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bpost.sharepoint.com/sites/InvestorRelations/Gedeelde documenten/Quarterly results/2024/Q4/FINAL for release/"/>
    </mc:Choice>
  </mc:AlternateContent>
  <xr:revisionPtr revIDLastSave="84" documentId="8_{DDB973D0-739A-4B0E-ACF3-15309324B68F}" xr6:coauthVersionLast="47" xr6:coauthVersionMax="47" xr10:uidLastSave="{B3963CAB-5914-4379-B8C8-C970C50ABEF1}"/>
  <bookViews>
    <workbookView xWindow="-120" yWindow="-120" windowWidth="29040" windowHeight="15840" tabRatio="750" xr2:uid="{C1BFF6A3-0727-4C91-B220-70FCADCA5745}"/>
  </bookViews>
  <sheets>
    <sheet name="Cover" sheetId="1" r:id="rId1"/>
    <sheet name="IFRS P&amp;L" sheetId="2" r:id="rId2"/>
    <sheet name="Adjustments" sheetId="3" r:id="rId3"/>
    <sheet name="Group Overview" sheetId="12" r:id="rId4"/>
    <sheet name="Segment Overview" sheetId="13" r:id="rId5"/>
    <sheet name="Additional Data" sheetId="5" r:id="rId6"/>
    <sheet name="IFRS BS" sheetId="11" r:id="rId7"/>
    <sheet name="IFRS CF" sheetId="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_242_tblPROV_2J" localSheetId="7">#REF!</definedName>
    <definedName name="_______242_tblPROV_2J">#REF!</definedName>
    <definedName name="_______C012_tbl_GB_ADI_AFA_023" localSheetId="7">#REF!</definedName>
    <definedName name="_______C012_tbl_GB_ADI_AFA_023">#REF!</definedName>
    <definedName name="_______C053_tbl_GB_ADI_AG_006">#REF!</definedName>
    <definedName name="_______C066_tblPO_58_globale">#REF!</definedName>
    <definedName name="_______C071_tbl_GB_ADI_PO_058">#REF!</definedName>
    <definedName name="_______C082_tbl_GB_ADI_PV_021">#REF!</definedName>
    <definedName name="_______C082_tbl_GB_ADI_PV_121">#REF!</definedName>
    <definedName name="_______C084_tblPV_30">#REF!</definedName>
    <definedName name="_______C085_tblPV_414">#REF!</definedName>
    <definedName name="_______C086_tblPV_416">#REF!</definedName>
    <definedName name="_______C087_tbl_GB_ADI_PV_030">#REF!</definedName>
    <definedName name="_______C088_tbl_GB_ADI_PV_414">#REF!</definedName>
    <definedName name="_______C089_tbl_GB_ADI_PV_416">#REF!</definedName>
    <definedName name="_______C091_tbl_GB_ADI_PV_030_ouvr">#REF!</definedName>
    <definedName name="_______C092_tbl_GB_ADI_PV_030_ouvr">#REF!</definedName>
    <definedName name="______242_tblPROV_2J">#REF!</definedName>
    <definedName name="______C012_tbl_GB_ADI_AFA_023">#REF!</definedName>
    <definedName name="______C053_tbl_GB_ADI_AG_006">#REF!</definedName>
    <definedName name="______C066_tblPO_58_globale">#REF!</definedName>
    <definedName name="______C071_tbl_GB_ADI_PO_058">#REF!</definedName>
    <definedName name="______C082_tbl_GB_ADI_PV_021">#REF!</definedName>
    <definedName name="______C082_tbl_GB_ADI_PV_121">#REF!</definedName>
    <definedName name="______C084_tblPV_30">#REF!</definedName>
    <definedName name="______C085_tblPV_414">#REF!</definedName>
    <definedName name="______C086_tblPV_416">#REF!</definedName>
    <definedName name="______C087_tbl_GB_ADI_PV_030">#REF!</definedName>
    <definedName name="______C088_tbl_GB_ADI_PV_414">#REF!</definedName>
    <definedName name="______C089_tbl_GB_ADI_PV_416">#REF!</definedName>
    <definedName name="______C091_tbl_GB_ADI_PV_030_ouvr">#REF!</definedName>
    <definedName name="______C092_tbl_GB_ADI_PV_030_ouvr">#REF!</definedName>
    <definedName name="______CAT06">[1]Sheet1!$A$2:$D$91</definedName>
    <definedName name="______MD1212">'[1]ICT_Final (maj 1212)'!$B$2:$I$81</definedName>
    <definedName name="______NBV2007">'[2]NBV 2007YE'!$A$2:$C$1368</definedName>
    <definedName name="_____242_tblPROV_2J">#REF!</definedName>
    <definedName name="_____aa2" localSheetId="7" hidden="1">{#N/A,#N/A,TRUE,"OFP V03 Summary &amp; Split"}</definedName>
    <definedName name="_____aa2" hidden="1">{#N/A,#N/A,TRUE,"OFP V03 Summary &amp; Split"}</definedName>
    <definedName name="_____aaa2" localSheetId="7" hidden="1">{#N/A,#N/A,TRUE,"OFP V03 Summary &amp; Split"}</definedName>
    <definedName name="_____aaa2" hidden="1">{#N/A,#N/A,TRUE,"OFP V03 Summary &amp; Split"}</definedName>
    <definedName name="_____C012_tbl_GB_ADI_AFA_023">#REF!</definedName>
    <definedName name="_____C053_tbl_GB_ADI_AG_006">#REF!</definedName>
    <definedName name="_____C066_tblPO_58_globale">#REF!</definedName>
    <definedName name="_____C071_tbl_GB_ADI_PO_058">#REF!</definedName>
    <definedName name="_____C082_tbl_GB_ADI_PV_021">#REF!</definedName>
    <definedName name="_____C082_tbl_GB_ADI_PV_121">#REF!</definedName>
    <definedName name="_____C084_tblPV_30">#REF!</definedName>
    <definedName name="_____C085_tblPV_414">#REF!</definedName>
    <definedName name="_____C086_tblPV_416">#REF!</definedName>
    <definedName name="_____C087_tbl_GB_ADI_PV_030">#REF!</definedName>
    <definedName name="_____C088_tbl_GB_ADI_PV_414">#REF!</definedName>
    <definedName name="_____C089_tbl_GB_ADI_PV_416">#REF!</definedName>
    <definedName name="_____C091_tbl_GB_ADI_PV_030_ouvr">#REF!</definedName>
    <definedName name="_____C092_tbl_GB_ADI_PV_030_ouvr">#REF!</definedName>
    <definedName name="_____CAT06">[3]Sheet1!$A$2:$D$91</definedName>
    <definedName name="_____MD1212">'[3]ICT_Final (maj 1212)'!$B$2:$I$81</definedName>
    <definedName name="_____NBV2007">'[4]NBV 2007YE'!$A$2:$C$1368</definedName>
    <definedName name="_____p3" localSheetId="7" hidden="1">{#N/A,#N/A,TRUE,"OFP V03 Summary &amp; Split"}</definedName>
    <definedName name="_____p3" hidden="1">{#N/A,#N/A,TRUE,"OFP V03 Summary &amp; Split"}</definedName>
    <definedName name="____03___BGAAP_241___249">[5]U_2!$A$1:$O$40331</definedName>
    <definedName name="____03___IFRS_241___249">[6]Journal!$A$1:$O$38820</definedName>
    <definedName name="____04___IFRS_25___499">[7]EXBO!$A$1:$O$8965</definedName>
    <definedName name="____242_tblPROV_2J">#REF!</definedName>
    <definedName name="____C012_tbl_GB_ADI_AFA_023">#REF!</definedName>
    <definedName name="____C053_tbl_GB_ADI_AG_006">#REF!</definedName>
    <definedName name="____C066_tblPO_58_globale">#REF!</definedName>
    <definedName name="____C071_tbl_GB_ADI_PO_058">#REF!</definedName>
    <definedName name="____C082_tbl_GB_ADI_PV_021">#REF!</definedName>
    <definedName name="____C082_tbl_GB_ADI_PV_121">#REF!</definedName>
    <definedName name="____C084_tblPV_30">#REF!</definedName>
    <definedName name="____C085_tblPV_414">#REF!</definedName>
    <definedName name="____C086_tblPV_416">#REF!</definedName>
    <definedName name="____C087_tbl_GB_ADI_PV_030">#REF!</definedName>
    <definedName name="____C088_tbl_GB_ADI_PV_414">#REF!</definedName>
    <definedName name="____C089_tbl_GB_ADI_PV_416">#REF!</definedName>
    <definedName name="____C091_tbl_GB_ADI_PV_030_ouvr">#REF!</definedName>
    <definedName name="____C092_tbl_GB_ADI_PV_030_ouvr">#REF!</definedName>
    <definedName name="___242_tblPROV_2J">#REF!</definedName>
    <definedName name="___C012_tbl_GB_ADI_AFA_023">#REF!</definedName>
    <definedName name="___C053_tbl_GB_ADI_AG_006">#REF!</definedName>
    <definedName name="___C066_tblPO_58_globale">#REF!</definedName>
    <definedName name="___C071_tbl_GB_ADI_PO_058">#REF!</definedName>
    <definedName name="___C082_tbl_GB_ADI_PV_021">#REF!</definedName>
    <definedName name="___C082_tbl_GB_ADI_PV_121">#REF!</definedName>
    <definedName name="___C084_tblPV_30">#REF!</definedName>
    <definedName name="___C085_tblPV_414">#REF!</definedName>
    <definedName name="___C086_tblPV_416">#REF!</definedName>
    <definedName name="___C087_tbl_GB_ADI_PV_030">#REF!</definedName>
    <definedName name="___C088_tbl_GB_ADI_PV_414">#REF!</definedName>
    <definedName name="___C089_tbl_GB_ADI_PV_416">#REF!</definedName>
    <definedName name="___C091_tbl_GB_ADI_PV_030_ouvr">#REF!</definedName>
    <definedName name="___C092_tbl_GB_ADI_PV_030_ouvr">#REF!</definedName>
    <definedName name="__242_tblPROV_2J">#REF!</definedName>
    <definedName name="__C012_tbl_GB_ADI_AFA_023">#REF!</definedName>
    <definedName name="__C053_tbl_GB_ADI_AG_006">#REF!</definedName>
    <definedName name="__C066_tblPO_58_globale">#REF!</definedName>
    <definedName name="__C071_tbl_GB_ADI_PO_058">#REF!</definedName>
    <definedName name="__C082_tbl_GB_ADI_PV_021">#REF!</definedName>
    <definedName name="__C082_tbl_GB_ADI_PV_121">#REF!</definedName>
    <definedName name="__C084_tblPV_30">#REF!</definedName>
    <definedName name="__C085_tblPV_414">#REF!</definedName>
    <definedName name="__C086_tblPV_416">#REF!</definedName>
    <definedName name="__C087_tbl_GB_ADI_PV_030">#REF!</definedName>
    <definedName name="__C088_tbl_GB_ADI_PV_414">#REF!</definedName>
    <definedName name="__C089_tbl_GB_ADI_PV_416">#REF!</definedName>
    <definedName name="__C091_tbl_GB_ADI_PV_030_ouvr">#REF!</definedName>
    <definedName name="__C092_tbl_GB_ADI_PV_030_ouvr">#REF!</definedName>
    <definedName name="_1_0g">[8]CSCCincSKR!#REF!</definedName>
    <definedName name="_12_03___BGAAP_241___249">[9]U_2!$A$1:$O$40331</definedName>
    <definedName name="_14_03___IFRS_241___249">[10]Journal!$A$1:$O$38820</definedName>
    <definedName name="_17_04___IFRS_25___499">[11]EXBO!$A$1:$O$8965</definedName>
    <definedName name="_2_03___BGAAP_241___249">[5]U_2!$A$1:$O$40331</definedName>
    <definedName name="_242_tblPROV_2J">#REF!</definedName>
    <definedName name="_3_03___BGAAP_241___499">#REF!</definedName>
    <definedName name="_4_03___IFRS_241___249">[6]Journal!$A$1:$O$38820</definedName>
    <definedName name="_5_03___IFRS_241___499">#REF!</definedName>
    <definedName name="_6_04___IFRS_25___499">[7]EXBO!$A$1:$O$8965</definedName>
    <definedName name="_aa2" localSheetId="7" hidden="1">{#N/A,#N/A,TRUE,"OFP V03 Summary &amp; Split"}</definedName>
    <definedName name="_aa2" hidden="1">{#N/A,#N/A,TRUE,"OFP V03 Summary &amp; Split"}</definedName>
    <definedName name="_aaa2" localSheetId="7" hidden="1">{#N/A,#N/A,TRUE,"OFP V03 Summary &amp; Split"}</definedName>
    <definedName name="_aaa2" hidden="1">{#N/A,#N/A,TRUE,"OFP V03 Summary &amp; Split"}</definedName>
    <definedName name="_ACT1">#REF!</definedName>
    <definedName name="_ACT2">#REF!</definedName>
    <definedName name="_ACT3">#REF!</definedName>
    <definedName name="_AMO_ContentDefinition_324277742" hidden="1">"'Partitions:5'"</definedName>
    <definedName name="_AMO_ContentDefinition_324277742.0" hidden="1">"'&lt;ContentDefinition name=""G:\BusinessControl\Output\pmt_full_products.sas7bdat"" rsid=""324277742"" type=""Dataset"" format=""REPORTXML"" imgfmt=""ACTIVEX"" created=""10/06/2009 17:55:25"" modifed=""10/06/2009 17:55:25"" user=""dwulfax"" apply=""Fal'"</definedName>
    <definedName name="_AMO_ContentDefinition_324277742.1" hidden="1">"'se"" thread=""BACKGROUND"" css=""C:\Program Files\SAS\Shared Files\BIClientStyles\AMODefault.css"" range=""G__BusinessControl_Output_pmt_full_products_sas7bdat"" auto=""False"" rdc=""False"" mig=""False"" xTime=""00:00:00"" rTime=""00:00:20.7366309'"</definedName>
    <definedName name="_AMO_ContentDefinition_324277742.2" hidden="1">"'"" bgnew=""False"" nFmt=""False"" grphSet=""False"" imgY=""0"" imgX=""0""&gt;_x000D_
  &lt;files /&gt;_x000D_
  &lt;param n=""DisplayName"" v=""G:\BusinessControl\Output\pmt_full_products.sas7bdat"" /&gt;_x000D_
  &lt;param n=""AMO_Version"" v=""2.1"" /&gt;_x000D_
  &lt;param n=""DataSourceType""'"</definedName>
    <definedName name="_AMO_ContentDefinition_324277742.3" hidden="1">"' v=""SAS DATASET"" /&gt;_x000D_
  &lt;param n=""SASFilter"" v="""" /&gt;_x000D_
  &lt;param n=""OpenDataInto"" v=""NewWorksheet"" /&gt;_x000D_
  &lt;param n=""MoreSheetsForRows"" v=""False"" /&gt;_x000D_
  &lt;param n=""ClassName"" v=""SAS.OfficeAddin.DataViewItem"" /&gt;_x000D_
  &lt;param n=""ServerName""'"</definedName>
    <definedName name="_AMO_ContentDefinition_324277742.4" hidden="1">"' v="""" /&gt;_x000D_
  &lt;param n=""DataSource"" v=""&amp;lt;SasDataSource Version=&amp;quot;2.1&amp;quot; Type=&amp;quot;SAS.Servers.Dataset&amp;quot; ColSelFlg=&amp;quot;0&amp;quot; Name=&amp;quot;G:\BusinessControl\Output\pmt_full_products.sas7bdat&amp;quot; /&amp;gt;"" /&gt;_x000D_
&lt;/ContentDefinition&gt;'"</definedName>
    <definedName name="_AMO_ContentLocation_324277742__A1" hidden="1">"'Partitions:2'"</definedName>
    <definedName name="_AMO_ContentLocation_324277742__A1.0" hidden="1">"'&lt;ContentLocation path=""A1"" rsid=""324277742"" tag="""" fid=""0""&gt;&lt;param n=""VarSelStateFlag"" v=""0"" /&gt;&lt;param n=""VarCount"" v=""22"" /&gt;&lt;param n=""DataInfo"" v=""false"" /&gt;&lt;param n=""ObsColumn"" v=""false"" /&gt;&lt;param n=""DataRowCount"" v=""11069'"</definedName>
    <definedName name="_AMO_ContentLocation_324277742__A1.1" hidden="1">"'"" /&gt;&lt;param n=""DataColCount"" v=""22"" /&gt;&lt;param n=""SASDataState"" v=""none"" /&gt;&lt;param n=""SASDataStart"" v=""1"" /&gt;&lt;param n=""SASDataEnd"" v=""11068"" /&gt;&lt;/ContentLocation&gt;'"</definedName>
    <definedName name="_AMO_XmlVersion" hidden="1">"'1'"</definedName>
    <definedName name="_BUD08">#REF!</definedName>
    <definedName name="_C012_tbl_GB_ADI_AFA_023">#REF!</definedName>
    <definedName name="_C053_tbl_GB_ADI_AG_006">#REF!</definedName>
    <definedName name="_C066_tblPO_58_globale">#REF!</definedName>
    <definedName name="_C071_tbl_GB_ADI_PO_058">#REF!</definedName>
    <definedName name="_C082_tbl_GB_ADI_PV_021">#REF!</definedName>
    <definedName name="_C082_tbl_GB_ADI_PV_121">#REF!</definedName>
    <definedName name="_C084_tblPV_30">#REF!</definedName>
    <definedName name="_C085_tblPV_414">#REF!</definedName>
    <definedName name="_C086_tblPV_416">#REF!</definedName>
    <definedName name="_C087_tbl_GB_ADI_PV_030">#REF!</definedName>
    <definedName name="_C088_tbl_GB_ADI_PV_414">#REF!</definedName>
    <definedName name="_C089_tbl_GB_ADI_PV_416">#REF!</definedName>
    <definedName name="_C091_tbl_GB_ADI_PV_030_ouvr">#REF!</definedName>
    <definedName name="_C092_tbl_GB_ADI_PV_030_ouvr">#REF!</definedName>
    <definedName name="_CAT06">[1]Sheet1!$A$2:$D$91</definedName>
    <definedName name="_dcf1">#REF!</definedName>
    <definedName name="_dcf2">#REF!</definedName>
    <definedName name="_end2">#REF!</definedName>
    <definedName name="_EXP07">#REF!</definedName>
    <definedName name="_Fill" hidden="1">#REF!</definedName>
    <definedName name="_LTP07">#REF!</definedName>
    <definedName name="_LTP10">[12]InterfPro!#REF!</definedName>
    <definedName name="_LTP2">[12]InterfPro!#REF!</definedName>
    <definedName name="_LTP5">[12]InterfPro!#REF!</definedName>
    <definedName name="_LTP6">[12]InterfPro!#REF!</definedName>
    <definedName name="_LTP7">[12]InterfPro!#REF!</definedName>
    <definedName name="_LTP8">[12]InterfPro!#REF!</definedName>
    <definedName name="_LTP9">[12]InterfPro!#REF!</definedName>
    <definedName name="_MD0907">#REF!</definedName>
    <definedName name="_MD1212">'[1]ICT_Final (maj 1212)'!$B$2:$I$81</definedName>
    <definedName name="_NBV2007">'[2]NBV 2007YE'!$A$2:$C$1368</definedName>
    <definedName name="_Order1" hidden="1">0</definedName>
    <definedName name="_p3" localSheetId="7" hidden="1">{#N/A,#N/A,TRUE,"OFP V03 Summary &amp; Split"}</definedName>
    <definedName name="_p3" hidden="1">{#N/A,#N/A,TRUE,"OFP V03 Summary &amp; Split"}</definedName>
    <definedName name="_ref1">#REF!</definedName>
    <definedName name="_rol2" localSheetId="7" hidden="1">{#N/A,#N/A,TRUE,"OFP V03 Summary &amp; Split"}</definedName>
    <definedName name="_rol2" hidden="1">{#N/A,#N/A,TRUE,"OFP V03 Summary &amp; Split"}</definedName>
    <definedName name="_Table1_In1" hidden="1">#REF!</definedName>
    <definedName name="_Table2_In2" hidden="1">#REF!</definedName>
    <definedName name="_zz999">'[13]données cumulées classe 7'!#REF!</definedName>
    <definedName name="A">#REF!</definedName>
    <definedName name="aµ" localSheetId="7" hidden="1">{#N/A,#N/A,FALSE,"ACQ_GRAPHS";#N/A,#N/A,FALSE,"T_1 GRAPHS";#N/A,#N/A,FALSE,"T_2 GRAPHS";#N/A,#N/A,FALSE,"COMB_GRAPHS"}</definedName>
    <definedName name="aµ" hidden="1">{#N/A,#N/A,FALSE,"ACQ_GRAPHS";#N/A,#N/A,FALSE,"T_1 GRAPHS";#N/A,#N/A,FALSE,"T_2 GRAPHS";#N/A,#N/A,FALSE,"COMB_GRAPHS"}</definedName>
    <definedName name="aa" localSheetId="7" hidden="1">{#N/A,#N/A,TRUE,"OFP V03 Summary &amp; Split"}</definedName>
    <definedName name="aa" hidden="1">{#N/A,#N/A,TRUE,"OFP V03 Summary &amp; Split"}</definedName>
    <definedName name="aaa">'[14]Per account Stats'!$C$29</definedName>
    <definedName name="aaaaa">'[15]Cost Centre 1'!$A$3</definedName>
    <definedName name="aarlig_netto">#REF!</definedName>
    <definedName name="ACCT">#REF!</definedName>
    <definedName name="ACCT.KPI">[16]Hidden!$Y$11</definedName>
    <definedName name="ACCT.kpi_Cat">[16]Hidden!$AN$11</definedName>
    <definedName name="ACCT.KPI2003">[16]Hidden!$AM$11</definedName>
    <definedName name="ACT_CUR">#REF!</definedName>
    <definedName name="ACT_YTD">#REF!</definedName>
    <definedName name="ACT02__YTD">[16]Hidden!$E$11</definedName>
    <definedName name="act02_1">[16]Hidden!$E$11</definedName>
    <definedName name="act02_10">[16]Hidden!$N$11</definedName>
    <definedName name="act02_11">[16]Hidden!$O$11</definedName>
    <definedName name="act02_12">[16]Hidden!$P$11</definedName>
    <definedName name="act02_2">[16]Hidden!$F$11</definedName>
    <definedName name="act02_3">[16]Hidden!$G$11</definedName>
    <definedName name="act02_4">[16]Hidden!$H$11</definedName>
    <definedName name="act02_5">[16]Hidden!$I$11</definedName>
    <definedName name="act02_6">[16]Hidden!$J$11</definedName>
    <definedName name="act02_7">[16]Hidden!$K$11</definedName>
    <definedName name="act02_8">[16]Hidden!$L$11</definedName>
    <definedName name="act02_9">[16]Hidden!$M$11</definedName>
    <definedName name="ACT03__YTD">[16]Hidden!$E$11</definedName>
    <definedName name="act03_1">[16]Hidden!$Q$11</definedName>
    <definedName name="act03_10">[16]Hidden!$Z$11</definedName>
    <definedName name="act03_11">[16]Hidden!$AA$11</definedName>
    <definedName name="act03_12">[16]Hidden!$AB$11</definedName>
    <definedName name="act03_2">[16]Hidden!$R$11</definedName>
    <definedName name="act03_3">[16]Hidden!$S$11</definedName>
    <definedName name="act03_4">[16]Hidden!$T$11</definedName>
    <definedName name="act03_5">[16]Hidden!$U$11</definedName>
    <definedName name="act03_6">[16]Hidden!$V$11</definedName>
    <definedName name="act03_7">[16]Hidden!$W$11</definedName>
    <definedName name="act03_8">[16]Hidden!$X$11</definedName>
    <definedName name="act03_9">[16]Hidden!$Y$11</definedName>
    <definedName name="active">'[17]Per account Stats'!$C$29</definedName>
    <definedName name="Actuality">[18]Parameters!$H$18</definedName>
    <definedName name="Actuality0">[19]Parameters!$I$18</definedName>
    <definedName name="Actualityn1">[19]Parameters!$I$20</definedName>
    <definedName name="Actualityn2">[19]Parameters!$I$22</definedName>
    <definedName name="ADI_050_tbl_GB_PV_21">#REF!</definedName>
    <definedName name="ADI_051_tbl_GB_PV_30">#REF!</definedName>
    <definedName name="ADI_052_tbl_GB_PV_414">#REF!</definedName>
    <definedName name="ADI_053_tbl_GB_PV_416">#REF!</definedName>
    <definedName name="ADI_054_tbl_GB_PV_30_ouvr">#REF!</definedName>
    <definedName name="ADI_084_tbl_GB_AG_6">#REF!</definedName>
    <definedName name="ADI_096_tbl_GB_PO_58">#REF!</definedName>
    <definedName name="ADI_136_tbl_GB_AFA_23">#REF!</definedName>
    <definedName name="afschrijv">[20]EXBO!#REF!</definedName>
    <definedName name="akk_npv">#REF!</definedName>
    <definedName name="AllTables" localSheetId="7">{4}</definedName>
    <definedName name="AllTables">{4}</definedName>
    <definedName name="Analyse">#REF!</definedName>
    <definedName name="anscount" hidden="1">1</definedName>
    <definedName name="Ark">#REF!</definedName>
    <definedName name="Arknavn">#REF!</definedName>
    <definedName name="Årrække">[21]TempArk!$C$1:$C$6</definedName>
    <definedName name="AS2DocOpenMode" hidden="1">"AS2DocumentEdit"</definedName>
    <definedName name="ASP">[22]ASP!$A$1</definedName>
    <definedName name="ASPJULY">[22]ASP!$A$1</definedName>
    <definedName name="AUTOMATED" localSheetId="7" hidden="1">{#N/A,#N/A,TRUE,"OFP V03 Summary &amp; Split"}</definedName>
    <definedName name="AUTOMATED" hidden="1">{#N/A,#N/A,TRUE,"OFP V03 Summary &amp; Split"}</definedName>
    <definedName name="automated2" localSheetId="7" hidden="1">{#N/A,#N/A,TRUE,"OFP V03 Summary &amp; Split"}</definedName>
    <definedName name="automated2" hidden="1">{#N/A,#N/A,TRUE,"OFP V03 Summary &amp; Split"}</definedName>
    <definedName name="AVCS" localSheetId="7" hidden="1">{#N/A,#N/A,TRUE,"OFP V03 Summary &amp; Split"}</definedName>
    <definedName name="AVCS" hidden="1">{#N/A,#N/A,TRUE,"OFP V03 Summary &amp; Split"}</definedName>
    <definedName name="AVCS_LVD" localSheetId="7" hidden="1">{#N/A,#N/A,TRUE,"OFP V03 Summary &amp; Split"}</definedName>
    <definedName name="AVCS_LVD" hidden="1">{#N/A,#N/A,TRUE,"OFP V03 Summary &amp; Split"}</definedName>
    <definedName name="AVCS2" localSheetId="7" hidden="1">{#N/A,#N/A,TRUE,"OFP V03 Summary &amp; Split"}</definedName>
    <definedName name="AVCS2" hidden="1">{#N/A,#N/A,TRUE,"OFP V03 Summary &amp; Split"}</definedName>
    <definedName name="avcs3" localSheetId="7" hidden="1">{#N/A,#N/A,TRUE,"OFP V03 Summary &amp; Split"}</definedName>
    <definedName name="avcs3" hidden="1">{#N/A,#N/A,TRUE,"OFP V03 Summary &amp; Split"}</definedName>
    <definedName name="b">[23]Settings!$C$31</definedName>
    <definedName name="balans">#REF!</definedName>
    <definedName name="BASE07">#REF!</definedName>
    <definedName name="bbbbbbbbbbbbbbb">[24]B0130!$P$104:$Z$109</definedName>
    <definedName name="BEF_EUR">[25]Parameters!$H$1</definedName>
    <definedName name="Beg_år">#REF!</definedName>
    <definedName name="Begyndelsesår">#REF!</definedName>
    <definedName name="belex" localSheetId="7" hidden="1">{#N/A,#N/A,TRUE,"OFP V03 Summary &amp; Split"}</definedName>
    <definedName name="belex" hidden="1">{#N/A,#N/A,TRUE,"OFP V03 Summary &amp; Split"}</definedName>
    <definedName name="bon">'[26]3.1'!$D$14</definedName>
    <definedName name="booked">'[17]Per account Stats'!$C$28</definedName>
    <definedName name="BOP">#REF!</definedName>
    <definedName name="BPI">#REF!</definedName>
    <definedName name="BSCHECk">#REF!</definedName>
    <definedName name="BU">[27]General!$C$132:$C$144</definedName>
    <definedName name="BUD_CUR">#REF!</definedName>
    <definedName name="BUD_YTD">#REF!</definedName>
    <definedName name="BUD02__YTD">[16]Hidden!$G$11</definedName>
    <definedName name="bud02_1">[16]Hidden!$H$11</definedName>
    <definedName name="bud02_2">[16]Hidden!$Q$11</definedName>
    <definedName name="bud02_3">[16]Hidden!$R$11</definedName>
    <definedName name="bud02_4">[16]Hidden!$S$11</definedName>
    <definedName name="bud02_5">[16]Hidden!$T$11</definedName>
    <definedName name="bud02_6">[16]Hidden!$U$11</definedName>
    <definedName name="bud02_7">[16]Hidden!$V$11</definedName>
    <definedName name="bud02_8">[16]Hidden!$W$11</definedName>
    <definedName name="bud02_9">[16]Hidden!$X$11</definedName>
    <definedName name="BUD03__YTD">[16]Hidden!$AI$11</definedName>
    <definedName name="Bud03_1">[16]Hidden!$AB$11</definedName>
    <definedName name="Bud03_10">[16]Hidden!$AK$11</definedName>
    <definedName name="Bud03_11">[16]Hidden!$AL$11</definedName>
    <definedName name="Bud03_12">[16]Hidden!$AN$11</definedName>
    <definedName name="Bud03_2">[16]Hidden!$AC$11</definedName>
    <definedName name="Bud03_3">[16]Hidden!$AD$11</definedName>
    <definedName name="Bud03_4">[16]Hidden!$AE$11</definedName>
    <definedName name="Bud03_5">[16]Hidden!$AF$11</definedName>
    <definedName name="Bud03_6">[16]Hidden!$AG$11</definedName>
    <definedName name="Bud03_7">[16]Hidden!$AH$11</definedName>
    <definedName name="Bud03_8">[16]Hidden!$AI$11</definedName>
    <definedName name="Bud03_9">[16]Hidden!$AJ$11</definedName>
    <definedName name="Budent">#REF!</definedName>
    <definedName name="budget">#REF!</definedName>
    <definedName name="Budget_year">'[28]Assumptions 1'!#REF!</definedName>
    <definedName name="BUDINI">#REF!</definedName>
    <definedName name="Build_Test">#REF!</definedName>
    <definedName name="Built_Test">#REF!</definedName>
    <definedName name="BUName">[29]General!#REF!</definedName>
    <definedName name="BUNameList">[29]General!$C$132:$C$144</definedName>
    <definedName name="bundling">'[22]Bundling Fact'!$A$1</definedName>
    <definedName name="BUProjects">#REF!</definedName>
    <definedName name="BUShort">[29]General!$B$132:$B$144</definedName>
    <definedName name="Business_Control___deliverable">#REF!</definedName>
    <definedName name="calc">#REF!</definedName>
    <definedName name="CAPEX">#REF!</definedName>
    <definedName name="capitalexpendd">#REF!</definedName>
    <definedName name="catCyc">'[30]Detail -13-'!$C$32</definedName>
    <definedName name="catDyc">'[30]Detail -13-'!$C$33</definedName>
    <definedName name="CD072_Month">#REF!</definedName>
    <definedName name="CD072_Week">#REF!</definedName>
    <definedName name="check1">#REF!</definedName>
    <definedName name="check2">#REF!</definedName>
    <definedName name="check3">#REF!</definedName>
    <definedName name="ChoiceFor">[31]FTE_QUAT!$F$10</definedName>
    <definedName name="ClosVer">[19]Parameters!$C$12</definedName>
    <definedName name="CodeDescriptionList">'[32]Assumpties budget post'!$B$2:$B$32</definedName>
    <definedName name="CodeList">'[32]Assumpties budget post'!$A$2:$A$32</definedName>
    <definedName name="CODES">#REF!</definedName>
    <definedName name="COGS_check">[33]COGS!$T$8:$BO$8</definedName>
    <definedName name="COGS_Range1">[33]COGS!$K$20:$K$174</definedName>
    <definedName name="COGS_S1">[33]COGS!$L$20:$L$174</definedName>
    <definedName name="COGS_S2">[33]COGS!$M$20:$M$174</definedName>
    <definedName name="COGS_S3">[33]COGS!$N$20:$N$174</definedName>
    <definedName name="COGS_S4">[33]COGS!$O$20:$O$174</definedName>
    <definedName name="COGS_series">[33]COGS!$T$9:$BO$9</definedName>
    <definedName name="colgroup">#REF!</definedName>
    <definedName name="colsegment">#REF!</definedName>
    <definedName name="com">"\\Post.bpgnet.net\fs\PRJ\NNS\02. Concept Design\021. Distribution Model\04 Move Model\Move Model Central\[Comments_Frank_291009.xls]"</definedName>
    <definedName name="Comp">[34]Policy!$D$5</definedName>
    <definedName name="Company">[19]Parameters!$C$14</definedName>
    <definedName name="CompanyCode">[29]General!#REF!</definedName>
    <definedName name="CompanyName">[19]Parameters!$E$14</definedName>
    <definedName name="ConsoType">#REF!</definedName>
    <definedName name="CONTPAC">#REF!</definedName>
    <definedName name="Conversion">'[28]Assumptions 1'!#REF!</definedName>
    <definedName name="Counter">#REF!</definedName>
    <definedName name="couts">[12]FTE_COUT_Sheet!#REF!</definedName>
    <definedName name="CPG_Range">[33]Calc!$AW$638:$AW$697</definedName>
    <definedName name="CPG_Select">[33]PMT!$E$11</definedName>
    <definedName name="CPG_SelectC">[33]PMT!$J$11</definedName>
    <definedName name="CPR">#REF!</definedName>
    <definedName name="CptesProj">#REF!</definedName>
    <definedName name="CritO">#REF!</definedName>
    <definedName name="cur">[31]FTE_QUAT!$F$7</definedName>
    <definedName name="Currency" localSheetId="6">#REF!</definedName>
    <definedName name="Currency" localSheetId="4">#REF!</definedName>
    <definedName name="Currency">#REF!</definedName>
    <definedName name="CV_S1_S2">[33]Parameters!$A$4</definedName>
    <definedName name="CV_Version">[33]Parameters!$A$3</definedName>
    <definedName name="DATA">[35]Pivot!$B$6:$M$150</definedName>
    <definedName name="DATA2">[36]MMR!#REF!</definedName>
    <definedName name="DATA3">[36]CPR!#REF!</definedName>
    <definedName name="_xlnm.Database">#REF!</definedName>
    <definedName name="DataDescript">[29]General!$F$108:$F$128</definedName>
    <definedName name="DataFirstDC">[29]General!$G$108:$G$128</definedName>
    <definedName name="DataFirstHN">[29]General!$I$108:$I$128</definedName>
    <definedName name="DataHT">[29]General!$H$108:$H$128</definedName>
    <definedName name="DataLastHN">[29]General!$J$108:$J$128</definedName>
    <definedName name="DATAMD">[35]ICT_MTH_DEC!$A$1:$H$108</definedName>
    <definedName name="DataRef">[29]General!$B$108:$B$128</definedName>
    <definedName name="DataRubrNr">[29]General!$E$108:$E$128</definedName>
    <definedName name="DataSource">[29]General!$A$108:$A$128</definedName>
    <definedName name="DataTotHN">[29]General!#REF!</definedName>
    <definedName name="DataType">[29]General!$L$108:$L$128</definedName>
    <definedName name="date">#REF!</definedName>
    <definedName name="dcfmatrix">#REF!</definedName>
    <definedName name="DDD" localSheetId="7" hidden="1">{#N/A,#N/A,TRUE,"OFP V03 Summary &amp; Split"}</definedName>
    <definedName name="DDD" hidden="1">{#N/A,#N/A,TRUE,"OFP V03 Summary &amp; Split"}</definedName>
    <definedName name="Delivery">'[22]Delivery Term'!$A$1</definedName>
    <definedName name="dense">'[22]Network Repartion'!$A$1</definedName>
    <definedName name="depreciation">[37]DCF_inputs!$Q$15</definedName>
    <definedName name="DEPT">#REF!</definedName>
    <definedName name="Design">#REF!</definedName>
    <definedName name="Detailed_design">#REF!</definedName>
    <definedName name="DEV">#REF!</definedName>
    <definedName name="df" localSheetId="7" hidden="1">{#N/A,#N/A,TRUE,"OFP V03 Summary &amp; Split"}</definedName>
    <definedName name="df" hidden="1">{#N/A,#N/A,TRUE,"OFP V03 Summary &amp; Split"}</definedName>
    <definedName name="diskont">#REF!</definedName>
    <definedName name="DisplaySelectedSheetsMacroButton">#REF!</definedName>
    <definedName name="Distrib">[22]Distrib!$A$1</definedName>
    <definedName name="Divider">[38]Parameters!$E$37</definedName>
    <definedName name="DIVNameList">[29]General!$C$148:$C$160</definedName>
    <definedName name="DIVShort">[29]General!$B$148:$B$160</definedName>
    <definedName name="drlFilter">#REF!</definedName>
    <definedName name="E" localSheetId="7">{#N/A,#N/A,TRUE,"OFP V03 Summary &amp; Split"}</definedName>
    <definedName name="E">{#N/A,#N/A,TRUE,"OFP V03 Summary &amp; Split"}</definedName>
    <definedName name="E_02">[33]Parameters!$B$74</definedName>
    <definedName name="E073_tbl_CP030">#REF!</definedName>
    <definedName name="E094_tbl_CP006_globale">#REF!</definedName>
    <definedName name="E109_ADI_CP708">[39]E109_ADI_CP708!$A$5:$F$2036</definedName>
    <definedName name="E136_tbl_CP023_YTD_gb">#REF!</definedName>
    <definedName name="E137_ADI_CP023_YTD">#REF!</definedName>
    <definedName name="E146_tbl_CP121_YTD_gb">#REF!</definedName>
    <definedName name="E156_tbl_CP030_YTD_gb">#REF!</definedName>
    <definedName name="E166_tbl_CP030_ouvr_YTD_gb">#REF!</definedName>
    <definedName name="E176_tbl_CP414_YTD_gb">#REF!</definedName>
    <definedName name="E186_tbl_CP416_YTD_gb">#REF!</definedName>
    <definedName name="E196_tbl_CP006_YTD_gb">#REF!</definedName>
    <definedName name="E197_ADI_CP006_YTD">#REF!</definedName>
    <definedName name="E234_tbl_ADI_2j_CB">[40]E234_tbl_ADI_2j_CB!$A$5:$F$1575</definedName>
    <definedName name="E421_tgb_AI_208_ADI">#REF!</definedName>
    <definedName name="eft_skat_akk_npv">#REF!</definedName>
    <definedName name="Efter_skat_CF">#REF!</definedName>
    <definedName name="End">#REF!</definedName>
    <definedName name="EndValue">#REF!</definedName>
    <definedName name="Entity">'[28]Assumptions 1'!#REF!</definedName>
    <definedName name="EPMWorkbookOptions_1">"3zYAAB+LCAAAAAAABADtm21vqkgUx9/f5H4Hw3vlGbWh3lhKWzciLGD3bpobgjpWchHYYaztt98RBUGx13VdIyxJO7Uz55w58+fH4SGO+O197tbeAAwd37sl6AZF1IA39ieO93pLLNC0TgvEt87XL+IfPvw58v2faoCwaVjDfl548x46t8QMoeCGJJfLZWPJNnz4SjIURZPflb4xnoG5XXe8ENneGBCJ1+TXXgSetVYTJd/zwHg1p+lLCwiB"</definedName>
    <definedName name="EPMWorkbookOptions_2" hidden="1">"h54dsIwGM8P3NrI3vbh/YM/BerZkJgTmwQI60VTDEEANginA8caggRMiOtaDplh3mqQYNGW9bJxGwbgewIYHUOCHiAztYNVF/rBesKWlaQr+pIPAhwgrhj9PbTcEyV+RXOWxzaobBK4ztlMKHp1dHCMbJdW9WXQnyWZn8rVcWwVr5MGhJ2cyAd69MwdeGKV62HSbZpixwVbGzF8mMSTf9WEHwQUQyZyBz1yjVeR47q1u44iRQOAdPdhvPnQQ"</definedName>
    <definedName name="EPMWorkbookOptions_3" hidden="1">"zis6FmvnvbEd/yfndebiX2QAF2MFJk8OgDYcz5xtnE9tjsjnwYEhSi0of3wnULLqw4Ifa5W2G3rOXwsQKfnYt6SuaemyJpJ545+FWR9EXCt4imZbdCpA3uGNfFU4AbBDieT6Q270MHDtDw36AYDoo0PzAj8Fo2mdFyZcnWOm7XqLB6BO2YDhJqMm1xyxq5mzXjmB+3aYHDsFzEe4+uWYZTnPNcAma/+UTC9bHX80Xp5o3Dzq6lDDtWDP9kDM"</definedName>
    <definedName name="EPMWorkbookOptions_4" hidden="1">"mKePrWkNF9obz3FviRU3xM4J+fmRPc5XJH+12nPIweJGNSxl8KiYlSIrRRjcRHJYA1VXKk2Sk6Zvdfv9oushkscUm1S9/O/KO/QXQXh6aacorkVRx1d2uoSVfVXHjRhQeahXdOameQKdPQ9J/slwsizPcxx3PJxM+eDsDUxJjdnsSaZa+DuO66HToC2DOZlOoUlTrVbzeDrZ8tEZKZhUTut++L+908kowbYsfF2lKi1ww/AWxXDtSgvcCG3M"</definedName>
    <definedName name="EPMWorkbookOptions_5" hidden="1">"BdOqtMDN3UMptLiiqxn7717yUJQgsOw/eBTgSng9Y9PPqnr1pHoozVP45C78EpIvIZ9cmk/5uynrg25fl5/lwVA2is7qeVS5q3RY09Et/KvYKype/IWLl1DC4sWn8dTois7cNE+hU7gwnc0S0imk6cT/VTd/h9I8hdDmhQltlZDQZqZ+VnweSvMEPk3cd0E62+Wj0+wpcvLOj6Lbjd+Gg6LzeTYtTNXsFv5sPY8aFF+psVWDocuhxvVU8mdZ"</definedName>
    <definedName name="EPMWorkbookOptions_6" hidden="1">"N3rq4ILFnC7ht902Ksag/q4X/mntTEr0zeI/uJ4NCqZSIlKiK5nD4tfws2HBFl2J67maKXLXGOqyccnLWQm/4hfLiPHEP3+a90Un9DxCaLLeU+97UtHVOOP5eoRRJpuDRhkbfx7gxA7svBHJvJ0/md44Np56f2NUunN/M5WogykE4Uz11AB4m/0p2b7ITHKBDVcxVc+w30C8K2a3O7KNN43hhaFI8th6fyBrv5xsVi72wmcbOvbIBQqAr9sI"</definedName>
    <definedName name="EPMWorkbookOptions_7" hidden="1">"e/1fv2zDbjapdf4G86VeEN82AAA="</definedName>
    <definedName name="ES">#REF!</definedName>
    <definedName name="EV__DECIMALSYMBOL__" hidden="1">"."</definedName>
    <definedName name="EV__EVCOM_OPTIONS__" hidden="1">8</definedName>
    <definedName name="EV__EXPOPTIONS__" hidden="1">0</definedName>
    <definedName name="EV__LASTREFTIME__" localSheetId="0" hidden="1">42473.4637731481</definedName>
    <definedName name="EV__LASTREFTIME__" hidden="1">41530.684537037</definedName>
    <definedName name="EV__LOCKEDCVW__FINANCE" hidden="1">"F_EB,BS,ACTUAL,D_TOP,EPOST,C_GROUP,TPALL,2011.APR,TOT_ORG,YTD,"</definedName>
    <definedName name="EV__LOCKEDCVW__PROJECT" hidden="1">"GL_ALL,EUR,Tot_Org,S_ACC,P1,S6_ALL,PALL,2005.TOTAL,ACTUAL,Periodic,"</definedName>
    <definedName name="EV__LOCKEDCVW__RATE" hidden="1">"USD,Avg,Global,2005.TOTAL,ACTUAL,Periodic,"</definedName>
    <definedName name="EV__LOCKEDCVW__REPORTING" hidden="1">"GL_ALL,EUR,ICTOP,Tot_Org,RALL,A82,F_CALC,S6_ALL,PALL,2011.JUN,QR1,Periodic,"</definedName>
    <definedName name="EV__LOCKSTATUS__" hidden="1">4</definedName>
    <definedName name="EV__MAXEXPCOLS__" hidden="1">10000</definedName>
    <definedName name="EV__MAXEXPROWS__" hidden="1">100000</definedName>
    <definedName name="EV__MEMORYCVW__" hidden="1">0</definedName>
    <definedName name="EV__USERCHANGEOPTIONS__" hidden="1">1</definedName>
    <definedName name="EV__WBEVMODE__" hidden="1">0</definedName>
    <definedName name="EV__WBREFOPTIONS__" hidden="1">134217733</definedName>
    <definedName name="EV__WBVERSION__" hidden="1">0</definedName>
    <definedName name="EV__WSINFO__" hidden="1">"secret"</definedName>
    <definedName name="EVKAP">[20]EXBO!#REF!</definedName>
    <definedName name="EXCL_Range">[33]Calc!$AY$625:$AY$630</definedName>
    <definedName name="EXCL_Range2">[33]Calc!$AZ$625:$AZ$630</definedName>
    <definedName name="EXCL_S1">[33]Calc!$AC$625:$AC$630</definedName>
    <definedName name="EXCL_S2">[33]Calc!$AH$625:$AH$630</definedName>
    <definedName name="EXCL_S3">[33]Calc!$AM$625:$AM$630</definedName>
    <definedName name="EXCL_S4">[33]Calc!$AR$625:$AR$630</definedName>
    <definedName name="EXCLm_S1">[33]Calc!$AF$625:$AF$630</definedName>
    <definedName name="EXCLm_S2">[33]Calc!$AK$625:$AK$630</definedName>
    <definedName name="EXCLm_S3">[33]Calc!$AP$625:$AP$630</definedName>
    <definedName name="EXCLm_S4">[33]Calc!$AU$625:$AU$630</definedName>
    <definedName name="fa">#REF!</definedName>
    <definedName name="FEB">#REF!</definedName>
    <definedName name="FF">[34]Policy!$D$6</definedName>
    <definedName name="filter">#REF!</definedName>
    <definedName name="Financials_Scenario_Retail_leaves">'[41] Scenario Retail leaves'!$A$185:$O$230</definedName>
    <definedName name="FINPAR">[20]EXBO!#REF!</definedName>
    <definedName name="Flag">#REF!</definedName>
    <definedName name="FM">#REF!</definedName>
    <definedName name="FN_input_2000">'[42]Input Volume'!$A$1:$H$52</definedName>
    <definedName name="forcast">[12]MENU!$X$20</definedName>
    <definedName name="ForLoop">#REF!</definedName>
    <definedName name="fornum">[31]FTE_QUAT!$F$9</definedName>
    <definedName name="fsdjkhsdghjksdfhgjk" localSheetId="7" hidden="1">{#N/A,#N/A,TRUE,"OFP V03 Summary &amp; Split"}</definedName>
    <definedName name="fsdjkhsdghjksdfhgjk" hidden="1">{#N/A,#N/A,TRUE,"OFP V03 Summary &amp; Split"}</definedName>
    <definedName name="FTE" localSheetId="7" hidden="1">{#N/A,#N/A,TRUE,"OFP V03 Summary &amp; Split"}</definedName>
    <definedName name="FTE" hidden="1">{#N/A,#N/A,TRUE,"OFP V03 Summary &amp; Split"}</definedName>
    <definedName name="g" localSheetId="7" hidden="1">{#N/A,#N/A,TRUE,"OFP V03 Summary &amp; Split"}</definedName>
    <definedName name="g" hidden="1">{#N/A,#N/A,TRUE,"OFP V03 Summary &amp; Split"}</definedName>
    <definedName name="GF_input_2000">'[42]Input Volume'!$A$56:$H$111</definedName>
    <definedName name="Gfed9b7d0_a61d_49f8_b0c9_1d05f9d60576">#REF!</definedName>
    <definedName name="Gff1eafa5_0b0b_4b0d_8c13_00cf7de6a5a5">#REF!</definedName>
    <definedName name="ggggggggggg" localSheetId="7" hidden="1">{#N/A,#N/A,TRUE,"OFP V03 Summary &amp; Split"}</definedName>
    <definedName name="ggggggggggg" hidden="1">{#N/A,#N/A,TRUE,"OFP V03 Summary &amp; Split"}</definedName>
    <definedName name="gggggggggggg" localSheetId="7" hidden="1">{#N/A,#N/A,TRUE,"OFP V03 Summary &amp; Split"}</definedName>
    <definedName name="gggggggggggg" hidden="1">{#N/A,#N/A,TRUE,"OFP V03 Summary &amp; Split"}</definedName>
    <definedName name="GL_Cat_D">[43]Hidden!$L$5</definedName>
    <definedName name="GL_CAT_PQM">[33]Parameters!$B$72</definedName>
    <definedName name="Global">#REF!</definedName>
    <definedName name="GOTOKPI">#REF!</definedName>
    <definedName name="GP_input_2000">'[42]Input Volume'!$A$113:$H$163</definedName>
    <definedName name="gph">#REF!</definedName>
    <definedName name="graph" localSheetId="7" hidden="1">{#N/A,#N/A,TRUE,"OFP V03 Summary &amp; Split"}</definedName>
    <definedName name="graph" hidden="1">{#N/A,#N/A,TRUE,"OFP V03 Summary &amp; Split"}</definedName>
    <definedName name="GraphMainSheet">[29]General!$K$108:$K$128</definedName>
    <definedName name="Growth_period">'[28]Assumptions 1'!#REF!</definedName>
    <definedName name="H_1">[33]HOME!$D$10</definedName>
    <definedName name="H_2">[33]HOME!$E$10</definedName>
    <definedName name="H_3">[33]HOME!$F$10</definedName>
    <definedName name="H_4">[33]HOME!$G$10</definedName>
    <definedName name="Header1">[33]Parameters!$H$2</definedName>
    <definedName name="Header2">[33]Parameters!$H$3</definedName>
    <definedName name="hpb">"\\Post.bpgnet.net\fs\PRJ\NNS\02. Concept Design\021. Distribution Model\04 Move Model\Move Model Central\[HPB_loon_(MCorrectie).xls]"</definedName>
    <definedName name="HR">#REF!</definedName>
    <definedName name="I">#REF!</definedName>
    <definedName name="IAS">#REF!</definedName>
    <definedName name="ICT">#REF!</definedName>
    <definedName name="ICT_INITIAL">#REF!</definedName>
    <definedName name="ICT_list_1204">#REF!</definedName>
    <definedName name="ICT_list_1204_conso">#REF!</definedName>
    <definedName name="ICTLAST">#REF!</definedName>
    <definedName name="inflation">[44]Instructions!$B$16</definedName>
    <definedName name="input">"Input_MM_transit_20091124.xls"</definedName>
    <definedName name="Input_type">#REF!</definedName>
    <definedName name="input1">#REF!</definedName>
    <definedName name="input2">#REF!</definedName>
    <definedName name="insertproj_rec">[12]Pro_Rec!#REF!</definedName>
    <definedName name="InverseIA">#REF!</definedName>
    <definedName name="invest">[20]EXBO!#REF!</definedName>
    <definedName name="Ipromis_Status">#REF!</definedName>
    <definedName name="ITTS_Range">[33]Calc!$AY$613:$AY$623</definedName>
    <definedName name="ITTS_Range2">[33]Calc!$AZ$613:$AZ$623</definedName>
    <definedName name="ITTS_S1">[33]Calc!$AC$613:$AC$623</definedName>
    <definedName name="ITTS_S2">[33]Calc!$AH$613:$AH$623</definedName>
    <definedName name="ITTS_S3">[33]Calc!$AM$613:$AM$623</definedName>
    <definedName name="ITTS_S4">[33]Calc!$AR$613:$AR$623</definedName>
    <definedName name="ITTSm_S1">[33]Calc!$AF$613:$AF$623</definedName>
    <definedName name="ITTSm_S2">[33]Calc!$AK$613:$AK$623</definedName>
    <definedName name="ITTSm_S3">[33]Calc!$AP$613:$AP$623</definedName>
    <definedName name="ITTSm_S4">[33]Calc!$AU$613:$AU$623</definedName>
    <definedName name="JOURAS">#REF!</definedName>
    <definedName name="Journal">[45]Journal!$A$1:$A$45</definedName>
    <definedName name="Journal_Month">'[46]P&amp;L - Monthly Data'!#REF!</definedName>
    <definedName name="Journal_Type">'[46]P&amp;L - Contrib'!#REF!</definedName>
    <definedName name="JT_Actif">'[45]Assets - Contrib'!$A$654</definedName>
    <definedName name="JT_Passif">'[45]Liabilities - Contrib'!$A$470</definedName>
    <definedName name="KEYS">#REF!</definedName>
    <definedName name="kkkkkkkkkkkkkk">[24]B0130!$P$114:$X$122</definedName>
    <definedName name="kode">#REF!</definedName>
    <definedName name="l" localSheetId="7" hidden="1">{#N/A,#N/A,TRUE,"OFP V03 Summary &amp; Split"}</definedName>
    <definedName name="l" hidden="1">{#N/A,#N/A,TRUE,"OFP V03 Summary &amp; Split"}</definedName>
    <definedName name="Label_S1" localSheetId="4">#REF!</definedName>
    <definedName name="Label_S1">#REF!</definedName>
    <definedName name="Label_S2" localSheetId="4">#REF!</definedName>
    <definedName name="Label_S2">#REF!</definedName>
    <definedName name="Label_S3" localSheetId="4">#REF!</definedName>
    <definedName name="Label_S3">#REF!</definedName>
    <definedName name="Label_S4" localSheetId="4">#REF!</definedName>
    <definedName name="Label_S4">#REF!</definedName>
    <definedName name="lala" localSheetId="7" hidden="1">{#N/A,#N/A,TRUE,"OFP V03 Summary &amp; Split"}</definedName>
    <definedName name="lala" hidden="1">{#N/A,#N/A,TRUE,"OFP V03 Summary &amp; Split"}</definedName>
    <definedName name="Language">#REF!</definedName>
    <definedName name="Latest_Q" localSheetId="4">#REF!</definedName>
    <definedName name="Latest_Q">#REF!</definedName>
    <definedName name="LatestQ" localSheetId="4">#REF!</definedName>
    <definedName name="LatestQ">#REF!</definedName>
    <definedName name="Lbl_1">[33]Parameters!$H$43</definedName>
    <definedName name="Lbl_2">[33]Parameters!$H$44</definedName>
    <definedName name="Lbl_3">[33]Parameters!$H$45</definedName>
    <definedName name="Lbl_4">[33]Parameters!$H$46</definedName>
    <definedName name="LE">#REF!</definedName>
    <definedName name="LIFI">#REF!</definedName>
    <definedName name="List_Divider">#REF!</definedName>
    <definedName name="List_Language">#REF!</definedName>
    <definedName name="List_Rounding">#REF!</definedName>
    <definedName name="ListSheetsMacroButton">#REF!</definedName>
    <definedName name="LLTM">[20]EXBO!#REF!</definedName>
    <definedName name="LOCATION">#REF!</definedName>
    <definedName name="London">'[47]Recruitment Costs'!#REF!</definedName>
    <definedName name="LQ_NbMth" localSheetId="4">#REF!</definedName>
    <definedName name="LQ_NbMth">#REF!</definedName>
    <definedName name="LT_Opex_Growth">'[28]Assumptions 1'!#REF!</definedName>
    <definedName name="LT_Rev_Growth">'[28]Assumptions 1'!#REF!</definedName>
    <definedName name="LT_Salary_Growth">'[28]Assumptions 1'!#REF!</definedName>
    <definedName name="LTPRECPOSTSACC">[48]Doma!$T$20:$T$43</definedName>
    <definedName name="M_1" localSheetId="4">#REF!</definedName>
    <definedName name="M_1">#REF!</definedName>
    <definedName name="M_10" localSheetId="4">#REF!</definedName>
    <definedName name="M_10">#REF!</definedName>
    <definedName name="M_11" localSheetId="4">#REF!</definedName>
    <definedName name="M_11">#REF!</definedName>
    <definedName name="M_12" localSheetId="4">#REF!</definedName>
    <definedName name="M_12">#REF!</definedName>
    <definedName name="M_2" localSheetId="4">#REF!</definedName>
    <definedName name="M_2">#REF!</definedName>
    <definedName name="M_3" localSheetId="4">#REF!</definedName>
    <definedName name="M_3">#REF!</definedName>
    <definedName name="M_4" localSheetId="4">#REF!</definedName>
    <definedName name="M_4">#REF!</definedName>
    <definedName name="M_5" localSheetId="4">#REF!</definedName>
    <definedName name="M_5">#REF!</definedName>
    <definedName name="M_6" localSheetId="4">#REF!</definedName>
    <definedName name="M_6">#REF!</definedName>
    <definedName name="M_7" localSheetId="4">#REF!</definedName>
    <definedName name="M_7">#REF!</definedName>
    <definedName name="M_8" localSheetId="4">#REF!</definedName>
    <definedName name="M_8">#REF!</definedName>
    <definedName name="M_9" localSheetId="4">#REF!</definedName>
    <definedName name="M_9">#REF!</definedName>
    <definedName name="M_S2">[33]Calc!$H$638:$H$697</definedName>
    <definedName name="M_S3">[33]Calc!$L$638:$L$697</definedName>
    <definedName name="M_S4">[33]Calc!$P$638:$P$697</definedName>
    <definedName name="M_TOT" localSheetId="4">#REF!</definedName>
    <definedName name="M_TOT">#REF!</definedName>
    <definedName name="M023_tblPROV_2J">#REF!</definedName>
    <definedName name="M024_tbl_GB_ADI_2J">#REF!</definedName>
    <definedName name="M024_tbl_GB_ADI_2J_bis">#REF!</definedName>
    <definedName name="M754_tbl_ADI_2j_CB">#REF!</definedName>
    <definedName name="macro">#REF!</definedName>
    <definedName name="Main">#REF!</definedName>
    <definedName name="Makro1">#REF!</definedName>
    <definedName name="master_def">#REF!</definedName>
    <definedName name="MAT_Range2004">[49]MAT_PROD_Eq!$B$61:$IU$113</definedName>
    <definedName name="MatchCode">'[50]FINAL (MATCH BOP)'!$M$2:$N$111</definedName>
    <definedName name="matrix">#REF!</definedName>
    <definedName name="matrix2">#REF!</definedName>
    <definedName name="Matrix3">[51]Matrix!#REF!</definedName>
    <definedName name="MatrixIA">#REF!</definedName>
    <definedName name="maxavgbc">#REF!</definedName>
    <definedName name="MAXAVGBM">#REF!</definedName>
    <definedName name="MAXBCB">#REF!</definedName>
    <definedName name="MAXBMB">#REF!</definedName>
    <definedName name="maxrot">#REF!</definedName>
    <definedName name="maxscb">#REF!</definedName>
    <definedName name="maxscp">#REF!</definedName>
    <definedName name="maxucb">#REF!</definedName>
    <definedName name="maxucp">#REF!</definedName>
    <definedName name="maxumb">#REF!</definedName>
    <definedName name="maxump">#REF!</definedName>
    <definedName name="medical">[44]Instructions!$B$18</definedName>
    <definedName name="meerwaarden">[20]EXBO!#REF!</definedName>
    <definedName name="merit">#REF!</definedName>
    <definedName name="MetaSet">#REF!</definedName>
    <definedName name="MEWarning" hidden="1">0</definedName>
    <definedName name="MFD___19022008">#REF!</definedName>
    <definedName name="MFDJ___17122007">#REF!</definedName>
    <definedName name="midyear">#REF!</definedName>
    <definedName name="minavgbc">#REF!</definedName>
    <definedName name="MINAVGBM">#REF!</definedName>
    <definedName name="MINBCB">#REF!</definedName>
    <definedName name="MINBMB">#REF!</definedName>
    <definedName name="minrot">#REF!</definedName>
    <definedName name="minscb">#REF!</definedName>
    <definedName name="minscp">#REF!</definedName>
    <definedName name="minucb">#REF!</definedName>
    <definedName name="minucp">#REF!</definedName>
    <definedName name="minumb">#REF!</definedName>
    <definedName name="minump">#REF!</definedName>
    <definedName name="mm" localSheetId="7" hidden="1">{#N/A,#N/A,TRUE,"OFP V03 Summary &amp; Split"}</definedName>
    <definedName name="mm" hidden="1">{#N/A,#N/A,TRUE,"OFP V03 Summary &amp; Split"}</definedName>
    <definedName name="Mm_S2">[33]Calc!$T$638:$T$697</definedName>
    <definedName name="Mm_S3">[33]Calc!$X$638:$X$697</definedName>
    <definedName name="Mm_S4">[33]Calc!$AB$638:$AB$697</definedName>
    <definedName name="MMM">[33]Parameters!$C$2</definedName>
    <definedName name="mmmmmmmmmm">[24]B0130!$P$50:$W$66</definedName>
    <definedName name="MMR">#REF!</definedName>
    <definedName name="MONTH" localSheetId="4">#REF!</definedName>
    <definedName name="MONTH">#REF!</definedName>
    <definedName name="MONTH_TABLE" localSheetId="4">#REF!</definedName>
    <definedName name="MONTH_TABLE">#REF!</definedName>
    <definedName name="MonthData">'[52]Month Data'!$C$1:$N$1</definedName>
    <definedName name="MonthName">[29]General!$C$6</definedName>
    <definedName name="monthnum">'[53]Choose month'!$D$4</definedName>
    <definedName name="monthnum01">'[54]Choose month'!$D$4</definedName>
    <definedName name="monthnum1">'[54]Choose month'!$D$4</definedName>
    <definedName name="MONTHS">#REF!</definedName>
    <definedName name="MOPS">#REF!</definedName>
    <definedName name="Mth">[33]Parameters!$D$2</definedName>
    <definedName name="MyRange">#REF!</definedName>
    <definedName name="n">[24]B0130!$P$24:$V$32</definedName>
    <definedName name="NameList">[29]General!$C$132:$C$160</definedName>
    <definedName name="natinspercent">[55]Instructions!#REF!</definedName>
    <definedName name="natinspercent01">[56]Instructions!#REF!</definedName>
    <definedName name="natinspercent1">[56]Instructions!#REF!</definedName>
    <definedName name="New_VAT">[57]Scenarios!$C$8</definedName>
    <definedName name="New_VAT_Car">[57]Scenarios!$E$8</definedName>
    <definedName name="New_VAT_Resto">[57]Scenarios!$F$8</definedName>
    <definedName name="newmatrix">[58]Matrix!$A$2:$M$5</definedName>
    <definedName name="NIfloor">[44]Instructions!$B$22</definedName>
    <definedName name="NIpercent">[44]Instructions!$B$23</definedName>
    <definedName name="nn" localSheetId="7" hidden="1">{#N/A,#N/A,TRUE,"OFP V03 Summary &amp; Split"}</definedName>
    <definedName name="nn" hidden="1">{#N/A,#N/A,TRUE,"OFP V03 Summary &amp; Split"}</definedName>
    <definedName name="NOTLAST">'[1]ICT_Final (maj 1212)'!$A$1:$G$81</definedName>
    <definedName name="NouveauXi">#REF!</definedName>
    <definedName name="o" localSheetId="7" hidden="1">{#N/A,#N/A,TRUE,"OFP V03 Summary &amp; Split"}</definedName>
    <definedName name="o" hidden="1">{#N/A,#N/A,TRUE,"OFP V03 Summary &amp; Split"}</definedName>
    <definedName name="OFV">'[50]OFV 1212'!$C$2:$F$88</definedName>
    <definedName name="Old_VAT">[57]Scenarios!$C$7</definedName>
    <definedName name="Old_VAT_Car">[57]Scenarios!$E$7</definedName>
    <definedName name="Old_VAT_Resto">[57]Scenarios!$F$7</definedName>
    <definedName name="område1">#REF!</definedName>
    <definedName name="ooo" localSheetId="7" hidden="1">{#N/A,#N/A,TRUE,"OFP V03 Summary &amp; Split"}</definedName>
    <definedName name="ooo" hidden="1">{#N/A,#N/A,TRUE,"OFP V03 Summary &amp; Split"}</definedName>
    <definedName name="Operational_variables_Corporate_Scenario_Retail_leaves">'[41] Scenario Retail leaves'!$A$145:$O$182</definedName>
    <definedName name="Operational_variables_Mail_Scenario_Retail_leaves">'[59] Scenario Retail leavess'!$A$1:$N$56</definedName>
    <definedName name="OPEX">#REF!</definedName>
    <definedName name="OPEX_ID">[60]Parameters!$B$76:$B$87</definedName>
    <definedName name="ops">"$#VERW!.$B$142:$I$209"</definedName>
    <definedName name="origin">#REF!</definedName>
    <definedName name="OVH">[22]Overhead!$A$1</definedName>
    <definedName name="p" localSheetId="7" hidden="1">{#N/A,#N/A,TRUE,"OFP V03 Summary &amp; Split"}</definedName>
    <definedName name="p" hidden="1">{#N/A,#N/A,TRUE,"OFP V03 Summary &amp; Split"}</definedName>
    <definedName name="P_CODE">[1]Sheet1!$A$2:$D$91</definedName>
    <definedName name="P_S2">[33]Calc!$F$638:$F$697</definedName>
    <definedName name="P_S3">[33]Calc!$J$638:$J$697</definedName>
    <definedName name="P_S4">[33]Calc!$N$638:$N$697</definedName>
    <definedName name="P010_tblSélection_primes">#REF!</definedName>
    <definedName name="PAC_Status">#REF!</definedName>
    <definedName name="Param_dates">[61]Paramètres!$B$1:$B$48</definedName>
    <definedName name="pardel">'[22]parameters Deltamedia'!$A$1</definedName>
    <definedName name="pargen">'[22]parameters general'!$A$1</definedName>
    <definedName name="parpost">'[22]parameters Post'!$A$1</definedName>
    <definedName name="period">[18]Parameters!$H$17</definedName>
    <definedName name="Period0">[19]Parameters!$C$18</definedName>
    <definedName name="Periodn1">[19]Parameters!$C$20</definedName>
    <definedName name="Periodn2">[19]Parameters!$C$22</definedName>
    <definedName name="personnel" localSheetId="7" hidden="1">{#N/A,#N/A,TRUE,"OFP V03 Summary &amp; Split"}</definedName>
    <definedName name="personnel" hidden="1">{#N/A,#N/A,TRUE,"OFP V03 Summary &amp; Split"}</definedName>
    <definedName name="personnel2" localSheetId="7" hidden="1">{#N/A,#N/A,TRUE,"OFP V03 Summary &amp; Split"}</definedName>
    <definedName name="personnel2" hidden="1">{#N/A,#N/A,TRUE,"OFP V03 Summary &amp; Split"}</definedName>
    <definedName name="personnel3" localSheetId="7" hidden="1">{#N/A,#N/A,TRUE,"OFP V03 Summary &amp; Split"}</definedName>
    <definedName name="personnel3" hidden="1">{#N/A,#N/A,TRUE,"OFP V03 Summary &amp; Split"}</definedName>
    <definedName name="personnelgraph">#REF!</definedName>
    <definedName name="PF_CPG">[33]PMT!$B$37:$D$94</definedName>
    <definedName name="PF_Detail">[33]Parameters!$M$27</definedName>
    <definedName name="PF_Range">[33]Calc!$AW$13:$AW$606</definedName>
    <definedName name="PF_Range2">[33]Calc!$AX$638:$AX$697</definedName>
    <definedName name="PLREC">#REF!</definedName>
    <definedName name="Pm_S2">[33]Calc!$R$638:$R$697</definedName>
    <definedName name="Pm_S3">[33]Calc!$V$638:$V$697</definedName>
    <definedName name="Pm_S4">[33]Calc!$Z$638:$Z$697</definedName>
    <definedName name="PMT_HIR">[33]Calc!$I$1</definedName>
    <definedName name="PMT_Lbl">[33]Calc!$H$1</definedName>
    <definedName name="PMT_Yr">[33]Calc!$G$1</definedName>
    <definedName name="po">'[62]Costs B0047'!#REF!</definedName>
    <definedName name="poiu" localSheetId="7" hidden="1">{#N/A,#N/A,TRUE,"OFP V03 Summary &amp; Split"}</definedName>
    <definedName name="poiu" hidden="1">{#N/A,#N/A,TRUE,"OFP V03 Summary &amp; Split"}</definedName>
    <definedName name="PORTFOLIO">#REF!</definedName>
    <definedName name="pp" localSheetId="7" hidden="1">{#N/A,#N/A,TRUE,"OFP V03 Summary &amp; Split"}</definedName>
    <definedName name="pp" hidden="1">{#N/A,#N/A,TRUE,"OFP V03 Summary &amp; Split"}</definedName>
    <definedName name="Prd_1">[33]Parameters!$H$48</definedName>
    <definedName name="Prd_2">[33]Parameters!$H$49</definedName>
    <definedName name="Prd_3">[33]Parameters!$H$50</definedName>
    <definedName name="Prd_4">[33]Parameters!$H$51</definedName>
    <definedName name="prec">#REF!</definedName>
    <definedName name="prec2">#REF!</definedName>
    <definedName name="PREPA">'[63]Sent to BUC for valid 080108'!$A$2:$M$87</definedName>
    <definedName name="primtbl">#REF!</definedName>
    <definedName name="_xlnm.Print_Area" localSheetId="5">'Additional Data'!$B$1:$Q$19</definedName>
    <definedName name="_xlnm.Print_Area" localSheetId="2">Adjustments!$B$1:$W$58</definedName>
    <definedName name="_xlnm.Print_Area" localSheetId="0">Cover!$A$1:$Q$32</definedName>
    <definedName name="_xlnm.Print_Area" localSheetId="6">'IFRS BS'!$B$1:$R$64</definedName>
    <definedName name="_xlnm.Print_Area" localSheetId="7">'IFRS CF'!$B$1:$W$65</definedName>
    <definedName name="_xlnm.Print_Area" localSheetId="1">'IFRS P&amp;L'!$B$1:$AE$35</definedName>
    <definedName name="_xlnm.Print_Area" localSheetId="4">'Segment Overview'!$B$1:$Y$85</definedName>
    <definedName name="PrintManagerQuery" localSheetId="7">#REF!</definedName>
    <definedName name="PrintManagerQuery">#REF!</definedName>
    <definedName name="PrintSelectedSheetsMacroButton" localSheetId="7">#REF!</definedName>
    <definedName name="PrintSelectedSheetsMacroButton">#REF!</definedName>
    <definedName name="PROD_Eq_2004">[49]PROD_Eq!$B$9:$IS$113</definedName>
    <definedName name="ProdClass">[29]General!$B$164:$B$179</definedName>
    <definedName name="ProdClass01">[29]General!$D$132:$D$144</definedName>
    <definedName name="ProdClass02">[29]General!$E$132:$E$144</definedName>
    <definedName name="ProdClass03">[29]General!$F$132:$F$144</definedName>
    <definedName name="ProdClass04">[29]General!$G$132:$G$144</definedName>
    <definedName name="ProdClass05">[29]General!$H$132:$H$144</definedName>
    <definedName name="ProdClass06">[29]General!$I$132:$I$144</definedName>
    <definedName name="ProdClassName">[29]General!$C$164:$C$179</definedName>
    <definedName name="ProdClassPL">[29]General!$D$164:$D$179</definedName>
    <definedName name="ProdClassREV">[29]General!$E$164:$E$179</definedName>
    <definedName name="proj">#REF!</definedName>
    <definedName name="PROJ08">#REF!</definedName>
    <definedName name="projdes">#REF!</definedName>
    <definedName name="Project">[64]Par_3!$C$2:$C$659</definedName>
    <definedName name="ProjectName" localSheetId="7">{"Project Hermes"}</definedName>
    <definedName name="ProjectName">{"Project Hermes"}</definedName>
    <definedName name="Projekt___Øv_Bøv__97642">#REF!</definedName>
    <definedName name="projektnavn">#REF!</definedName>
    <definedName name="PROJID">#REF!</definedName>
    <definedName name="PU_Amount_Month">#REF!</definedName>
    <definedName name="PU_Amount_Week">#REF!</definedName>
    <definedName name="PUB_FileID" hidden="1">"L10003363.xls"</definedName>
    <definedName name="PUB_UserID" hidden="1">"MAYERX"</definedName>
    <definedName name="Pvar_GM_S2">[33]Calc!$R$13:$R$606</definedName>
    <definedName name="Pvar_GM_S3">[33]Calc!$V$13:$V$606</definedName>
    <definedName name="Pvar_GM_S4">[33]Calc!$Z$13:$Z$606</definedName>
    <definedName name="Pvar_Rev_S2">[33]Calc!$F$13:$F$606</definedName>
    <definedName name="Pvar_Rev_S3">[33]Calc!$J$13:$J$606</definedName>
    <definedName name="Pvar_Rev_S4">[33]Calc!$N$13:$N$606</definedName>
    <definedName name="Q_S1">#REF!</definedName>
    <definedName name="Q_S2">[33]Calc!$G$638:$G$697</definedName>
    <definedName name="Q_S3">[33]Calc!$K$638:$K$697</definedName>
    <definedName name="Q_S4">[33]Calc!$O$638:$O$697</definedName>
    <definedName name="Q_S4_6dgt">#REF!</definedName>
    <definedName name="Q_S4_L1">#REF!</definedName>
    <definedName name="Q_S4_L2">#REF!</definedName>
    <definedName name="Q_S4_L4">#REF!</definedName>
    <definedName name="Qm_S2">[33]Calc!$S$638:$S$697</definedName>
    <definedName name="Qm_S3">[33]Calc!$W$638:$W$697</definedName>
    <definedName name="qq">[65]Parameters!$L$38</definedName>
    <definedName name="Quarter_Select" localSheetId="7">#REF!</definedName>
    <definedName name="Quarter_Select" localSheetId="4">#REF!</definedName>
    <definedName name="Quarter_Select">#REF!</definedName>
    <definedName name="R_BS" localSheetId="7">#REF!</definedName>
    <definedName name="R_BS">#REF!</definedName>
    <definedName name="række">"'Kalkule oversigt'!C50:J50"</definedName>
    <definedName name="range_LE">'[66]Range list'!$F$1:$F$56</definedName>
    <definedName name="range_year">'[66]Range list'!$B$2:$B$7</definedName>
    <definedName name="RANGESACCPOST">[48]Doma!$T$20:$AA$43</definedName>
    <definedName name="Ratings">#REF!</definedName>
    <definedName name="RECOM">'[67]PAC 2007'!$I$2:$AL$26</definedName>
    <definedName name="redo" localSheetId="7" hidden="1">{#N/A,#N/A,FALSE,"ACQ_GRAPHS";#N/A,#N/A,FALSE,"T_1 GRAPHS";#N/A,#N/A,FALSE,"T_2 GRAPHS";#N/A,#N/A,FALSE,"COMB_GRAPHS"}</definedName>
    <definedName name="redo" hidden="1">{#N/A,#N/A,FALSE,"ACQ_GRAPHS";#N/A,#N/A,FALSE,"T_1 GRAPHS";#N/A,#N/A,FALSE,"T_2 GRAPHS";#N/A,#N/A,FALSE,"COMB_GRAPHS"}</definedName>
    <definedName name="reel">#REF!</definedName>
    <definedName name="ref">#REF!</definedName>
    <definedName name="Ref_YEAR">[25]Parameters!$D$5</definedName>
    <definedName name="REP">#REF!</definedName>
    <definedName name="Repo">#REF!</definedName>
    <definedName name="report_type">#REF!</definedName>
    <definedName name="ReportList">[29]General!$R$9:$AA$9</definedName>
    <definedName name="ReportMonth">[29]General!$B$6</definedName>
    <definedName name="ReportVersion">#REF!</definedName>
    <definedName name="ReportYear">[29]General!$B$5</definedName>
    <definedName name="Rev">#REF!</definedName>
    <definedName name="REV_check">[33]REV!$R$8:$BM$8</definedName>
    <definedName name="REV_Range1">[33]REV!$L$20:$L$546</definedName>
    <definedName name="REV_S1">[33]REV!$M$20:$M$546</definedName>
    <definedName name="REV_S2">[33]REV!$N$20:$N$546</definedName>
    <definedName name="REV_S3">[33]REV!$O$20:$O$546</definedName>
    <definedName name="REV_S4">[33]REV!$P$20:$P$546</definedName>
    <definedName name="REV_series">[33]REV!$R$9:$BM$9</definedName>
    <definedName name="REV2_check">[33]REV_2!$R$8:$BM$8</definedName>
    <definedName name="REV2_Range1">[33]REV_2!$L$20:$L$202</definedName>
    <definedName name="REV2_S1">[33]REV_2!$M$20:$M$202</definedName>
    <definedName name="REV2_S2">[33]REV_2!$N$20:$N$202</definedName>
    <definedName name="REV2_S3">[33]REV_2!$O$20:$O$202</definedName>
    <definedName name="REV2_S4">[33]REV_2!$P$20:$P$202</definedName>
    <definedName name="REV2_series">[33]REV_2!$R$9:$BM$9</definedName>
    <definedName name="REVENUE" localSheetId="7">#REF!</definedName>
    <definedName name="REVENUE">#REF!</definedName>
    <definedName name="Revenues" localSheetId="7">#REF!</definedName>
    <definedName name="Revenues">#REF!</definedName>
    <definedName name="RFS" localSheetId="7">#REF!</definedName>
    <definedName name="RFS">#REF!</definedName>
    <definedName name="Rinsertacctprop1" localSheetId="7">[12]PROJ1!#REF!</definedName>
    <definedName name="Rinsertacctprop1">[12]PROJ1!#REF!</definedName>
    <definedName name="Rinsertacctprop10" localSheetId="7">#REF!</definedName>
    <definedName name="Rinsertacctprop10">#REF!</definedName>
    <definedName name="Rinsertacctprop2" localSheetId="7">#REF!</definedName>
    <definedName name="Rinsertacctprop2">#REF!</definedName>
    <definedName name="Rinsertacctprop3" localSheetId="7">#REF!</definedName>
    <definedName name="Rinsertacctprop3">#REF!</definedName>
    <definedName name="Rinsertacctprop4">#REF!</definedName>
    <definedName name="Rinsertacctprop5">#REF!</definedName>
    <definedName name="Rinsertacctprop6">#REF!</definedName>
    <definedName name="Rinsertacctprop7">#REF!</definedName>
    <definedName name="Rinsertacctprop8">#REF!</definedName>
    <definedName name="Rinsertacctprop9">#REF!</definedName>
    <definedName name="Rinsertsacc1">[12]PROJ1!#REF!</definedName>
    <definedName name="Rinsertsacc10" localSheetId="7">#REF!</definedName>
    <definedName name="Rinsertsacc10">#REF!</definedName>
    <definedName name="Rinsertsacc2" localSheetId="7">#REF!</definedName>
    <definedName name="Rinsertsacc2">#REF!</definedName>
    <definedName name="Rinsertsacc3" localSheetId="7">#REF!</definedName>
    <definedName name="Rinsertsacc3">#REF!</definedName>
    <definedName name="Rinsertsacc4">#REF!</definedName>
    <definedName name="Rinsertsacc5">#REF!</definedName>
    <definedName name="Rinsertsacc6">#REF!</definedName>
    <definedName name="Rinsertsacc7">#REF!</definedName>
    <definedName name="Rinsertsacc8">#REF!</definedName>
    <definedName name="Rinsertsacc9">#REF!</definedName>
    <definedName name="Rinsertsaccprop1">[12]PROJ1!#REF!</definedName>
    <definedName name="Rinsertsaccprop10" localSheetId="7">#REF!</definedName>
    <definedName name="Rinsertsaccprop10">#REF!</definedName>
    <definedName name="Rinsertsaccprop2" localSheetId="7">#REF!</definedName>
    <definedName name="Rinsertsaccprop2">#REF!</definedName>
    <definedName name="Rinsertsaccprop3" localSheetId="7">#REF!</definedName>
    <definedName name="Rinsertsaccprop3">#REF!</definedName>
    <definedName name="Rinsertsaccprop4">#REF!</definedName>
    <definedName name="Rinsertsaccprop5">#REF!</definedName>
    <definedName name="Rinsertsaccprop6">#REF!</definedName>
    <definedName name="Rinsertsaccprop7">#REF!</definedName>
    <definedName name="Rinsertsaccprop8">#REF!</definedName>
    <definedName name="Rinsertsaccprop9">#REF!</definedName>
    <definedName name="Rinsertstaniv1">[12]PROJ1!#REF!</definedName>
    <definedName name="Rinsertunitacct1">[12]PROJ1!#REF!</definedName>
    <definedName name="Rinsertunitacct10" localSheetId="7">#REF!</definedName>
    <definedName name="Rinsertunitacct10">#REF!</definedName>
    <definedName name="Rinsertunitacct2" localSheetId="7">#REF!</definedName>
    <definedName name="Rinsertunitacct2">#REF!</definedName>
    <definedName name="Rinsertunitacct3" localSheetId="7">#REF!</definedName>
    <definedName name="Rinsertunitacct3">#REF!</definedName>
    <definedName name="Rinsertunitacct4">#REF!</definedName>
    <definedName name="Rinsertunitacct5">#REF!</definedName>
    <definedName name="Rinsertunitacct6">#REF!</definedName>
    <definedName name="Rinsertunitacct7">#REF!</definedName>
    <definedName name="Rinsertunitacct8">#REF!</definedName>
    <definedName name="Rinsertunitacct9">#REF!</definedName>
    <definedName name="rngBodyText">#REF!</definedName>
    <definedName name="RngBottomRight">#REF!</definedName>
    <definedName name="rngColDelChars">#REF!</definedName>
    <definedName name="rngColumnDelete">#REF!</definedName>
    <definedName name="rngCreateLog">[68]Delivery!$B$12</definedName>
    <definedName name="rngDeleteColumns" localSheetId="7">#REF!</definedName>
    <definedName name="rngDeleteColumns">#REF!</definedName>
    <definedName name="rngDeleteRows" localSheetId="7">#REF!</definedName>
    <definedName name="rngDeleteRows">#REF!</definedName>
    <definedName name="rngEmail" localSheetId="7">#REF!</definedName>
    <definedName name="rngEmail">#REF!</definedName>
    <definedName name="rngFileDir">#REF!</definedName>
    <definedName name="rngFileFormat">#REF!</definedName>
    <definedName name="rngFileName">#REF!</definedName>
    <definedName name="rngFilePassword">[68]Delivery!$B$6</definedName>
    <definedName name="rngPassword" localSheetId="7">#REF!</definedName>
    <definedName name="rngPassword">#REF!</definedName>
    <definedName name="rngPasswordProtect" localSheetId="7">#REF!</definedName>
    <definedName name="rngPasswordProtect">#REF!</definedName>
    <definedName name="rngPrint" localSheetId="7">#REF!</definedName>
    <definedName name="rngPrint">#REF!</definedName>
    <definedName name="rngRetainFormulas">#REF!</definedName>
    <definedName name="rngSaveFile">#REF!</definedName>
    <definedName name="rngSourceTab">[68]Delivery!$E$8</definedName>
    <definedName name="rngSubjectLine" localSheetId="7">#REF!</definedName>
    <definedName name="rngSubjectLine">#REF!</definedName>
    <definedName name="rngTabName" localSheetId="7">#REF!</definedName>
    <definedName name="rngTabName">#REF!</definedName>
    <definedName name="rngTopLeft" localSheetId="7">#REF!</definedName>
    <definedName name="rngTopLeft">#REF!</definedName>
    <definedName name="rol" localSheetId="7" hidden="1">{#N/A,#N/A,TRUE,"OFP V03 Summary &amp; Split"}</definedName>
    <definedName name="rol" hidden="1">{#N/A,#N/A,TRUE,"OFP V03 Summary &amp; Split"}</definedName>
    <definedName name="rollouts">'[69]Cost Centre 1'!#REF!</definedName>
    <definedName name="Rounding">[38]Parameters!$E$42</definedName>
    <definedName name="rowgroup">#REF!</definedName>
    <definedName name="rowsegment">#REF!</definedName>
    <definedName name="RptEmailAddress">#REF!</definedName>
    <definedName name="RSS">#REF!</definedName>
    <definedName name="RubriekSelect">[29]GRAPH!$Y$3:$Y$3</definedName>
    <definedName name="S1_S2_PQM">[33]Parameters!$B$71</definedName>
    <definedName name="S1_S2_Stack" localSheetId="4">#REF!</definedName>
    <definedName name="S1_S2_Stack">#REF!</definedName>
    <definedName name="S3ZM">#REF!</definedName>
    <definedName name="S5_drill">[43]Hidden!$K$20</definedName>
    <definedName name="S5_PF">[33]PMT!$B$96:$G$622</definedName>
    <definedName name="Salary_Increase">[70]Summary!$E$5</definedName>
    <definedName name="SAPBEXrevision" hidden="1">1</definedName>
    <definedName name="SAPBEXsysID" hidden="1">"PBW"</definedName>
    <definedName name="SAPBEXwbID" hidden="1">"3YB2WXERJZHVLEFIXJB0H22RL"</definedName>
    <definedName name="scale">[20]Det_Costs_LaPoste!#REF!</definedName>
    <definedName name="scvolumes">[22]Volumes!$A$1</definedName>
    <definedName name="section">[71]manager!$F$3</definedName>
    <definedName name="Select">[29]General!$A$110:$A$111</definedName>
    <definedName name="Semaine01">[49]Semaine!$B$8:$IU$61</definedName>
    <definedName name="Semaine02">'[49]Semaine (2)'!$B$8:$DX$62</definedName>
    <definedName name="sensitivity" localSheetId="7">#REF!</definedName>
    <definedName name="sensitivity">#REF!</definedName>
    <definedName name="Sequential_Group" localSheetId="7">#REF!</definedName>
    <definedName name="Sequential_Group">#REF!</definedName>
    <definedName name="Sequential_Segment" localSheetId="7">#REF!</definedName>
    <definedName name="Sequential_Segment">#REF!</definedName>
    <definedName name="Sequential_Sort">#REF!</definedName>
    <definedName name="sharesout">#REF!</definedName>
    <definedName name="Short">[29]General!$B$132:$B$160</definedName>
    <definedName name="SHOW">#REF!</definedName>
    <definedName name="SHOW0703">[72]Imp_SCEN1_070716!$E$2:$L$31</definedName>
    <definedName name="skjul" localSheetId="7">#REF!</definedName>
    <definedName name="skjul">#REF!</definedName>
    <definedName name="skjul_altid" localSheetId="7">#REF!</definedName>
    <definedName name="skjul_altid">#REF!</definedName>
    <definedName name="skjul_altid_beg" localSheetId="7">#REF!</definedName>
    <definedName name="skjul_altid_beg">#REF!</definedName>
    <definedName name="skjul_r_altid">#REF!</definedName>
    <definedName name="skjul_rækker">#REF!</definedName>
    <definedName name="SL01C01HND">-1</definedName>
    <definedName name="SL01R01HND">-1</definedName>
    <definedName name="SL01VIEWHND">-1</definedName>
    <definedName name="Slut_år">#REF!</definedName>
    <definedName name="slut_kol">#REF!</definedName>
    <definedName name="Slutår_for_C_B">#REF!</definedName>
    <definedName name="sm">#REF!</definedName>
    <definedName name="Software">[34]Policy!$D$8</definedName>
    <definedName name="sortcol">#REF!</definedName>
    <definedName name="Speos_Exbo" localSheetId="7" hidden="1">{#N/A,#N/A,TRUE,"OFP V03 Summary &amp; Split"}</definedName>
    <definedName name="Speos_Exbo" hidden="1">{#N/A,#N/A,TRUE,"OFP V03 Summary &amp; Split"}</definedName>
    <definedName name="Speos_Exbo_data" localSheetId="7" hidden="1">{#N/A,#N/A,TRUE,"OFP V03 Summary &amp; Split"}</definedName>
    <definedName name="Speos_Exbo_data" hidden="1">{#N/A,#N/A,TRUE,"OFP V03 Summary &amp; Split"}</definedName>
    <definedName name="Speos_Exbo_dataa" localSheetId="7" hidden="1">{#N/A,#N/A,TRUE,"OFP V03 Summary &amp; Split"}</definedName>
    <definedName name="Speos_Exbo_dataa" hidden="1">{#N/A,#N/A,TRUE,"OFP V03 Summary &amp; Split"}</definedName>
    <definedName name="sqm">"\\Post.bpgnet.net\fs\PRJ\NNS\04. FM\051. Migrations\SQM analysis - Moves\[SQM analysis reference]"</definedName>
    <definedName name="ssssss">[73]Policy!$D$5</definedName>
    <definedName name="STACK">[43]Hidden!$Q$5</definedName>
    <definedName name="Start_date">'[28]Assumptions 1'!#REF!</definedName>
    <definedName name="start_kol">#REF!</definedName>
    <definedName name="Status">#REF!</definedName>
    <definedName name="STRU">#REF!</definedName>
    <definedName name="SumCptesProj">#REF!</definedName>
    <definedName name="SumCptesProjCur">#REF!</definedName>
    <definedName name="Supplemental_Filter">#REF!</definedName>
    <definedName name="SUS">#REF!</definedName>
    <definedName name="SXBNDDSP">0</definedName>
    <definedName name="T_Month" localSheetId="4">#REF!</definedName>
    <definedName name="T_Month">#REF!</definedName>
    <definedName name="tabel">#REF!</definedName>
    <definedName name="target">#REF!</definedName>
    <definedName name="target0004">#REF!</definedName>
    <definedName name="target001">#REF!</definedName>
    <definedName name="target004">#REF!</definedName>
    <definedName name="target04">#REF!</definedName>
    <definedName name="target04k">#REF!</definedName>
    <definedName name="target05">'[74]fv summary'!$J$7</definedName>
    <definedName name="target0508" localSheetId="7">#REF!</definedName>
    <definedName name="target0508">#REF!</definedName>
    <definedName name="target06">'[74]fv summary'!$K$7</definedName>
    <definedName name="target07">'[74]fv summary'!$L$7</definedName>
    <definedName name="target08">'[74]fv summary'!$M$7</definedName>
    <definedName name="target1" localSheetId="7">#REF!</definedName>
    <definedName name="target1">#REF!</definedName>
    <definedName name="target2" localSheetId="7">#REF!</definedName>
    <definedName name="target2">#REF!</definedName>
    <definedName name="target2005" localSheetId="7">#REF!</definedName>
    <definedName name="target2005">#REF!</definedName>
    <definedName name="target2006">#REF!</definedName>
    <definedName name="target2007">#REF!</definedName>
    <definedName name="target2008">#REF!</definedName>
    <definedName name="targetprice">#REF!</definedName>
    <definedName name="Teams">'[75]All Resources'!#REF!</definedName>
    <definedName name="Telecoms">[34]Policy!$D$11</definedName>
    <definedName name="test" localSheetId="7" hidden="1">{#N/A,#N/A,TRUE,"OFP V03 Summary &amp; Split"}</definedName>
    <definedName name="test" hidden="1">{#N/A,#N/A,TRUE,"OFP V03 Summary &amp; Split"}</definedName>
    <definedName name="test1" localSheetId="7" hidden="1">{#N/A,#N/A,TRUE,"OFP V03 Summary &amp; Split"}</definedName>
    <definedName name="test1" hidden="1">{#N/A,#N/A,TRUE,"OFP V03 Summary &amp; Split"}</definedName>
    <definedName name="test2">#REF!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5">'[76]Movement schedule'!#REF!</definedName>
    <definedName name="TextRefCopy26">'[76]Movement schedule'!#REF!</definedName>
    <definedName name="TextRefCopy3" localSheetId="7">#REF!</definedName>
    <definedName name="TextRefCopy3">#REF!</definedName>
    <definedName name="TextRefCopy4" localSheetId="7">#REF!</definedName>
    <definedName name="TextRefCopy4">#REF!</definedName>
    <definedName name="TextRefCopy5" localSheetId="7">#REF!</definedName>
    <definedName name="TextRefCopy5">#REF!</definedName>
    <definedName name="TextRefCopy6">#REF!</definedName>
    <definedName name="TextRefCopy7">#REF!</definedName>
    <definedName name="TextRefCopy8">#REF!</definedName>
    <definedName name="TextRefCopy9">#REF!</definedName>
    <definedName name="TextRefCopyRangeCount" hidden="1">28</definedName>
    <definedName name="TIME" localSheetId="4">#REF!</definedName>
    <definedName name="TIME">#REF!</definedName>
    <definedName name="timeseries">#REF!</definedName>
    <definedName name="TITLE1" localSheetId="4">_xll.SUBNM("post:Measure","Default","EUR","Description")</definedName>
    <definedName name="TITLE1">_xll.SUBNM("post:Measure","Default","EUR","Description")</definedName>
    <definedName name="TITLE3" localSheetId="4">_xll.SUBNM("post:Origin","Default","All Origin")</definedName>
    <definedName name="TITLE3">_xll.SUBNM("post:Origin","Default","All Origin")</definedName>
    <definedName name="TM1REBUILDOPTION">1</definedName>
    <definedName name="tr" localSheetId="7" hidden="1">{#N/A,#N/A,TRUE,"OFP V03 Summary &amp; Split"}</definedName>
    <definedName name="tr" hidden="1">{#N/A,#N/A,TRUE,"OFP V03 Summary &amp; Split"}</definedName>
    <definedName name="TransRange">[77]TransItems!$B$2:$E$989</definedName>
    <definedName name="ttt" localSheetId="7">#REF!</definedName>
    <definedName name="ttt">#REF!</definedName>
    <definedName name="Type_Details">[78]Project!$A$18:$IV$21,[78]Project!$A$23:$IV$25,[78]Project!$A$26:$IV$26,[78]Project!$A$28:$IV$31,[78]Project!$A$33:$IV$36,[78]Project!$A$38:$IV$41,[78]Project!$A$43:$IV$46,[78]Project!$A$48:$IV$51,[78]Project!$A$53:$IV$55,[78]Project!$A$56:$IV$56</definedName>
    <definedName name="U_Type" localSheetId="7">[28]Par_1!#REF!</definedName>
    <definedName name="U_Type">[28]Par_1!#REF!</definedName>
    <definedName name="UNEW">[5]U_2!#REF!</definedName>
    <definedName name="UNIT">[79]Units!$A$2:$G$152</definedName>
    <definedName name="UNIT2" localSheetId="7">#REF!</definedName>
    <definedName name="UNIT2">#REF!</definedName>
    <definedName name="upload_IFRS_3_08" localSheetId="7" hidden="1">{#N/A,#N/A,TRUE,"OFP V03 Summary &amp; Split"}</definedName>
    <definedName name="upload_IFRS_3_08" hidden="1">{#N/A,#N/A,TRUE,"OFP V03 Summary &amp; Split"}</definedName>
    <definedName name="user">#REF!</definedName>
    <definedName name="v">[65]Parameters!$A$4</definedName>
    <definedName name="V_1">[33]Parameters!$L$38</definedName>
    <definedName name="V_2">[33]Parameters!$L$39</definedName>
    <definedName name="V_3">[33]Parameters!$L$40</definedName>
    <definedName name="V_4">[33]Parameters!$L$41</definedName>
    <definedName name="ValidFormats">#REF!</definedName>
    <definedName name="Var_Max">[33]Parameters!$B$45</definedName>
    <definedName name="Var_Min">[33]Parameters!$B$44</definedName>
    <definedName name="VAT">'[80]Cost Centre 1'!$A$3</definedName>
    <definedName name="VAT_Rate">'[28]Assumptions 1'!#REF!</definedName>
    <definedName name="VAT_Year">[57]Scenarios!$B$6</definedName>
    <definedName name="VCOPY" localSheetId="4">#REF!</definedName>
    <definedName name="VCOPY">#REF!</definedName>
    <definedName name="Version" localSheetId="4">#REF!</definedName>
    <definedName name="Version">#REF!</definedName>
    <definedName name="Version_S1" localSheetId="4">#REF!</definedName>
    <definedName name="Version_S1">#REF!</definedName>
    <definedName name="Version_S2" localSheetId="4">#REF!</definedName>
    <definedName name="Version_S2">#REF!</definedName>
    <definedName name="Version_S3" localSheetId="4">#REF!</definedName>
    <definedName name="Version_S3">#REF!</definedName>
    <definedName name="Version_S4" localSheetId="4">#REF!</definedName>
    <definedName name="Version_S4">#REF!</definedName>
    <definedName name="vis">#REF!</definedName>
    <definedName name="Vis_alle_rækker">#REF!</definedName>
    <definedName name="Vis_altid_rækker">#REF!</definedName>
    <definedName name="VOL_check">[33]VOL!$Q$8:$BL$8</definedName>
    <definedName name="VOL_Range1">[33]VOL!$K$20:$K$462</definedName>
    <definedName name="VOL_S1">[33]VOL!$L$20:$L$462</definedName>
    <definedName name="VOL_S2">[33]VOL!$M$20:$M$462</definedName>
    <definedName name="VOL_S3">[33]VOL!$N$20:$N$462</definedName>
    <definedName name="VOL_S4">[33]VOL!$O$20:$O$462</definedName>
    <definedName name="VOL_series">[33]VOL!$Q$9:$BL$9</definedName>
    <definedName name="VOORR">[20]EXBO!#REF!</definedName>
    <definedName name="VOORZ">[20]EXBO!#REF!</definedName>
    <definedName name="wacc">#REF!</definedName>
    <definedName name="wageinflation">#REF!</definedName>
    <definedName name="WeekData">'[52]Week Data'!$C$1:$L$1</definedName>
    <definedName name="wrn.ALL." localSheetId="7"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COMBINED." localSheetId="7" hidden="1">{#N/A,#N/A,FALSE,"INPUTS";#N/A,#N/A,FALSE,"PROFORMA BSHEET";#N/A,#N/A,FALSE,"COMBINED";#N/A,#N/A,FALSE,"HIGH YIELD";#N/A,#N/A,FALSE,"COMB_GRAPHS"}</definedName>
    <definedName name="wrn.COMBINED." hidden="1">{#N/A,#N/A,FALSE,"INPUTS";#N/A,#N/A,FALSE,"PROFORMA BSHEET";#N/A,#N/A,FALSE,"COMBINED";#N/A,#N/A,FALSE,"HIGH YIELD";#N/A,#N/A,FALSE,"COMB_GRAPHS"}</definedName>
    <definedName name="wrn.Cost._.benefit._.kalkule." localSheetId="7" hidden="1">{#N/A,#N/A,FALSE,"0. kalkule";#N/A,#N/A,FALSE,"12. Stam-data";#N/A,#N/A,FALSE,"2. Ikke-aktiverbare inv"}</definedName>
    <definedName name="wrn.Cost._.benefit._.kalkule." hidden="1">{#N/A,#N/A,FALSE,"0. kalkule";#N/A,#N/A,FALSE,"12. Stam-data";#N/A,#N/A,FALSE,"2. Ikke-aktiverbare inv"}</definedName>
    <definedName name="wrn.GRAPHS." localSheetId="7" hidden="1">{#N/A,#N/A,FALSE,"ACQ_GRAPHS";#N/A,#N/A,FALSE,"T_1 GRAPHS";#N/A,#N/A,FALSE,"T_2 GRAPHS";#N/A,#N/A,FALSE,"COMB_GRAPHS"}</definedName>
    <definedName name="wrn.GRAPHS." hidden="1">{#N/A,#N/A,FALSE,"ACQ_GRAPHS";#N/A,#N/A,FALSE,"T_1 GRAPHS";#N/A,#N/A,FALSE,"T_2 GRAPHS";#N/A,#N/A,FALSE,"COMB_GRAPHS"}</definedName>
    <definedName name="wrn.Outline._.Financial._.Plan._.2000._.v03." localSheetId="7" hidden="1">{#N/A,#N/A,TRUE,"OFP V03 Summary &amp; Split"}</definedName>
    <definedName name="wrn.Outline._.Financial._.Plan._.2000._.v03." hidden="1">{#N/A,#N/A,TRUE,"OFP V03 Summary &amp; Split"}</definedName>
    <definedName name="wrn.outline._Financial._.Plan._.2000._.v04" localSheetId="7" hidden="1">{#N/A,#N/A,TRUE,"OFP V03 Summary &amp; Split"}</definedName>
    <definedName name="wrn.outline._Financial._.Plan._.2000._.v04" hidden="1">{#N/A,#N/A,TRUE,"OFP V03 Summary &amp; Split"}</definedName>
    <definedName name="wrn.Print." localSheetId="7" hidden="1">{"vi1",#N/A,FALSE,"Financial Statements";"vi2",#N/A,FALSE,"Financial Statements";#N/A,#N/A,FALSE,"DCF"}</definedName>
    <definedName name="wrn.Print." hidden="1">{"vi1",#N/A,FALSE,"Financial Statements";"vi2",#N/A,FALSE,"Financial Statements";#N/A,#N/A,FALSE,"DCF"}</definedName>
    <definedName name="wrn.VALUATION." localSheetId="7"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w">[65]Parameters!$I$38</definedName>
    <definedName name="x" localSheetId="7" hidden="1">{#N/A,#N/A,TRUE,"OFP V03 Summary &amp; Split"}</definedName>
    <definedName name="x" hidden="1">{#N/A,#N/A,TRUE,"OFP V03 Summary &amp; Split"}</definedName>
    <definedName name="xperiod">#REF!</definedName>
    <definedName name="XREF_COLUMN_1" hidden="1">#REF!</definedName>
    <definedName name="XREF_COLUMN_2" hidden="1">#REF!</definedName>
    <definedName name="XREF_COLUMN_3" hidden="1">#REF!</definedName>
    <definedName name="XREF_COLUMN_5" hidden="1">'[76]Movement schedule'!#REF!</definedName>
    <definedName name="XRefActiveRow" localSheetId="7" hidden="1">#REF!</definedName>
    <definedName name="XRefActiveRow" hidden="1">#REF!</definedName>
    <definedName name="XRefColumnsCount" hidden="1">6</definedName>
    <definedName name="XRefCopy1" localSheetId="7" hidden="1">#REF!</definedName>
    <definedName name="XRefCopy1" hidden="1">#REF!</definedName>
    <definedName name="XRefCopy10" localSheetId="7"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Row" hidden="1">#REF!</definedName>
    <definedName name="XRefCopy29Row" hidden="1">#REF!</definedName>
    <definedName name="XRefCopy2Row" hidden="1">#REF!</definedName>
    <definedName name="XRefCopy3" hidden="1">#REF!</definedName>
    <definedName name="XRefCopy30" hidden="1">'[76]Movement schedule'!#REF!</definedName>
    <definedName name="XRefCopy30Row" localSheetId="7" hidden="1">#REF!</definedName>
    <definedName name="XRefCopy30Row" hidden="1">#REF!</definedName>
    <definedName name="XRefCopy31Row" localSheetId="7" hidden="1">#REF!</definedName>
    <definedName name="XRefCopy31Row" hidden="1">#REF!</definedName>
    <definedName name="XRefCopy34Row" localSheetId="7" hidden="1">#REF!</definedName>
    <definedName name="XRefCopy34Row" hidden="1">#REF!</definedName>
    <definedName name="XRefCopy35Row" hidden="1">#REF!</definedName>
    <definedName name="XRefCopy36Row" hidden="1">#REF!</definedName>
    <definedName name="XRefCopy37Row" hidden="1">#REF!</definedName>
    <definedName name="XRefCopy38" hidden="1">'[76]Movement schedule'!#REF!</definedName>
    <definedName name="XRefCopy38Row" localSheetId="7" hidden="1">#REF!</definedName>
    <definedName name="XRefCopy38Row" hidden="1">#REF!</definedName>
    <definedName name="XRefCopy39" hidden="1">'[76]Movement schedule'!#REF!</definedName>
    <definedName name="XRefCopy39Row" localSheetId="7" hidden="1">#REF!</definedName>
    <definedName name="XRefCopy39Row" hidden="1">#REF!</definedName>
    <definedName name="XRefCopy3Row" localSheetId="7" hidden="1">#REF!</definedName>
    <definedName name="XRefCopy3Row" hidden="1">#REF!</definedName>
    <definedName name="XRefCopy4" localSheetId="7" hidden="1">#REF!</definedName>
    <definedName name="XRefCopy4"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 hidden="1">'[76]Movement schedule'!#REF!</definedName>
    <definedName name="XRefCopy45Row" localSheetId="7" hidden="1">#REF!</definedName>
    <definedName name="XRefCopy45Row" hidden="1">#REF!</definedName>
    <definedName name="XRefCopy47Row" localSheetId="7" hidden="1">#REF!</definedName>
    <definedName name="XRefCopy47Row" hidden="1">#REF!</definedName>
    <definedName name="XRefCopy48Row" localSheetId="7"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 hidden="1">'[76]Movement schedule'!#REF!</definedName>
    <definedName name="XRefCopy51Row" localSheetId="7" hidden="1">#REF!</definedName>
    <definedName name="XRefCopy51Row" hidden="1">#REF!</definedName>
    <definedName name="XRefCopy52" hidden="1">'[76]Movement schedule'!#REF!</definedName>
    <definedName name="XRefCopy52Row" localSheetId="7" hidden="1">#REF!</definedName>
    <definedName name="XRefCopy52Row" hidden="1">#REF!</definedName>
    <definedName name="XRefCopy53" hidden="1">'[76]Movement schedule'!#REF!</definedName>
    <definedName name="XRefCopy54" hidden="1">'[76]Movement schedule'!#REF!</definedName>
    <definedName name="XRefCopy54Row" localSheetId="7" hidden="1">#REF!</definedName>
    <definedName name="XRefCopy54Row" hidden="1">#REF!</definedName>
    <definedName name="XRefCopy56Row" localSheetId="7" hidden="1">#REF!</definedName>
    <definedName name="XRefCopy56Row" hidden="1">#REF!</definedName>
    <definedName name="XRefCopy57Row" localSheetId="7" hidden="1">#REF!</definedName>
    <definedName name="XRefCopy57Row" hidden="1">#REF!</definedName>
    <definedName name="XRefCopy59Row" hidden="1">#REF!</definedName>
    <definedName name="XRefCopy5Row" hidden="1">#REF!</definedName>
    <definedName name="XRefCopy6" hidden="1">#REF!</definedName>
    <definedName name="XRefCopy60" hidden="1">'[76]Movement schedule'!#REF!</definedName>
    <definedName name="XRefCopy61" hidden="1">'[76]Movement schedule'!#REF!</definedName>
    <definedName name="XRefCopy61Row" localSheetId="7" hidden="1">#REF!</definedName>
    <definedName name="XRefCopy61Row" hidden="1">#REF!</definedName>
    <definedName name="XRefCopy62Row" localSheetId="7" hidden="1">#REF!</definedName>
    <definedName name="XRefCopy62Row" hidden="1">#REF!</definedName>
    <definedName name="XRefCopy63Row" localSheetId="7" hidden="1">#REF!</definedName>
    <definedName name="XRefCopy63Row" hidden="1">#REF!</definedName>
    <definedName name="XRefCopy64Row" hidden="1">#REF!</definedName>
    <definedName name="XRefCopy65Row" hidden="1">#REF!</definedName>
    <definedName name="XRefCopy66Row" hidden="1">#REF!</definedName>
    <definedName name="XRefCopy67" hidden="1">'[76]Movement schedule'!#REF!</definedName>
    <definedName name="XRefCopy67Row" localSheetId="7" hidden="1">#REF!</definedName>
    <definedName name="XRefCopy67Row" hidden="1">#REF!</definedName>
    <definedName name="XRefCopy68" hidden="1">'[76]Movement schedule'!#REF!</definedName>
    <definedName name="XRefCopy68Row" localSheetId="7" hidden="1">#REF!</definedName>
    <definedName name="XRefCopy68Row" hidden="1">#REF!</definedName>
    <definedName name="XRefCopy69" hidden="1">'[76]Movement schedule'!#REF!</definedName>
    <definedName name="XRefCopy69Row" localSheetId="7" hidden="1">#REF!</definedName>
    <definedName name="XRefCopy69Row" hidden="1">#REF!</definedName>
    <definedName name="XRefCopy6Row" localSheetId="7" hidden="1">#REF!</definedName>
    <definedName name="XRefCopy6Row" hidden="1">#REF!</definedName>
    <definedName name="XRefCopy7" localSheetId="7" hidden="1">#REF!</definedName>
    <definedName name="XRefCopy7" hidden="1">#REF!</definedName>
    <definedName name="XRefCopy70Row" hidden="1">#REF!</definedName>
    <definedName name="XRefCopy71" hidden="1">'[76]Movement schedule'!#REF!</definedName>
    <definedName name="XRefCopy71Row" localSheetId="7" hidden="1">#REF!</definedName>
    <definedName name="XRefCopy71Row" hidden="1">#REF!</definedName>
    <definedName name="XRefCopy72" hidden="1">'[76]Movement schedule'!#REF!</definedName>
    <definedName name="XRefCopy72Row" localSheetId="7" hidden="1">#REF!</definedName>
    <definedName name="XRefCopy72Row" hidden="1">#REF!</definedName>
    <definedName name="XRefCopy73" hidden="1">'[76]Movement schedule'!#REF!</definedName>
    <definedName name="XRefCopy73Row" localSheetId="7" hidden="1">#REF!</definedName>
    <definedName name="XRefCopy73Row" hidden="1">#REF!</definedName>
    <definedName name="XRefCopy74Row" localSheetId="7" hidden="1">#REF!</definedName>
    <definedName name="XRefCopy74Row" hidden="1">#REF!</definedName>
    <definedName name="XRefCopy75Row" localSheetId="7" hidden="1">#REF!</definedName>
    <definedName name="XRefCopy75Row" hidden="1">#REF!</definedName>
    <definedName name="XRefCopy76" localSheetId="7" hidden="1">'[76]Movement schedule'!#REF!</definedName>
    <definedName name="XRefCopy76" hidden="1">'[76]Movement schedule'!#REF!</definedName>
    <definedName name="XRefCopy76Row" localSheetId="7" hidden="1">#REF!</definedName>
    <definedName name="XRefCopy76Row" hidden="1">#REF!</definedName>
    <definedName name="XRefCopy7Row" localSheetId="7" hidden="1">#REF!</definedName>
    <definedName name="XRefCopy7Row" hidden="1">#REF!</definedName>
    <definedName name="XRefCopy8" localSheetId="7" hidden="1">#REF!</definedName>
    <definedName name="XRefCopy8" hidden="1">#REF!</definedName>
    <definedName name="XRefCopy8Row" hidden="1">#REF!</definedName>
    <definedName name="XRefCopy9" hidden="1">#REF!</definedName>
    <definedName name="XRefCopy9Row" hidden="1">#REF!</definedName>
    <definedName name="XRefCopyRangeCount" hidden="1">76</definedName>
    <definedName name="XRefPaste1" hidden="1">#REF!</definedName>
    <definedName name="XRefPaste10" hidden="1">'[76]Movement schedule'!#REF!</definedName>
    <definedName name="XRefPaste10Row" localSheetId="7" hidden="1">#REF!</definedName>
    <definedName name="XRefPaste10Row" hidden="1">#REF!</definedName>
    <definedName name="XRefPaste11Row" localSheetId="7" hidden="1">#REF!</definedName>
    <definedName name="XRefPaste11Row" hidden="1">#REF!</definedName>
    <definedName name="XRefPaste12Row" localSheetId="7" hidden="1">#REF!</definedName>
    <definedName name="XRefPaste12Row" hidden="1">#REF!</definedName>
    <definedName name="XRefPaste13Row" hidden="1">#REF!</definedName>
    <definedName name="XRefPaste14Row" hidden="1">#REF!</definedName>
    <definedName name="XRefPaste15" hidden="1">'[76]Movement schedule'!#REF!</definedName>
    <definedName name="XRefPaste15Row" localSheetId="7" hidden="1">#REF!</definedName>
    <definedName name="XRefPaste15Row" hidden="1">#REF!</definedName>
    <definedName name="XRefPaste16Row" localSheetId="7" hidden="1">#REF!</definedName>
    <definedName name="XRefPaste16Row" hidden="1">#REF!</definedName>
    <definedName name="XRefPaste17Row" localSheetId="7" hidden="1">#REF!</definedName>
    <definedName name="XRefPaste17Row" hidden="1">#REF!</definedName>
    <definedName name="XRefPaste18" localSheetId="7" hidden="1">'[76]Movement schedule'!#REF!</definedName>
    <definedName name="XRefPaste18" hidden="1">'[76]Movement schedule'!#REF!</definedName>
    <definedName name="XRefPaste18Row" localSheetId="7" hidden="1">#REF!</definedName>
    <definedName name="XRefPaste18Row" hidden="1">#REF!</definedName>
    <definedName name="XRefPaste19" localSheetId="7" hidden="1">'[76]Movement schedule'!#REF!</definedName>
    <definedName name="XRefPaste19" hidden="1">'[76]Movement schedule'!#REF!</definedName>
    <definedName name="XRefPaste19Row" localSheetId="7" hidden="1">#REF!</definedName>
    <definedName name="XRefPaste19Row" hidden="1">#REF!</definedName>
    <definedName name="XRefPaste1Row" localSheetId="7" hidden="1">#REF!</definedName>
    <definedName name="XRefPaste1Row" hidden="1">#REF!</definedName>
    <definedName name="XRefPaste2" localSheetId="7" hidden="1">#REF!</definedName>
    <definedName name="XRefPaste2" hidden="1">#REF!</definedName>
    <definedName name="XRefPaste20Row" hidden="1">#REF!</definedName>
    <definedName name="XRefPaste21Row" hidden="1">#REF!</definedName>
    <definedName name="XRefPaste22Row" hidden="1">#REF!</definedName>
    <definedName name="XRefPaste23Row" hidden="1">#REF!</definedName>
    <definedName name="XRefPaste24" hidden="1">'[76]Movement schedule'!#REF!</definedName>
    <definedName name="XRefPaste24Row" localSheetId="7" hidden="1">#REF!</definedName>
    <definedName name="XRefPaste24Row" hidden="1">#REF!</definedName>
    <definedName name="XRefPaste25Row" localSheetId="7" hidden="1">#REF!</definedName>
    <definedName name="XRefPaste25Row" hidden="1">#REF!</definedName>
    <definedName name="XRefPaste26Row" localSheetId="7" hidden="1">#REF!</definedName>
    <definedName name="XRefPaste26Row" hidden="1">#REF!</definedName>
    <definedName name="XRefPaste27Row" hidden="1">#REF!</definedName>
    <definedName name="XRefPaste28Row" hidden="1">#REF!</definedName>
    <definedName name="XRefPaste29" hidden="1">'[76]Movement schedule'!#REF!</definedName>
    <definedName name="XRefPaste29Row" localSheetId="7" hidden="1">#REF!</definedName>
    <definedName name="XRefPaste29Row" hidden="1">#REF!</definedName>
    <definedName name="XRefPaste2Row" localSheetId="7" hidden="1">#REF!</definedName>
    <definedName name="XRefPaste2Row" hidden="1">#REF!</definedName>
    <definedName name="XRefPaste30" localSheetId="7" hidden="1">'[76]Movement schedule'!#REF!</definedName>
    <definedName name="XRefPaste30" hidden="1">'[76]Movement schedule'!#REF!</definedName>
    <definedName name="XRefPaste30Row" localSheetId="7" hidden="1">#REF!</definedName>
    <definedName name="XRefPaste30Row" hidden="1">#REF!</definedName>
    <definedName name="XRefPaste31Row" localSheetId="7" hidden="1">#REF!</definedName>
    <definedName name="XRefPaste31Row" hidden="1">#REF!</definedName>
    <definedName name="XRefPaste32Row" localSheetId="7" hidden="1">#REF!</definedName>
    <definedName name="XRefPaste32Row" hidden="1">#REF!</definedName>
    <definedName name="XRefPaste33" localSheetId="7" hidden="1">'[76]Movement schedule'!#REF!</definedName>
    <definedName name="XRefPaste33" hidden="1">'[76]Movement schedule'!#REF!</definedName>
    <definedName name="XRefPaste33Row" localSheetId="7" hidden="1">#REF!</definedName>
    <definedName name="XRefPaste33Row" hidden="1">#REF!</definedName>
    <definedName name="XRefPaste34Row" localSheetId="7" hidden="1">#REF!</definedName>
    <definedName name="XRefPaste34Row" hidden="1">#REF!</definedName>
    <definedName name="XRefPaste35Row" localSheetId="7" hidden="1">#REF!</definedName>
    <definedName name="XRefPaste35Row" hidden="1">#REF!</definedName>
    <definedName name="XRefPaste36Row" hidden="1">#REF!</definedName>
    <definedName name="XRefPaste37Row" hidden="1">#REF!</definedName>
    <definedName name="XRefPaste38" hidden="1">'[76]Movement schedule'!#REF!</definedName>
    <definedName name="XRefPaste38Row" localSheetId="7" hidden="1">#REF!</definedName>
    <definedName name="XRefPaste38Row" hidden="1">#REF!</definedName>
    <definedName name="XRefPaste39" hidden="1">'[76]Movement schedule'!#REF!</definedName>
    <definedName name="XRefPaste39Row" localSheetId="7" hidden="1">#REF!</definedName>
    <definedName name="XRefPaste39Row" hidden="1">#REF!</definedName>
    <definedName name="XRefPaste3Row" localSheetId="7" hidden="1">#REF!</definedName>
    <definedName name="XRefPaste3Row" hidden="1">#REF!</definedName>
    <definedName name="XRefPaste40" localSheetId="7" hidden="1">'[76]Movement schedule'!#REF!</definedName>
    <definedName name="XRefPaste40" hidden="1">'[76]Movement schedule'!#REF!</definedName>
    <definedName name="XRefPaste40Row" localSheetId="7" hidden="1">#REF!</definedName>
    <definedName name="XRefPaste40Row" hidden="1">#REF!</definedName>
    <definedName name="XRefPaste41" localSheetId="7" hidden="1">'[76]Movement schedule'!#REF!</definedName>
    <definedName name="XRefPaste41" hidden="1">'[76]Movement schedule'!#REF!</definedName>
    <definedName name="XRefPaste41Row" localSheetId="7" hidden="1">#REF!</definedName>
    <definedName name="XRefPaste41Row" hidden="1">#REF!</definedName>
    <definedName name="XRefPaste42" localSheetId="7" hidden="1">'[76]Movement schedule'!#REF!</definedName>
    <definedName name="XRefPaste42" hidden="1">'[76]Movement schedule'!#REF!</definedName>
    <definedName name="XRefPaste42Row" localSheetId="7" hidden="1">#REF!</definedName>
    <definedName name="XRefPaste42Row" hidden="1">#REF!</definedName>
    <definedName name="XRefPaste43Row" localSheetId="7" hidden="1">#REF!</definedName>
    <definedName name="XRefPaste43Row" hidden="1">#REF!</definedName>
    <definedName name="XRefPaste44Row" localSheetId="7" hidden="1">#REF!</definedName>
    <definedName name="XRefPaste44Row" hidden="1">#REF!</definedName>
    <definedName name="XRefPaste45Row" hidden="1">#REF!</definedName>
    <definedName name="XRefPaste46Row" hidden="1">#REF!</definedName>
    <definedName name="XRefPaste47" hidden="1">'[76]Movement schedule'!#REF!</definedName>
    <definedName name="XRefPaste47Row" localSheetId="7" hidden="1">#REF!</definedName>
    <definedName name="XRefPaste47Row" hidden="1">#REF!</definedName>
    <definedName name="XRefPaste48" hidden="1">'[76]Movement schedule'!#REF!</definedName>
    <definedName name="XRefPaste48Row" localSheetId="7" hidden="1">#REF!</definedName>
    <definedName name="XRefPaste48Row" hidden="1">#REF!</definedName>
    <definedName name="XRefPaste49Row" localSheetId="7" hidden="1">#REF!</definedName>
    <definedName name="XRefPaste49Row" hidden="1">#REF!</definedName>
    <definedName name="XRefPaste4Row" localSheetId="7" hidden="1">#REF!</definedName>
    <definedName name="XRefPaste4Row" hidden="1">#REF!</definedName>
    <definedName name="XRefPaste50Row" hidden="1">#REF!</definedName>
    <definedName name="XRefPaste51Row" hidden="1">#REF!</definedName>
    <definedName name="XRefPaste52" hidden="1">'[76]Movement schedule'!#REF!</definedName>
    <definedName name="XRefPaste52Row" localSheetId="7" hidden="1">#REF!</definedName>
    <definedName name="XRefPaste52Row" hidden="1">#REF!</definedName>
    <definedName name="XRefPaste53Row" localSheetId="7" hidden="1">#REF!</definedName>
    <definedName name="XRefPaste53Row" hidden="1">#REF!</definedName>
    <definedName name="XRefPaste54Row" localSheetId="7" hidden="1">#REF!</definedName>
    <definedName name="XRefPaste54Row" hidden="1">#REF!</definedName>
    <definedName name="XRefPaste55Row" hidden="1">#REF!</definedName>
    <definedName name="XRefPaste56" hidden="1">'[76]Movement schedule'!#REF!</definedName>
    <definedName name="XRefPaste56Row" localSheetId="7" hidden="1">#REF!</definedName>
    <definedName name="XRefPaste56Row" hidden="1">#REF!</definedName>
    <definedName name="XRefPaste57Row" localSheetId="7" hidden="1">#REF!</definedName>
    <definedName name="XRefPaste57Row" hidden="1">#REF!</definedName>
    <definedName name="XRefPaste58" localSheetId="7" hidden="1">'[76]Movement schedule'!#REF!</definedName>
    <definedName name="XRefPaste58" hidden="1">'[76]Movement schedule'!#REF!</definedName>
    <definedName name="XRefPaste58Row" localSheetId="7" hidden="1">#REF!</definedName>
    <definedName name="XRefPaste58Row" hidden="1">#REF!</definedName>
    <definedName name="XRefPaste59" localSheetId="7" hidden="1">'[76]Movement schedule'!#REF!</definedName>
    <definedName name="XRefPaste59" hidden="1">'[76]Movement schedule'!#REF!</definedName>
    <definedName name="XRefPaste59Row" localSheetId="7" hidden="1">#REF!</definedName>
    <definedName name="XRefPaste59Row" hidden="1">#REF!</definedName>
    <definedName name="XRefPaste5Row" localSheetId="7" hidden="1">#REF!</definedName>
    <definedName name="XRefPaste5Row" hidden="1">#REF!</definedName>
    <definedName name="XRefPaste6" localSheetId="7" hidden="1">'[76]Movement schedule'!#REF!</definedName>
    <definedName name="XRefPaste6" hidden="1">'[76]Movement schedule'!#REF!</definedName>
    <definedName name="XRefPaste60" localSheetId="7" hidden="1">'[76]Movement schedule'!#REF!</definedName>
    <definedName name="XRefPaste60" hidden="1">'[76]Movement schedule'!#REF!</definedName>
    <definedName name="XRefPaste60Row" localSheetId="7" hidden="1">#REF!</definedName>
    <definedName name="XRefPaste60Row" hidden="1">#REF!</definedName>
    <definedName name="XRefPaste61" localSheetId="7" hidden="1">'[76]Movement schedule'!#REF!</definedName>
    <definedName name="XRefPaste61" hidden="1">'[76]Movement schedule'!#REF!</definedName>
    <definedName name="XRefPaste61Row" localSheetId="7" hidden="1">#REF!</definedName>
    <definedName name="XRefPaste61Row" hidden="1">#REF!</definedName>
    <definedName name="XRefPaste62" localSheetId="7" hidden="1">'[76]Movement schedule'!#REF!</definedName>
    <definedName name="XRefPaste62" hidden="1">'[76]Movement schedule'!#REF!</definedName>
    <definedName name="XRefPaste62Row" localSheetId="7" hidden="1">#REF!</definedName>
    <definedName name="XRefPaste62Row" hidden="1">#REF!</definedName>
    <definedName name="XRefPaste63" localSheetId="7" hidden="1">'[76]Movement schedule'!#REF!</definedName>
    <definedName name="XRefPaste63" hidden="1">'[76]Movement schedule'!#REF!</definedName>
    <definedName name="XRefPaste63Row" localSheetId="7" hidden="1">#REF!</definedName>
    <definedName name="XRefPaste63Row" hidden="1">#REF!</definedName>
    <definedName name="XRefPaste64Row" localSheetId="7" hidden="1">#REF!</definedName>
    <definedName name="XRefPaste64Row" hidden="1">#REF!</definedName>
    <definedName name="XRefPaste65Row" localSheetId="7"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0Row" hidden="1">#REF!</definedName>
    <definedName name="XRefPaste71" hidden="1">'[76]Movement schedule'!#REF!</definedName>
    <definedName name="XRefPaste71Row" localSheetId="7" hidden="1">#REF!</definedName>
    <definedName name="XRefPaste71Row" hidden="1">#REF!</definedName>
    <definedName name="XRefPaste72Row" localSheetId="7" hidden="1">#REF!</definedName>
    <definedName name="XRefPaste72Row" hidden="1">#REF!</definedName>
    <definedName name="XRefPaste73" localSheetId="7" hidden="1">'[76]Movement schedule'!#REF!</definedName>
    <definedName name="XRefPaste73" hidden="1">'[76]Movement schedule'!#REF!</definedName>
    <definedName name="XRefPaste73Row" localSheetId="7" hidden="1">#REF!</definedName>
    <definedName name="XRefPaste73Row" hidden="1">#REF!</definedName>
    <definedName name="XRefPaste74" localSheetId="7" hidden="1">'[76]Movement schedule'!#REF!</definedName>
    <definedName name="XRefPaste74" hidden="1">'[76]Movement schedule'!#REF!</definedName>
    <definedName name="XRefPaste74Row" localSheetId="7" hidden="1">#REF!</definedName>
    <definedName name="XRefPaste74Row" hidden="1">#REF!</definedName>
    <definedName name="XRefPaste75" localSheetId="7" hidden="1">'[76]Movement schedule'!#REF!</definedName>
    <definedName name="XRefPaste75" hidden="1">'[76]Movement schedule'!#REF!</definedName>
    <definedName name="XRefPaste75Row" localSheetId="7" hidden="1">#REF!</definedName>
    <definedName name="XRefPaste75Row" hidden="1">#REF!</definedName>
    <definedName name="XRefPaste76" localSheetId="7" hidden="1">'[76]Movement schedule'!#REF!</definedName>
    <definedName name="XRefPaste76" hidden="1">'[76]Movement schedule'!#REF!</definedName>
    <definedName name="XRefPaste76Row" localSheetId="7" hidden="1">#REF!</definedName>
    <definedName name="XRefPaste76Row" hidden="1">#REF!</definedName>
    <definedName name="XRefPaste77" hidden="1">'[76]Movement schedule'!#REF!</definedName>
    <definedName name="XRefPaste77Row" localSheetId="7" hidden="1">#REF!</definedName>
    <definedName name="XRefPaste77Row" hidden="1">#REF!</definedName>
    <definedName name="XRefPaste78Row" localSheetId="7" hidden="1">#REF!</definedName>
    <definedName name="XRefPaste78Row" hidden="1">#REF!</definedName>
    <definedName name="XRefPaste79Row" localSheetId="7" hidden="1">#REF!</definedName>
    <definedName name="XRefPaste79Row" hidden="1">#REF!</definedName>
    <definedName name="XRefPaste7Row" hidden="1">#REF!</definedName>
    <definedName name="XRefPaste80Row" hidden="1">#REF!</definedName>
    <definedName name="XRefPaste81Row" hidden="1">#REF!</definedName>
    <definedName name="XRefPaste82" hidden="1">'[76]Movement schedule'!#REF!</definedName>
    <definedName name="XRefPaste82Row" localSheetId="7" hidden="1">#REF!</definedName>
    <definedName name="XRefPaste82Row" hidden="1">#REF!</definedName>
    <definedName name="XRefPaste83Row" localSheetId="7" hidden="1">#REF!</definedName>
    <definedName name="XRefPaste83Row" hidden="1">#REF!</definedName>
    <definedName name="XRefPaste84" localSheetId="7" hidden="1">'[76]Movement schedule'!#REF!</definedName>
    <definedName name="XRefPaste84" hidden="1">'[76]Movement schedule'!#REF!</definedName>
    <definedName name="XRefPaste84Row" localSheetId="7" hidden="1">#REF!</definedName>
    <definedName name="XRefPaste84Row" hidden="1">#REF!</definedName>
    <definedName name="XRefPaste85" localSheetId="7" hidden="1">'[76]Movement schedule'!#REF!</definedName>
    <definedName name="XRefPaste85" hidden="1">'[76]Movement schedule'!#REF!</definedName>
    <definedName name="XRefPaste85Row" localSheetId="7" hidden="1">#REF!</definedName>
    <definedName name="XRefPaste85Row" hidden="1">#REF!</definedName>
    <definedName name="XRefPaste86Row" localSheetId="7" hidden="1">#REF!</definedName>
    <definedName name="XRefPaste86Row" hidden="1">#REF!</definedName>
    <definedName name="XRefPaste87" localSheetId="7" hidden="1">'[76]Movement schedule'!#REF!</definedName>
    <definedName name="XRefPaste87" hidden="1">'[76]Movement schedule'!#REF!</definedName>
    <definedName name="XRefPaste87Row" localSheetId="7" hidden="1">#REF!</definedName>
    <definedName name="XRefPaste87Row" hidden="1">#REF!</definedName>
    <definedName name="XRefPaste88" localSheetId="7" hidden="1">'[76]Movement schedule'!#REF!</definedName>
    <definedName name="XRefPaste88" hidden="1">'[76]Movement schedule'!#REF!</definedName>
    <definedName name="XRefPaste88Row" localSheetId="7" hidden="1">#REF!</definedName>
    <definedName name="XRefPaste88Row" hidden="1">#REF!</definedName>
    <definedName name="XRefPaste8Row" localSheetId="7" hidden="1">#REF!</definedName>
    <definedName name="XRefPaste8Row" hidden="1">#REF!</definedName>
    <definedName name="XRefPaste9Row" localSheetId="7" hidden="1">#REF!</definedName>
    <definedName name="XRefPaste9Row" hidden="1">#REF!</definedName>
    <definedName name="XRefPasteRangeCount" hidden="1">88</definedName>
    <definedName name="xtabin">#REF!</definedName>
    <definedName name="xx">[65]Parameters!$C$2</definedName>
    <definedName name="xxxxx" localSheetId="7" hidden="1">{#N/A,#N/A,TRUE,"OFP V03 Summary &amp; Split"}</definedName>
    <definedName name="xxxxx" hidden="1">{#N/A,#N/A,TRUE,"OFP V03 Summary &amp; Split"}</definedName>
    <definedName name="Y_1">[33]Parameters!$I$38</definedName>
    <definedName name="Y_2">[33]Parameters!$I$39</definedName>
    <definedName name="Y_3">[33]Parameters!$I$40</definedName>
    <definedName name="Y_4">[33]Parameters!$I$41</definedName>
    <definedName name="YEAR" localSheetId="4">#REF!</definedName>
    <definedName name="YEAR">#REF!</definedName>
    <definedName name="Year_S1" localSheetId="4">#REF!</definedName>
    <definedName name="Year_S1">#REF!</definedName>
    <definedName name="Year_S2" localSheetId="4">#REF!</definedName>
    <definedName name="Year_S2">#REF!</definedName>
    <definedName name="Year_S3" localSheetId="4">#REF!</definedName>
    <definedName name="Year_S3">#REF!</definedName>
    <definedName name="Year_S4" localSheetId="4">#REF!</definedName>
    <definedName name="Year_S4">#REF!</definedName>
    <definedName name="Year_Slide">[33]Parameters!$B$2</definedName>
    <definedName name="Year0">[19]Parameters!$L$18</definedName>
    <definedName name="Yearend">#REF!</definedName>
    <definedName name="Yearn1">[19]Parameters!$L$20</definedName>
    <definedName name="Yearn2">[19]Parameters!$L$22</definedName>
    <definedName name="Yi">#REF!</definedName>
    <definedName name="yt" localSheetId="7" hidden="1">{#N/A,#N/A,TRUE,"OFP V03 Summary &amp; Split"}</definedName>
    <definedName name="yt" hidden="1">{#N/A,#N/A,TRUE,"OFP V03 Summary &amp; Split"}</definedName>
    <definedName name="yyyyyyyyyyyyyy" localSheetId="7" hidden="1">{#N/A,#N/A,TRUE,"OFP V03 Summary &amp; Split"}</definedName>
    <definedName name="yyyyyyyyyyyyyy" hidden="1">{#N/A,#N/A,TRUE,"OFP V03 Summary &amp; Split"}</definedName>
    <definedName name="z" hidden="1">'[81]Movement schedule'!#REF!</definedName>
    <definedName name="zefgqsdv" localSheetId="7" hidden="1">#REF!</definedName>
    <definedName name="zefgqsdv"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1" i="12" l="1"/>
  <c r="R61" i="12" s="1"/>
  <c r="U61" i="12"/>
  <c r="V61" i="12" s="1"/>
  <c r="H34" i="2"/>
  <c r="L36" i="11" l="1"/>
  <c r="L56" i="11"/>
  <c r="L58" i="11" s="1"/>
  <c r="L60" i="11" s="1"/>
  <c r="L47" i="11"/>
  <c r="L16" i="11"/>
  <c r="L26" i="11" s="1"/>
  <c r="AE32" i="2"/>
  <c r="AD34" i="2"/>
  <c r="Z34" i="2"/>
</calcChain>
</file>

<file path=xl/sharedStrings.xml><?xml version="1.0" encoding="utf-8"?>
<sst xmlns="http://schemas.openxmlformats.org/spreadsheetml/2006/main" count="506" uniqueCount="251">
  <si>
    <t>INDEX (please click on one of the links below to open the according sheet)</t>
  </si>
  <si>
    <t xml:space="preserve">  </t>
  </si>
  <si>
    <t>Consolidated Income Statement</t>
  </si>
  <si>
    <t>Adjustments</t>
  </si>
  <si>
    <t>Group Overview</t>
  </si>
  <si>
    <t>Operating Segment</t>
  </si>
  <si>
    <t>Additional Operating Data</t>
  </si>
  <si>
    <t>Consolidated Statement of Financial Position</t>
  </si>
  <si>
    <t>Back to index</t>
  </si>
  <si>
    <t>CONSOLIDATED INCOME STATEMENT</t>
  </si>
  <si>
    <t>FOR THE YEAR ENDED 31 DECEMBER / QUARTER ENDED</t>
  </si>
  <si>
    <t>Q1 2023</t>
  </si>
  <si>
    <t>Q1 2024</t>
  </si>
  <si>
    <t>% yoy</t>
  </si>
  <si>
    <t>Q2 2023</t>
  </si>
  <si>
    <t>Q3 2023</t>
  </si>
  <si>
    <t>Q4 2023</t>
  </si>
  <si>
    <t>YTD 2023</t>
  </si>
  <si>
    <t>YTD 2024</t>
  </si>
  <si>
    <t>IN MILLION EUR</t>
  </si>
  <si>
    <t>Revenue</t>
  </si>
  <si>
    <t>Other operating income</t>
  </si>
  <si>
    <t>-</t>
  </si>
  <si>
    <t>Total operating income</t>
  </si>
  <si>
    <t>Material costs</t>
  </si>
  <si>
    <t>Services and other goods</t>
  </si>
  <si>
    <t>Payroll costs</t>
  </si>
  <si>
    <t>Other operating expenses</t>
  </si>
  <si>
    <t>EBITDA</t>
  </si>
  <si>
    <t>Depreciation, amortization and impairment</t>
  </si>
  <si>
    <t>Of which depreciation &amp; impairment related to leases</t>
  </si>
  <si>
    <t>Result from operating activities (EBIT)</t>
  </si>
  <si>
    <t>Financial income</t>
  </si>
  <si>
    <t>Financial costs</t>
  </si>
  <si>
    <t>Remeasurement of assets held for sale at fair value less costs to sell</t>
  </si>
  <si>
    <t>Share of results of associates and joint ventures</t>
  </si>
  <si>
    <t>Result before tax</t>
  </si>
  <si>
    <t>Income tax expense</t>
  </si>
  <si>
    <t>Result for the period</t>
  </si>
  <si>
    <t>ADJUSTMENTS</t>
  </si>
  <si>
    <t>Reported EBITDA</t>
  </si>
  <si>
    <t xml:space="preserve">Sale of The Mail Group
</t>
  </si>
  <si>
    <t>Provision related to overcompensation</t>
  </si>
  <si>
    <t>Adjusted EBITDA</t>
  </si>
  <si>
    <t>Reported EBIT</t>
  </si>
  <si>
    <t>Impairment on goodwill</t>
  </si>
  <si>
    <t>Non-cash impact of purchase price allocation (PPA)</t>
  </si>
  <si>
    <t>Adjusted result from operating activities (EBIT)</t>
  </si>
  <si>
    <t>Result (EAT, earnings after taxes) of the period</t>
  </si>
  <si>
    <t>Adjusted result of the period</t>
  </si>
  <si>
    <t>Non-recurring operating expenses</t>
  </si>
  <si>
    <t>Depreciation, amortization and impairment (PPA)</t>
  </si>
  <si>
    <t>Bad debts</t>
  </si>
  <si>
    <t>Total non-recurring operating expenses</t>
  </si>
  <si>
    <t>Operating free cash flow</t>
  </si>
  <si>
    <t>Deposits received from third parties</t>
  </si>
  <si>
    <t>Collected proceeds due to clients</t>
  </si>
  <si>
    <t>Adjusted operating free cash flow</t>
  </si>
  <si>
    <t>GROUP OVERVIEW</t>
  </si>
  <si>
    <r>
      <t>Operating income</t>
    </r>
    <r>
      <rPr>
        <b/>
        <vertAlign val="superscript"/>
        <sz val="8"/>
        <color rgb="FF081C38"/>
        <rFont val="Source Sans Pro Light"/>
        <family val="2"/>
      </rPr>
      <t>(1)</t>
    </r>
  </si>
  <si>
    <t>Transactional mail</t>
  </si>
  <si>
    <t>Advertising mail</t>
  </si>
  <si>
    <t>Press</t>
  </si>
  <si>
    <t>Parcels Belgium</t>
  </si>
  <si>
    <t>Proximity and convenience retail network</t>
  </si>
  <si>
    <t>Value added services</t>
  </si>
  <si>
    <t xml:space="preserve">Other </t>
  </si>
  <si>
    <t>Other</t>
  </si>
  <si>
    <t>Corporate operating income</t>
  </si>
  <si>
    <t>Total adjusted operating income</t>
  </si>
  <si>
    <t>Operating expenses</t>
  </si>
  <si>
    <t>SG&amp;A</t>
  </si>
  <si>
    <t>Rent and rental costs</t>
  </si>
  <si>
    <t>Maintenance and repairs</t>
  </si>
  <si>
    <t>Energy delivery</t>
  </si>
  <si>
    <t>Other goods</t>
  </si>
  <si>
    <t>Postal and telecom costs</t>
  </si>
  <si>
    <t>Insurance costs</t>
  </si>
  <si>
    <t>Transport costs</t>
  </si>
  <si>
    <t>Publicity and advertising</t>
  </si>
  <si>
    <t>Consultancy</t>
  </si>
  <si>
    <t>Interim employees</t>
  </si>
  <si>
    <t>Third party remuneration, fees</t>
  </si>
  <si>
    <t>Other services</t>
  </si>
  <si>
    <t>Total adjusted operating expenses</t>
  </si>
  <si>
    <t>Adjusting operating expenses</t>
  </si>
  <si>
    <t>Total operating expenses</t>
  </si>
  <si>
    <t>Adjusted result for the period</t>
  </si>
  <si>
    <t>Intersegment operating income &amp; other</t>
  </si>
  <si>
    <t>Adjusted EBIT</t>
  </si>
  <si>
    <t>Corporate</t>
  </si>
  <si>
    <t>External operating income</t>
  </si>
  <si>
    <t>Intersegment operating income</t>
  </si>
  <si>
    <t>Conso</t>
  </si>
  <si>
    <t>Elimination Intersegment operating income</t>
  </si>
  <si>
    <t>Elimination Intersegment Operating expenses</t>
  </si>
  <si>
    <t>Elimination Intersegment depreciation, amortization</t>
  </si>
  <si>
    <t>ADDITIONAL OPERATING DATA</t>
  </si>
  <si>
    <t>FY 2022</t>
  </si>
  <si>
    <t>FY 2023</t>
  </si>
  <si>
    <t>Underlying change in Domestic mail volumes (%)</t>
  </si>
  <si>
    <t>Underlying change in Transactional mail volumes (%)</t>
  </si>
  <si>
    <t>Underlying change in Advertising mail volumes (%)</t>
  </si>
  <si>
    <t>Underlying change in Press volumes (%)</t>
  </si>
  <si>
    <t>Change in Parcels volumes (%)</t>
  </si>
  <si>
    <t>-7.5%</t>
  </si>
  <si>
    <t>+6.3%</t>
  </si>
  <si>
    <t>+2.9%</t>
  </si>
  <si>
    <t>+9.1%</t>
  </si>
  <si>
    <t>+7.8%</t>
  </si>
  <si>
    <t>+5,5%</t>
  </si>
  <si>
    <t>+3.4%</t>
  </si>
  <si>
    <t>Number of Post Offices</t>
  </si>
  <si>
    <t>Number of Post Points</t>
  </si>
  <si>
    <t>Number of Parcel Points</t>
  </si>
  <si>
    <t>Number of Parcel Lockers</t>
  </si>
  <si>
    <t>Number of FTEs (average)</t>
  </si>
  <si>
    <t>Number of FTEs and interims (average)</t>
  </si>
  <si>
    <t>CONSOLIDATED STATEMENT OF FINANCIAL POSITION</t>
  </si>
  <si>
    <t>Assets</t>
  </si>
  <si>
    <t>Non-current assets</t>
  </si>
  <si>
    <t>Property, plant and equipment</t>
  </si>
  <si>
    <t>Intangible assets</t>
  </si>
  <si>
    <t>Shares in equity</t>
  </si>
  <si>
    <t>Investments in associates and joint ventures</t>
  </si>
  <si>
    <t>Investment properties</t>
  </si>
  <si>
    <t>Deferred tax assets</t>
  </si>
  <si>
    <t>Trade and other receivables</t>
  </si>
  <si>
    <t>Current assets</t>
  </si>
  <si>
    <t>Investment securities</t>
  </si>
  <si>
    <t>Inventories</t>
  </si>
  <si>
    <t>Income tax receivable</t>
  </si>
  <si>
    <t>Derivative instruments</t>
  </si>
  <si>
    <t>Cash and cash equivalents</t>
  </si>
  <si>
    <t>Assets held for sale</t>
  </si>
  <si>
    <t>Total assets</t>
  </si>
  <si>
    <t>Equity and liabilities</t>
  </si>
  <si>
    <t>Equity</t>
  </si>
  <si>
    <t>Issued capital</t>
  </si>
  <si>
    <t>Treasury shares</t>
  </si>
  <si>
    <t>Reserves</t>
  </si>
  <si>
    <t>Foreign currency translation</t>
  </si>
  <si>
    <t>Retained earnings</t>
  </si>
  <si>
    <t>Reserves of non-financial assets held for sale</t>
  </si>
  <si>
    <t>Equity attributable to equity holders of the Parent</t>
  </si>
  <si>
    <t>Equity attributable to non-controlling interests</t>
  </si>
  <si>
    <t>Total equity</t>
  </si>
  <si>
    <t>Non-current liabilities</t>
  </si>
  <si>
    <t>Interest-bearing loans and borrowings*</t>
  </si>
  <si>
    <t>Employee benefits</t>
  </si>
  <si>
    <t>Trade and other payables</t>
  </si>
  <si>
    <t>Provisions</t>
  </si>
  <si>
    <t>Deferred tax liabilities</t>
  </si>
  <si>
    <t>Current liabilities</t>
  </si>
  <si>
    <t>Interest-bearing loans and borrowings**</t>
  </si>
  <si>
    <t>Bank overdrafts</t>
  </si>
  <si>
    <t>Income tax payable</t>
  </si>
  <si>
    <t>Derivative Instruments</t>
  </si>
  <si>
    <t>Liabilities directly associated with assets held for sale</t>
  </si>
  <si>
    <t>Total liabilities</t>
  </si>
  <si>
    <t>Total equity and liabilities</t>
  </si>
  <si>
    <t>* Of which non current lease liabilities</t>
  </si>
  <si>
    <t>** Of which current lease liabilities</t>
  </si>
  <si>
    <t>Q2 2024</t>
  </si>
  <si>
    <t>Merger and acquisition costs</t>
  </si>
  <si>
    <t>Reported EBITDA bpostgroup</t>
  </si>
  <si>
    <t>Adjusted EBITDA bpostgroup</t>
  </si>
  <si>
    <t>Reported EBIT bpostgroup</t>
  </si>
  <si>
    <t>Adjusted EBIT bpostgroup</t>
  </si>
  <si>
    <t>Total operating income bpostgroup</t>
  </si>
  <si>
    <t>+11.6%</t>
  </si>
  <si>
    <t>+2.5%</t>
  </si>
  <si>
    <t>Q3 2024</t>
  </si>
  <si>
    <t>(adjusted figures)</t>
  </si>
  <si>
    <t>YTD</t>
  </si>
  <si>
    <t>BeNe Last Mile</t>
  </si>
  <si>
    <t>Personalised Logistics</t>
  </si>
  <si>
    <t>International 3PL</t>
  </si>
  <si>
    <t>3PL Europe</t>
  </si>
  <si>
    <t>3PL North America</t>
  </si>
  <si>
    <t>Global Cross-border</t>
  </si>
  <si>
    <t>Cross-border Europe</t>
  </si>
  <si>
    <t>Cross-border North America</t>
  </si>
  <si>
    <t>Adjusted Operating free cash flow</t>
  </si>
  <si>
    <t>Q4 2024</t>
  </si>
  <si>
    <t>Margin</t>
  </si>
  <si>
    <t>+2.4%</t>
  </si>
  <si>
    <t>+8.7%</t>
  </si>
  <si>
    <t>3PL</t>
  </si>
  <si>
    <t>BeNe Last-Mile</t>
  </si>
  <si>
    <t>FY 2024</t>
  </si>
  <si>
    <t>+0.2%</t>
  </si>
  <si>
    <t>+5.3%</t>
  </si>
  <si>
    <t>RESTATED*</t>
  </si>
  <si>
    <t>* RESTATED FOR FAIR VALUE ADJUSTMENT &amp; PPA</t>
  </si>
  <si>
    <t>Radial North America (*)</t>
  </si>
  <si>
    <t>Total Operating Income</t>
  </si>
  <si>
    <t>EBIT</t>
  </si>
  <si>
    <t>* Business unit adjusted performance expressed in USD of the consolidated Radial entities held by bpost North America Holdings Inc.</t>
  </si>
  <si>
    <t xml:space="preserve">Staci </t>
  </si>
  <si>
    <t>CONSOLIDATED STATEMENT OF CASH FLOWS</t>
  </si>
  <si>
    <t>Operating activities</t>
  </si>
  <si>
    <t>Depreciation, amortization and impairment losses</t>
  </si>
  <si>
    <t>Impairment on debtors</t>
  </si>
  <si>
    <t>Result on sale of property, plant and equipment</t>
  </si>
  <si>
    <t>Gain on disposal of subsidiaries</t>
  </si>
  <si>
    <t>Net financial results</t>
  </si>
  <si>
    <t>Other non-cash items</t>
  </si>
  <si>
    <t>Change in employee benefit obligations</t>
  </si>
  <si>
    <t xml:space="preserve">Dividends received </t>
  </si>
  <si>
    <t xml:space="preserve">Income tax (paid)/received </t>
  </si>
  <si>
    <t>Income tax (paid)/received on previous years</t>
  </si>
  <si>
    <t>Decrease/(increase) in trade and other receivables</t>
  </si>
  <si>
    <t>Decrease/(increase) in inventories</t>
  </si>
  <si>
    <t>Increase/(decrease) in trade and other payables</t>
  </si>
  <si>
    <t>Increase/(decrease) in collected proceeds due to clients</t>
  </si>
  <si>
    <t>Increase/(decrease) in provisions</t>
  </si>
  <si>
    <t>Net cash from operating activities</t>
  </si>
  <si>
    <t>Investing activities</t>
  </si>
  <si>
    <t>Proceeds from sale of property, plant and equipment</t>
  </si>
  <si>
    <t>Proceeds from sale of investments</t>
  </si>
  <si>
    <t>Disposal of subsidiaries, net of cash disposed of</t>
  </si>
  <si>
    <t>Acquisition of property, plant and equipment</t>
  </si>
  <si>
    <t>Acquisition of intangible assets</t>
  </si>
  <si>
    <t>Acquisition of other investments</t>
  </si>
  <si>
    <t>Loan to associate</t>
  </si>
  <si>
    <t>Acquisition of subsidiaries, net of cash acquired</t>
  </si>
  <si>
    <t>Capital increase bpost bank</t>
  </si>
  <si>
    <t>Net cash used in investing activities</t>
  </si>
  <si>
    <t>Financing activities</t>
  </si>
  <si>
    <t>Proceeds from cash and cash equivalents and borrowings</t>
  </si>
  <si>
    <t>Payments related to borrowings</t>
  </si>
  <si>
    <t>Interests related to borrowings</t>
  </si>
  <si>
    <t>Payments related to lease liabilities</t>
  </si>
  <si>
    <t>Cash Flow hedge instrument</t>
  </si>
  <si>
    <t>Transactions with minorities</t>
  </si>
  <si>
    <t>Interim dividend</t>
  </si>
  <si>
    <t>Dividends paid</t>
  </si>
  <si>
    <t>Exceptional dividend</t>
  </si>
  <si>
    <t>Dividends paid to minority interests</t>
  </si>
  <si>
    <t>Net cash from financing activities</t>
  </si>
  <si>
    <t>Net increase (decrease) in cash and cash equivalents less bank overdrafts and bpaid balance</t>
  </si>
  <si>
    <t>Net foreign exchange difference</t>
  </si>
  <si>
    <t>Cash classified as asset held for sale</t>
  </si>
  <si>
    <t>RESTATED</t>
  </si>
  <si>
    <t>Consolidated Statement of Cash Flows</t>
  </si>
  <si>
    <t>Net proceeds from 2024 bond issuance</t>
  </si>
  <si>
    <t>Update – 4Q24 / FY24 figures</t>
  </si>
  <si>
    <t>compared to the version published on 28/02/2025 alongside the 4Q24 / FY24 press release.</t>
  </si>
  <si>
    <t>This version of the Statbook, published on 26/03/2025 alongside the 2024 Annual Report (including the unqualified opinion of auditors), includes updates</t>
  </si>
  <si>
    <t>Key change: Adjustment related to Pillar 2 taxation - Income tax expense has decreased by €5.2m, leading to a corresponding increase in EAT by €5.2m.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</si>
</sst>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4" formatCode="_-* #,##0.00\ &quot;€&quot;_-;\-* #,##0.00\ &quot;€&quot;_-;_-* &quot;-&quot;??\ &quot;€&quot;_-;_-@_-"/>
    <numFmt numFmtId="43" formatCode="_-* #,##0.00_-;\-* #,##0.00_-;_-* &quot;-&quot;??_-;_-@_-"/>
    <numFmt numFmtId="164" formatCode="&quot;$&quot;#,##0_);[Red]\(&quot;$&quot;#,##0\)"/>
    <numFmt numFmtId="165" formatCode="&quot;$&quot;#,##0.00_);[Red]\(&quot;$&quot;#,##0.00\)"/>
    <numFmt numFmtId="166" formatCode="_(* #,##0.00_);_(* \(#,##0.00\);_(* &quot;-&quot;??_);_(@_)"/>
    <numFmt numFmtId="167" formatCode="_ &quot;€&quot;\ * #,##0.00_ ;_ &quot;€&quot;\ * \-#,##0.00_ ;_ &quot;€&quot;\ * &quot;-&quot;??_ ;_ @_ "/>
    <numFmt numFmtId="168" formatCode="_ * #,##0.00_ ;_ * \-#,##0.00_ ;_ * &quot;-&quot;??_ ;_ @_ "/>
    <numFmt numFmtId="169" formatCode="&quot;$&quot;\ #,##0;[Red]&quot;$&quot;\ \-#,##0"/>
    <numFmt numFmtId="170" formatCode="&quot;$&quot;\ #,##0.00;[Red]&quot;$&quot;\ \-#,##0.00"/>
    <numFmt numFmtId="171" formatCode="_ &quot;$&quot;\ * #,##0.00_ ;_ &quot;$&quot;\ * \-#,##0.00_ ;_ &quot;$&quot;\ * &quot;-&quot;??_ ;_ @_ "/>
    <numFmt numFmtId="172" formatCode="_-* #,##0.00\ _€_-;\-* #,##0.00\ _€_-;_-* &quot;-&quot;??\ _€_-;_-@_-"/>
    <numFmt numFmtId="173" formatCode="#,##0.0"/>
    <numFmt numFmtId="174" formatCode="0.0%"/>
    <numFmt numFmtId="175" formatCode="0.0"/>
    <numFmt numFmtId="176" formatCode="0.00000000"/>
    <numFmt numFmtId="177" formatCode="_-* #,##0.00\ [$€-1]_-;\-* #,##0.00\ [$€-1]_-;_-* &quot;-&quot;??\ [$€-1]_-"/>
    <numFmt numFmtId="178" formatCode="_ [$€-2]\ * #,##0.00_ ;_ [$€-2]\ * \-#,##0.00_ ;_ [$€-2]\ * &quot;-&quot;??_ "/>
    <numFmt numFmtId="179" formatCode="* \+\ #,##0_);* \-\ #,##0_);* &quot;-&quot;_);@_)"/>
    <numFmt numFmtId="180" formatCode="* #,##0_);* \(#,##0\);* &quot;-&quot;_);@_)"/>
    <numFmt numFmtId="181" formatCode="0.0%;\ \-\ 0.0%;\ \-_%;@_%"/>
    <numFmt numFmtId="182" formatCode="\+\ 0.0%\ \p.\a.;\ \-\ 0.0%\ \p.\a.;\ \-_%_ _p_._a_.;@_%_ _p_._a_."/>
    <numFmt numFmtId="183" formatCode="mmm\ dd\,\ yyyy"/>
    <numFmt numFmtId="184" formatCode="_-[$$-240A]\ * #,##0.00_ ;_-[$$-240A]\ * \-#,##0.00\ ;_-[$$-240A]\ * &quot;-&quot;??_ ;_-@_ "/>
    <numFmt numFmtId="185" formatCode="_-* #,##0.00\ [$€]_-;\-* #,##0.00\ [$€]_-;_-* &quot;-&quot;??\ [$€]_-;_-@_-"/>
    <numFmt numFmtId="186" formatCode="_-* #,##0\ _$_-;\-* #,##0\ _$_-;_-* &quot;-&quot;\ _$_-;_-@_-"/>
    <numFmt numFmtId="187" formatCode="_-* #,##0.00\ _$_-;\-* #,##0.00\ _$_-;_-* &quot;-&quot;??\ _$_-;_-@_-"/>
    <numFmt numFmtId="188" formatCode="&quot;$&quot;\ #,##0.00_);[Red]\(&quot;$&quot;\ #,##0.00\)"/>
    <numFmt numFmtId="189" formatCode="_-* #,##0.00\ &quot;$&quot;_-;\-* #,##0.00\ &quot;$&quot;_-;_-* &quot;-&quot;??\ &quot;$&quot;_-;_-@_-"/>
    <numFmt numFmtId="190" formatCode="_(&quot;$&quot;\ * #,##0.00_);_(&quot;$&quot;\ * \(#,##0.00\);_(&quot;$&quot;\ * &quot;-&quot;??_);_(@_)"/>
    <numFmt numFmtId="191" formatCode="_-* #,##0.00_E_U_R_-;\-* #,##0.00_E_U_R_-;_-* &quot;-&quot;??_E_U_R_-;_-@_-"/>
    <numFmt numFmtId="192" formatCode="_-* #,##0.00\ _B_F_-;\-* #,##0.00\ _B_F_-;_-* &quot;-&quot;??\ _B_F_-;_-@_-"/>
    <numFmt numFmtId="193" formatCode="#,##0.000"/>
    <numFmt numFmtId="194" formatCode="#,##0.0_ ;\-#,##0.0\ "/>
    <numFmt numFmtId="195" formatCode="_-* #,##0\ _F_B_-;\-* #,##0\ _F_B_-;_-* &quot;-&quot;\ _F_B_-;_-@_-"/>
    <numFmt numFmtId="196" formatCode="_-* #,##0.00\ _F_B_-;\-* #,##0.00\ _F_B_-;_-* &quot;-&quot;??\ _F_B_-;_-@_-"/>
    <numFmt numFmtId="197" formatCode="_-* #,##0\ &quot;FB&quot;_-;\-* #,##0\ &quot;FB&quot;_-;_-* &quot;-&quot;\ &quot;FB&quot;_-;_-@_-"/>
    <numFmt numFmtId="198" formatCode="_-* #,##0.00\ &quot;FB&quot;_-;\-* #,##0.00\ &quot;FB&quot;_-;_-* &quot;-&quot;??\ &quot;FB&quot;_-;_-@_-"/>
    <numFmt numFmtId="199" formatCode="#,##0.000000"/>
    <numFmt numFmtId="200" formatCode="#,##0.00000"/>
    <numFmt numFmtId="201" formatCode="#,##0.000000000"/>
    <numFmt numFmtId="202" formatCode="0.0000000"/>
    <numFmt numFmtId="203" formatCode="#,##0.0,,;\(#,##0.0,,\)"/>
    <numFmt numFmtId="204" formatCode=";;;@"/>
    <numFmt numFmtId="205" formatCode="#,##0.00000000"/>
    <numFmt numFmtId="206" formatCode="0.000"/>
    <numFmt numFmtId="207" formatCode="0.000000000"/>
    <numFmt numFmtId="208" formatCode="#,##0.0000000"/>
    <numFmt numFmtId="209" formatCode="0.0000000000"/>
    <numFmt numFmtId="210" formatCode="#,##0.0000"/>
    <numFmt numFmtId="211" formatCode="#,##0.000000000000000000"/>
    <numFmt numFmtId="212" formatCode="0.00000"/>
    <numFmt numFmtId="213" formatCode="* #,##0.00_);* \-#,##0.00%"/>
    <numFmt numFmtId="214" formatCode="0.000000000000"/>
    <numFmt numFmtId="215" formatCode="#,##0.0;\(#,##0.0\)"/>
  </numFmts>
  <fonts count="145">
    <font>
      <sz val="11"/>
      <color theme="1"/>
      <name val="Calibri"/>
      <family val="2"/>
      <scheme val="minor"/>
    </font>
    <font>
      <sz val="11"/>
      <color theme="1"/>
      <name val="Calibri"/>
      <family val="2"/>
      <scheme val="minor"/>
    </font>
    <font>
      <u/>
      <sz val="11"/>
      <color theme="10"/>
      <name val="Calibri"/>
      <family val="2"/>
    </font>
    <font>
      <sz val="10"/>
      <name val="Arial"/>
      <family val="2"/>
    </font>
    <font>
      <b/>
      <sz val="15"/>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name val="Calibri"/>
      <family val="2"/>
    </font>
    <font>
      <sz val="10"/>
      <color theme="1"/>
      <name val="Trebuchet MS"/>
      <family val="2"/>
    </font>
    <font>
      <sz val="12"/>
      <name val="Arial"/>
      <family val="2"/>
    </font>
    <font>
      <sz val="12"/>
      <name val="Times New Roman"/>
      <family val="1"/>
    </font>
    <font>
      <b/>
      <sz val="12"/>
      <name val="Times New Roman"/>
      <family val="1"/>
    </font>
    <font>
      <b/>
      <sz val="10"/>
      <name val="Arial"/>
      <family val="2"/>
    </font>
    <font>
      <u/>
      <sz val="10"/>
      <color indexed="36"/>
      <name val="Arial"/>
      <family val="2"/>
    </font>
    <font>
      <sz val="12"/>
      <name val="Helv"/>
    </font>
    <font>
      <sz val="10"/>
      <color indexed="8"/>
      <name val="Arial"/>
      <family val="2"/>
    </font>
    <font>
      <sz val="5.75"/>
      <name val="Arial"/>
      <family val="2"/>
    </font>
    <font>
      <sz val="9.5"/>
      <name val="Arial"/>
      <family val="2"/>
    </font>
    <font>
      <b/>
      <sz val="1.5"/>
      <name val="Arial"/>
      <family val="2"/>
    </font>
    <font>
      <sz val="10"/>
      <color indexed="8"/>
      <name val="Times New Roman"/>
      <family val="1"/>
    </font>
    <font>
      <i/>
      <sz val="8"/>
      <name val="Times New Roman"/>
      <family val="1"/>
    </font>
    <font>
      <sz val="10"/>
      <name val="Helv"/>
      <family val="2"/>
    </font>
    <font>
      <sz val="10"/>
      <name val="Courier"/>
      <family val="3"/>
    </font>
    <font>
      <sz val="11"/>
      <color rgb="FF9C6500"/>
      <name val="Calibri"/>
      <family val="2"/>
      <scheme val="minor"/>
    </font>
    <font>
      <b/>
      <sz val="10"/>
      <color indexed="9"/>
      <name val="Arial"/>
      <family val="2"/>
    </font>
    <font>
      <sz val="10"/>
      <color indexed="8"/>
      <name val="Tahoma"/>
      <family val="2"/>
    </font>
    <font>
      <u/>
      <sz val="10"/>
      <color indexed="2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b/>
      <sz val="11"/>
      <color indexed="9"/>
      <name val="Calibri"/>
      <family val="2"/>
    </font>
    <font>
      <b/>
      <sz val="8"/>
      <color indexed="9"/>
      <name val="Times New Roman"/>
      <family val="1"/>
    </font>
    <font>
      <sz val="11"/>
      <color indexed="62"/>
      <name val="Calibri"/>
      <family val="2"/>
    </font>
    <font>
      <sz val="11"/>
      <color indexed="17"/>
      <name val="Calibri"/>
      <family val="2"/>
    </font>
    <font>
      <sz val="10"/>
      <name val="Futura Book"/>
    </font>
    <font>
      <sz val="11"/>
      <color indexed="20"/>
      <name val="Calibri"/>
      <family val="2"/>
    </font>
    <font>
      <b/>
      <sz val="15"/>
      <color indexed="56"/>
      <name val="Calibri"/>
      <family val="2"/>
    </font>
    <font>
      <b/>
      <sz val="13"/>
      <color indexed="56"/>
      <name val="Calibri"/>
      <family val="2"/>
    </font>
    <font>
      <b/>
      <sz val="11"/>
      <color indexed="56"/>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60"/>
      <name val="Calibri"/>
      <family val="2"/>
    </font>
    <font>
      <sz val="10"/>
      <name val="MS Sans Serif"/>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1"/>
      <color indexed="63"/>
      <name val="Calibri"/>
      <family val="2"/>
    </font>
    <font>
      <i/>
      <sz val="11"/>
      <color indexed="23"/>
      <name val="Calibri"/>
      <family val="2"/>
    </font>
    <font>
      <b/>
      <sz val="18"/>
      <color indexed="56"/>
      <name val="Cambria"/>
      <family val="2"/>
    </font>
    <font>
      <b/>
      <sz val="11"/>
      <color indexed="8"/>
      <name val="Calibri"/>
      <family val="2"/>
    </font>
    <font>
      <sz val="10"/>
      <color indexed="9"/>
      <name val="Arial"/>
      <family val="2"/>
    </font>
    <font>
      <sz val="10"/>
      <color theme="1"/>
      <name val="Arial"/>
      <family val="2"/>
    </font>
    <font>
      <sz val="12"/>
      <name val="Calibri"/>
      <family val="2"/>
    </font>
    <font>
      <sz val="9"/>
      <name val="Arial"/>
      <family val="2"/>
    </font>
    <font>
      <sz val="12"/>
      <color theme="9"/>
      <name val="Calibri"/>
      <family val="2"/>
    </font>
    <font>
      <sz val="10"/>
      <color indexed="20"/>
      <name val="Arial"/>
      <family val="2"/>
    </font>
    <font>
      <sz val="12"/>
      <color indexed="12"/>
      <name val="Times New Roman"/>
      <family val="1"/>
    </font>
    <font>
      <u val="double"/>
      <sz val="12"/>
      <color indexed="12"/>
      <name val="Times New Roman"/>
      <family val="1"/>
    </font>
    <font>
      <u/>
      <sz val="12"/>
      <color indexed="12"/>
      <name val="Times New Roman"/>
      <family val="1"/>
    </font>
    <font>
      <b/>
      <sz val="10"/>
      <color indexed="52"/>
      <name val="Arial"/>
      <family val="2"/>
    </font>
    <font>
      <i/>
      <sz val="12"/>
      <color theme="0" tint="-0.249977111117893"/>
      <name val="Calibri"/>
      <family val="2"/>
    </font>
    <font>
      <sz val="10"/>
      <name val="Verdana"/>
      <family val="2"/>
    </font>
    <font>
      <sz val="10"/>
      <color indexed="9"/>
      <name val="Verdana"/>
      <family val="2"/>
    </font>
    <font>
      <sz val="12"/>
      <name val="SWISS"/>
    </font>
    <font>
      <i/>
      <sz val="10"/>
      <color indexed="23"/>
      <name val="Arial"/>
      <family val="2"/>
    </font>
    <font>
      <sz val="10"/>
      <color indexed="17"/>
      <name val="Arial"/>
      <family val="2"/>
    </font>
    <font>
      <b/>
      <sz val="12"/>
      <name val="Calibri"/>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9.35"/>
      <color indexed="12"/>
      <name val="Calibri"/>
      <family val="2"/>
    </font>
    <font>
      <u/>
      <sz val="7"/>
      <color indexed="12"/>
      <name val="Arial"/>
      <family val="2"/>
    </font>
    <font>
      <u/>
      <sz val="7.5"/>
      <color indexed="12"/>
      <name val="Arial"/>
      <family val="2"/>
    </font>
    <font>
      <u/>
      <sz val="10"/>
      <color theme="10"/>
      <name val="Arial"/>
      <family val="2"/>
    </font>
    <font>
      <sz val="12"/>
      <color theme="3"/>
      <name val="Calibri"/>
      <family val="2"/>
    </font>
    <font>
      <sz val="10"/>
      <color indexed="62"/>
      <name val="Arial"/>
      <family val="2"/>
    </font>
    <font>
      <sz val="10"/>
      <color indexed="52"/>
      <name val="Arial"/>
      <family val="2"/>
    </font>
    <font>
      <sz val="10"/>
      <color indexed="8"/>
      <name val="Calibri"/>
      <family val="2"/>
    </font>
    <font>
      <sz val="12"/>
      <color indexed="8"/>
      <name val="Calibri"/>
      <family val="2"/>
    </font>
    <font>
      <sz val="10"/>
      <name val="Times New Roman"/>
      <family val="1"/>
    </font>
    <font>
      <sz val="10"/>
      <color theme="1"/>
      <name val="Times New Roman"/>
      <family val="2"/>
    </font>
    <font>
      <sz val="10"/>
      <color indexed="8"/>
      <name val="Times New Roman"/>
      <family val="2"/>
    </font>
    <font>
      <b/>
      <sz val="11"/>
      <color indexed="47"/>
      <name val="Calibri"/>
      <family val="2"/>
    </font>
    <font>
      <sz val="11"/>
      <color indexed="47"/>
      <name val="Calibri"/>
      <family val="2"/>
    </font>
    <font>
      <b/>
      <sz val="10"/>
      <color indexed="63"/>
      <name val="Arial"/>
      <family val="2"/>
    </font>
    <font>
      <b/>
      <sz val="18"/>
      <color indexed="62"/>
      <name val="Cambria"/>
      <family val="2"/>
    </font>
    <font>
      <sz val="10"/>
      <color indexed="60"/>
      <name val="Arial"/>
      <family val="2"/>
    </font>
    <font>
      <b/>
      <i/>
      <sz val="10"/>
      <name val="Arial"/>
      <family val="2"/>
    </font>
    <font>
      <b/>
      <sz val="15"/>
      <color indexed="62"/>
      <name val="Calibri"/>
      <family val="2"/>
    </font>
    <font>
      <b/>
      <sz val="13"/>
      <color indexed="62"/>
      <name val="Calibri"/>
      <family val="2"/>
    </font>
    <font>
      <b/>
      <sz val="11"/>
      <color indexed="62"/>
      <name val="Calibri"/>
      <family val="2"/>
    </font>
    <font>
      <u/>
      <sz val="8"/>
      <color theme="10"/>
      <name val="Arial"/>
      <family val="2"/>
    </font>
    <font>
      <sz val="10"/>
      <color rgb="FF000000"/>
      <name val="Arial"/>
      <family val="2"/>
    </font>
    <font>
      <sz val="10"/>
      <name val="Trebuchet MS"/>
      <family val="2"/>
    </font>
    <font>
      <b/>
      <sz val="18"/>
      <color theme="3"/>
      <name val="Calibri Light"/>
      <family val="2"/>
      <scheme val="major"/>
    </font>
    <font>
      <b/>
      <sz val="10"/>
      <color theme="0"/>
      <name val="Source Sans Pro Light"/>
      <family val="2"/>
    </font>
    <font>
      <sz val="10"/>
      <color rgb="FF081C38"/>
      <name val="Source Sans Pro Light"/>
      <family val="2"/>
    </font>
    <font>
      <b/>
      <sz val="10"/>
      <color rgb="FF081C38"/>
      <name val="Source Sans Pro Light"/>
      <family val="2"/>
    </font>
    <font>
      <u/>
      <sz val="10"/>
      <color rgb="FF081C38"/>
      <name val="Source Sans Pro Light"/>
      <family val="2"/>
    </font>
    <font>
      <b/>
      <i/>
      <sz val="10"/>
      <color rgb="FF081C38"/>
      <name val="Source Sans Pro Light"/>
      <family val="2"/>
    </font>
    <font>
      <sz val="11"/>
      <color rgb="FF081C38"/>
      <name val="Source Sans Pro Light"/>
      <family val="2"/>
    </font>
    <font>
      <i/>
      <sz val="10"/>
      <color rgb="FF081C38"/>
      <name val="Source Sans Pro Light"/>
      <family val="2"/>
    </font>
    <font>
      <sz val="10"/>
      <color theme="0"/>
      <name val="Source Sans Pro Light"/>
      <family val="2"/>
    </font>
    <font>
      <b/>
      <vertAlign val="superscript"/>
      <sz val="8"/>
      <color rgb="FF081C38"/>
      <name val="Source Sans Pro Light"/>
      <family val="2"/>
    </font>
    <font>
      <i/>
      <sz val="9"/>
      <color rgb="FF081C38"/>
      <name val="Source Sans Pro Light"/>
      <family val="2"/>
    </font>
    <font>
      <b/>
      <sz val="14"/>
      <color rgb="FF081C38"/>
      <name val="Source Sans Pro Light"/>
      <family val="2"/>
    </font>
    <font>
      <b/>
      <i/>
      <sz val="11"/>
      <color rgb="FF081C38"/>
      <name val="Source Sans Pro Light"/>
      <family val="2"/>
    </font>
    <font>
      <sz val="10"/>
      <color theme="1"/>
      <name val="Segoe UI Light"/>
      <family val="2"/>
    </font>
    <font>
      <sz val="11"/>
      <color rgb="FF5A5A5F"/>
      <name val="Calibri"/>
      <family val="2"/>
      <scheme val="minor"/>
    </font>
    <font>
      <b/>
      <sz val="12"/>
      <color rgb="FFFFFFFF"/>
      <name val="Source Sans Pro Light"/>
      <family val="2"/>
    </font>
    <font>
      <sz val="11"/>
      <color theme="1"/>
      <name val="Calibri"/>
      <family val="2"/>
    </font>
    <font>
      <sz val="8"/>
      <color theme="3"/>
      <name val="Calibri"/>
      <family val="2"/>
      <scheme val="minor"/>
    </font>
    <font>
      <sz val="8"/>
      <name val="Calibri"/>
      <family val="2"/>
      <scheme val="minor"/>
    </font>
    <font>
      <b/>
      <sz val="10"/>
      <color rgb="FF000000"/>
      <name val="Liberation Sans"/>
      <family val="2"/>
    </font>
    <font>
      <sz val="10"/>
      <name val="Source Sans Pro Light"/>
      <family val="2"/>
    </font>
    <font>
      <b/>
      <sz val="10"/>
      <name val="Source Sans Pro Light"/>
      <family val="2"/>
    </font>
    <font>
      <i/>
      <sz val="10"/>
      <name val="Source Sans Pro Light"/>
      <family val="2"/>
    </font>
    <font>
      <b/>
      <sz val="12"/>
      <color rgb="FFFFFFFF"/>
      <name val="Liberation Sans"/>
      <family val="2"/>
    </font>
    <font>
      <sz val="10"/>
      <color rgb="FF000000"/>
      <name val="Liberation Sans"/>
      <family val="2"/>
    </font>
    <font>
      <b/>
      <sz val="12"/>
      <color rgb="FF081C38"/>
      <name val="Liberation Sans"/>
      <family val="2"/>
    </font>
    <font>
      <b/>
      <sz val="11"/>
      <color rgb="FFFFFFFF"/>
      <name val="Liberation Sans"/>
      <family val="2"/>
    </font>
    <font>
      <b/>
      <sz val="11"/>
      <color rgb="FF081C38"/>
      <name val="Liberation Sans"/>
      <family val="2"/>
    </font>
    <font>
      <b/>
      <sz val="10"/>
      <color rgb="FF081C38"/>
      <name val="Liberation Sans"/>
      <family val="2"/>
    </font>
    <font>
      <sz val="10"/>
      <color rgb="FF081C38"/>
      <name val="Liberation Sans"/>
      <family val="2"/>
    </font>
    <font>
      <sz val="9"/>
      <color theme="1"/>
      <name val="Source Sans Pro Light"/>
      <family val="2"/>
    </font>
    <font>
      <sz val="9"/>
      <color rgb="FF5A5A5F"/>
      <name val="Source Sans Pro Light"/>
      <family val="2"/>
    </font>
    <font>
      <sz val="9"/>
      <color rgb="FF081C38"/>
      <name val="Source Sans Pro Light"/>
      <family val="2"/>
    </font>
    <font>
      <b/>
      <sz val="9"/>
      <color rgb="FF5A5A5F"/>
      <name val="Source Sans Pro Light"/>
      <family val="2"/>
    </font>
    <font>
      <b/>
      <sz val="12"/>
      <color rgb="FF081C38"/>
      <name val="Source Sans Pro Light"/>
      <family val="2"/>
    </font>
    <font>
      <b/>
      <sz val="11"/>
      <color rgb="FF081C38"/>
      <name val="Source Sans Pro Light"/>
      <family val="2"/>
    </font>
    <font>
      <i/>
      <sz val="11"/>
      <color rgb="FF081C38"/>
      <name val="Source Sans Pro Light"/>
      <family val="2"/>
    </font>
  </fonts>
  <fills count="9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EEEEEF"/>
        <bgColor indexed="64"/>
      </patternFill>
    </fill>
    <fill>
      <patternFill patternType="solid">
        <fgColor rgb="FFB5C6CA"/>
        <bgColor indexed="64"/>
      </patternFill>
    </fill>
    <fill>
      <patternFill patternType="solid">
        <fgColor rgb="FF83A0A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55"/>
      </patternFill>
    </fill>
    <fill>
      <patternFill patternType="solid">
        <fgColor indexed="8"/>
      </patternFill>
    </fill>
    <fill>
      <patternFill patternType="solid">
        <fgColor indexed="43"/>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081C38"/>
        <bgColor indexed="64"/>
      </patternFill>
    </fill>
    <fill>
      <patternFill patternType="solid">
        <fgColor theme="7" tint="0.39994506668294322"/>
        <bgColor indexed="64"/>
      </patternFill>
    </fill>
    <fill>
      <patternFill patternType="solid">
        <fgColor theme="3"/>
        <bgColor indexed="64"/>
      </patternFill>
    </fill>
    <fill>
      <patternFill patternType="solid">
        <fgColor rgb="FFA9A9A9"/>
        <bgColor indexed="64"/>
      </patternFill>
    </fill>
    <fill>
      <patternFill patternType="solid">
        <fgColor rgb="FF808080"/>
        <bgColor indexed="64"/>
      </patternFill>
    </fill>
    <fill>
      <patternFill patternType="solid">
        <fgColor rgb="FFF5F5F5"/>
        <bgColor indexed="64"/>
      </patternFill>
    </fill>
    <fill>
      <patternFill patternType="solid">
        <fgColor theme="2"/>
        <bgColor indexed="64"/>
      </patternFill>
    </fill>
  </fills>
  <borders count="53">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thin">
        <color indexed="64"/>
      </top>
      <bottom/>
      <diagonal/>
    </border>
    <border>
      <left/>
      <right/>
      <top/>
      <bottom style="thin">
        <color indexed="64"/>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3"/>
      </top>
      <bottom style="thin">
        <color theme="3"/>
      </bottom>
      <diagonal/>
    </border>
    <border>
      <left/>
      <right/>
      <top style="medium">
        <color indexed="56"/>
      </top>
      <bottom style="thin">
        <color indexed="56"/>
      </bottom>
      <diagonal/>
    </border>
    <border>
      <left/>
      <right/>
      <top/>
      <bottom style="double">
        <color indexed="47"/>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right style="medium">
        <color indexed="64"/>
      </right>
      <top style="medium">
        <color indexed="64"/>
      </top>
      <bottom style="medium">
        <color indexed="64"/>
      </bottom>
      <diagonal/>
    </border>
    <border>
      <left style="thin">
        <color theme="7" tint="0.39991454817346722"/>
      </left>
      <right style="thin">
        <color theme="7" tint="0.39991454817346722"/>
      </right>
      <top style="thin">
        <color theme="7" tint="0.39994506668294322"/>
      </top>
      <bottom style="thin">
        <color theme="7" tint="0.39994506668294322"/>
      </bottom>
      <diagonal/>
    </border>
    <border>
      <left style="thin">
        <color rgb="FFFFFFFF"/>
      </left>
      <right style="thin">
        <color rgb="FFFFFFFF"/>
      </right>
      <top style="thin">
        <color rgb="FFFFFFFF"/>
      </top>
      <bottom style="thin">
        <color rgb="FFFFFFFF"/>
      </bottom>
      <diagonal/>
    </border>
    <border>
      <left style="thin">
        <color theme="3"/>
      </left>
      <right style="thin">
        <color theme="3"/>
      </right>
      <top style="thin">
        <color theme="3"/>
      </top>
      <bottom style="thin">
        <color theme="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FFFFFF"/>
      </top>
      <bottom style="thin">
        <color rgb="FFFFFFFF"/>
      </bottom>
      <diagonal/>
    </border>
    <border>
      <left/>
      <right/>
      <top style="thin">
        <color rgb="FF081C38"/>
      </top>
      <bottom style="thin">
        <color rgb="FF081C3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rgb="FF081C38"/>
      </left>
      <right/>
      <top style="hair">
        <color rgb="FF081C38"/>
      </top>
      <bottom/>
      <diagonal/>
    </border>
    <border>
      <left/>
      <right/>
      <top style="hair">
        <color rgb="FF081C38"/>
      </top>
      <bottom/>
      <diagonal/>
    </border>
    <border>
      <left/>
      <right style="hair">
        <color rgb="FF081C38"/>
      </right>
      <top style="hair">
        <color rgb="FF081C38"/>
      </top>
      <bottom/>
      <diagonal/>
    </border>
    <border>
      <left style="hair">
        <color rgb="FF081C38"/>
      </left>
      <right/>
      <top/>
      <bottom/>
      <diagonal/>
    </border>
    <border>
      <left/>
      <right style="hair">
        <color rgb="FF081C38"/>
      </right>
      <top/>
      <bottom/>
      <diagonal/>
    </border>
    <border>
      <left style="hair">
        <color rgb="FF081C38"/>
      </left>
      <right/>
      <top/>
      <bottom style="hair">
        <color rgb="FF081C38"/>
      </bottom>
      <diagonal/>
    </border>
    <border>
      <left/>
      <right/>
      <top/>
      <bottom style="hair">
        <color rgb="FF081C38"/>
      </bottom>
      <diagonal/>
    </border>
    <border>
      <left/>
      <right style="hair">
        <color rgb="FF081C38"/>
      </right>
      <top/>
      <bottom style="hair">
        <color rgb="FF081C38"/>
      </bottom>
      <diagonal/>
    </border>
  </borders>
  <cellStyleXfs count="16444">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3" fillId="0" borderId="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 fillId="0" borderId="0"/>
    <xf numFmtId="0" fontId="12" fillId="0" borderId="0"/>
    <xf numFmtId="0" fontId="1" fillId="0" borderId="0"/>
    <xf numFmtId="0" fontId="3" fillId="0" borderId="0"/>
    <xf numFmtId="0" fontId="3" fillId="0" borderId="0"/>
    <xf numFmtId="168" fontId="1"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0" fontId="13"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2" fillId="0" borderId="0"/>
    <xf numFmtId="172" fontId="1" fillId="0" borderId="0" applyFont="0" applyFill="0" applyBorder="0" applyAlignment="0" applyProtection="0"/>
    <xf numFmtId="0" fontId="3" fillId="0" borderId="0" applyNumberFormat="0" applyFill="0" applyBorder="0" applyAlignment="0">
      <protection locked="0"/>
    </xf>
    <xf numFmtId="168" fontId="1" fillId="0" borderId="0" applyFont="0" applyFill="0" applyBorder="0" applyAlignment="0" applyProtection="0"/>
    <xf numFmtId="0" fontId="1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7" fontId="15" fillId="0" borderId="0" applyFont="0" applyFill="0" applyBorder="0" applyAlignment="0" applyProtection="0"/>
    <xf numFmtId="0" fontId="3" fillId="0" borderId="0"/>
    <xf numFmtId="0" fontId="18" fillId="0" borderId="0" applyNumberFormat="0" applyFill="0" applyBorder="0" applyAlignment="0" applyProtection="0">
      <alignment vertical="top"/>
      <protection locked="0"/>
    </xf>
    <xf numFmtId="0" fontId="15" fillId="0" borderId="0" applyFont="0" applyFill="0" applyBorder="0" applyAlignment="0" applyProtection="0"/>
    <xf numFmtId="0" fontId="16" fillId="0" borderId="5" applyNumberFormat="0" applyFill="0" applyAlignment="0" applyProtection="0"/>
    <xf numFmtId="168" fontId="3"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5" fillId="0" borderId="0" applyFont="0" applyFill="0" applyBorder="0" applyAlignment="0" applyProtection="0"/>
    <xf numFmtId="0" fontId="17" fillId="0" borderId="11">
      <alignment horizontal="left" wrapText="1"/>
    </xf>
    <xf numFmtId="0"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40" fontId="21" fillId="36" borderId="0">
      <alignment horizontal="right"/>
    </xf>
    <xf numFmtId="0" fontId="22" fillId="36" borderId="0">
      <alignment horizontal="right"/>
    </xf>
    <xf numFmtId="0" fontId="23" fillId="36" borderId="12"/>
    <xf numFmtId="0" fontId="23" fillId="0" borderId="0" applyBorder="0">
      <alignment horizontal="centerContinuous"/>
    </xf>
    <xf numFmtId="0" fontId="14"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 fillId="0" borderId="13">
      <alignment horizontal="centerContinuous"/>
    </xf>
    <xf numFmtId="0" fontId="25" fillId="0" borderId="13"/>
    <xf numFmtId="0" fontId="26" fillId="0" borderId="0"/>
    <xf numFmtId="0" fontId="27" fillId="0" borderId="0"/>
    <xf numFmtId="0" fontId="30" fillId="0" borderId="0"/>
    <xf numFmtId="0" fontId="31" fillId="0" borderId="0" applyNumberFormat="0" applyFill="0" applyBorder="0" applyAlignment="0" applyProtection="0">
      <alignment vertical="top"/>
      <protection locked="0"/>
    </xf>
    <xf numFmtId="0" fontId="30" fillId="0" borderId="0"/>
    <xf numFmtId="172" fontId="3" fillId="0" borderId="0" applyFont="0" applyFill="0" applyBorder="0" applyAlignment="0" applyProtection="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3" fillId="4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4" fillId="0" borderId="0" applyNumberFormat="0" applyFill="0" applyBorder="0" applyAlignment="0" applyProtection="0"/>
    <xf numFmtId="0" fontId="35" fillId="53" borderId="14" applyNumberFormat="0" applyAlignment="0" applyProtection="0"/>
    <xf numFmtId="0" fontId="36" fillId="0" borderId="15" applyNumberFormat="0" applyFill="0" applyAlignment="0" applyProtection="0"/>
    <xf numFmtId="0" fontId="32" fillId="54" borderId="16" applyNumberFormat="0" applyFont="0" applyAlignment="0" applyProtection="0"/>
    <xf numFmtId="0" fontId="37" fillId="55" borderId="17" applyNumberFormat="0" applyAlignment="0" applyProtection="0"/>
    <xf numFmtId="17" fontId="38" fillId="56" borderId="0">
      <alignment horizontal="left"/>
    </xf>
    <xf numFmtId="0" fontId="39" fillId="44" borderId="14" applyNumberFormat="0" applyAlignment="0" applyProtection="0"/>
    <xf numFmtId="0" fontId="41" fillId="0" borderId="0"/>
    <xf numFmtId="0" fontId="42" fillId="40" borderId="0" applyNumberFormat="0" applyBorder="0" applyAlignment="0" applyProtection="0"/>
    <xf numFmtId="0" fontId="39" fillId="44" borderId="14" applyNumberFormat="0" applyAlignment="0" applyProtection="0"/>
    <xf numFmtId="0" fontId="43" fillId="0" borderId="18"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38" fontId="46" fillId="0" borderId="0"/>
    <xf numFmtId="38" fontId="47" fillId="0" borderId="0"/>
    <xf numFmtId="38" fontId="48" fillId="0" borderId="0"/>
    <xf numFmtId="38" fontId="49" fillId="0" borderId="0"/>
    <xf numFmtId="0" fontId="50" fillId="0" borderId="0"/>
    <xf numFmtId="0" fontId="50" fillId="0" borderId="0"/>
    <xf numFmtId="0" fontId="51" fillId="57" borderId="0" applyNumberFormat="0" applyBorder="0" applyAlignment="0" applyProtection="0"/>
    <xf numFmtId="0" fontId="28" fillId="9" borderId="0" applyNumberFormat="0" applyBorder="0" applyAlignment="0" applyProtection="0"/>
    <xf numFmtId="0" fontId="51" fillId="57" borderId="0" applyNumberFormat="0" applyBorder="0" applyAlignment="0" applyProtection="0"/>
    <xf numFmtId="0" fontId="3" fillId="0" borderId="0"/>
    <xf numFmtId="0" fontId="52" fillId="0" borderId="0"/>
    <xf numFmtId="0" fontId="3" fillId="54" borderId="16" applyNumberFormat="0" applyFont="0" applyAlignment="0" applyProtection="0"/>
    <xf numFmtId="0" fontId="42" fillId="40" borderId="0" applyNumberFormat="0" applyBorder="0" applyAlignment="0" applyProtection="0"/>
    <xf numFmtId="9" fontId="3" fillId="0" borderId="0" applyFont="0" applyFill="0" applyBorder="0" applyAlignment="0" applyProtection="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4" fontId="53" fillId="57" borderId="21" applyNumberFormat="0" applyProtection="0">
      <alignment vertical="center"/>
    </xf>
    <xf numFmtId="4" fontId="54" fillId="37" borderId="21" applyNumberFormat="0" applyProtection="0">
      <alignment vertical="center"/>
    </xf>
    <xf numFmtId="4" fontId="53" fillId="37" borderId="21" applyNumberFormat="0" applyProtection="0">
      <alignment horizontal="left" vertical="center" indent="1"/>
    </xf>
    <xf numFmtId="0" fontId="53" fillId="37" borderId="21" applyNumberFormat="0" applyProtection="0">
      <alignment horizontal="left" vertical="top" indent="1"/>
    </xf>
    <xf numFmtId="4" fontId="53" fillId="58" borderId="0" applyNumberFormat="0" applyProtection="0">
      <alignment horizontal="left" vertical="center" indent="1"/>
    </xf>
    <xf numFmtId="4" fontId="20" fillId="40" borderId="21" applyNumberFormat="0" applyProtection="0">
      <alignment horizontal="right" vertical="center"/>
    </xf>
    <xf numFmtId="4" fontId="20" fillId="46" borderId="21" applyNumberFormat="0" applyProtection="0">
      <alignment horizontal="right" vertical="center"/>
    </xf>
    <xf numFmtId="4" fontId="20" fillId="59" borderId="21" applyNumberFormat="0" applyProtection="0">
      <alignment horizontal="right" vertical="center"/>
    </xf>
    <xf numFmtId="4" fontId="20" fillId="48" borderId="21" applyNumberFormat="0" applyProtection="0">
      <alignment horizontal="right" vertical="center"/>
    </xf>
    <xf numFmtId="4" fontId="20" fillId="52" borderId="21" applyNumberFormat="0" applyProtection="0">
      <alignment horizontal="right" vertical="center"/>
    </xf>
    <xf numFmtId="4" fontId="20" fillId="60" borderId="21" applyNumberFormat="0" applyProtection="0">
      <alignment horizontal="right" vertical="center"/>
    </xf>
    <xf numFmtId="4" fontId="20" fillId="61" borderId="21" applyNumberFormat="0" applyProtection="0">
      <alignment horizontal="right" vertical="center"/>
    </xf>
    <xf numFmtId="4" fontId="20" fillId="62" borderId="21" applyNumberFormat="0" applyProtection="0">
      <alignment horizontal="right" vertical="center"/>
    </xf>
    <xf numFmtId="4" fontId="20" fillId="47" borderId="21" applyNumberFormat="0" applyProtection="0">
      <alignment horizontal="right" vertical="center"/>
    </xf>
    <xf numFmtId="4" fontId="53" fillId="63" borderId="22" applyNumberFormat="0" applyProtection="0">
      <alignment horizontal="left" vertical="center" indent="1"/>
    </xf>
    <xf numFmtId="4" fontId="20" fillId="64" borderId="0" applyNumberFormat="0" applyProtection="0">
      <alignment horizontal="left" vertical="center" indent="1"/>
    </xf>
    <xf numFmtId="4" fontId="55" fillId="65" borderId="0" applyNumberFormat="0" applyProtection="0">
      <alignment horizontal="left" vertical="center" indent="1"/>
    </xf>
    <xf numFmtId="4" fontId="20" fillId="66" borderId="21" applyNumberFormat="0" applyProtection="0">
      <alignment horizontal="right" vertical="center"/>
    </xf>
    <xf numFmtId="4" fontId="20" fillId="64" borderId="0" applyNumberFormat="0" applyProtection="0">
      <alignment horizontal="left" vertical="center" indent="1"/>
    </xf>
    <xf numFmtId="4" fontId="20" fillId="58" borderId="0" applyNumberFormat="0" applyProtection="0">
      <alignment horizontal="left" vertical="center" indent="1"/>
    </xf>
    <xf numFmtId="0" fontId="3" fillId="54" borderId="21" applyNumberFormat="0" applyProtection="0">
      <alignment horizontal="left" vertical="center" indent="1"/>
    </xf>
    <xf numFmtId="0" fontId="3" fillId="65" borderId="21" applyNumberFormat="0" applyProtection="0">
      <alignment horizontal="left" vertical="top" indent="1"/>
    </xf>
    <xf numFmtId="0" fontId="3" fillId="58" borderId="21" applyNumberFormat="0" applyProtection="0">
      <alignment horizontal="left" vertical="center" indent="1"/>
    </xf>
    <xf numFmtId="0" fontId="3" fillId="58" borderId="21" applyNumberFormat="0" applyProtection="0">
      <alignment horizontal="left" vertical="top" indent="1"/>
    </xf>
    <xf numFmtId="0" fontId="3" fillId="38" borderId="21" applyNumberFormat="0" applyProtection="0">
      <alignment horizontal="left" vertical="center" indent="1"/>
    </xf>
    <xf numFmtId="0" fontId="3" fillId="38" borderId="21" applyNumberFormat="0" applyProtection="0">
      <alignment horizontal="left" vertical="top" indent="1"/>
    </xf>
    <xf numFmtId="0" fontId="3" fillId="67" borderId="21" applyNumberFormat="0" applyProtection="0">
      <alignment horizontal="left" vertical="center" indent="1"/>
    </xf>
    <xf numFmtId="0" fontId="3" fillId="67" borderId="21" applyNumberFormat="0" applyProtection="0">
      <alignment horizontal="left" vertical="top" indent="1"/>
    </xf>
    <xf numFmtId="4" fontId="20" fillId="68" borderId="21" applyNumberFormat="0" applyProtection="0">
      <alignment vertical="center"/>
    </xf>
    <xf numFmtId="4" fontId="56" fillId="68" borderId="21" applyNumberFormat="0" applyProtection="0">
      <alignment vertical="center"/>
    </xf>
    <xf numFmtId="4" fontId="20" fillId="68" borderId="21" applyNumberFormat="0" applyProtection="0">
      <alignment horizontal="left" vertical="center" indent="1"/>
    </xf>
    <xf numFmtId="0" fontId="20" fillId="68" borderId="21" applyNumberFormat="0" applyProtection="0">
      <alignment horizontal="left" vertical="top" indent="1"/>
    </xf>
    <xf numFmtId="4" fontId="20" fillId="64" borderId="21" applyNumberFormat="0" applyProtection="0">
      <alignment horizontal="right" vertical="center"/>
    </xf>
    <xf numFmtId="4" fontId="56" fillId="64" borderId="21" applyNumberFormat="0" applyProtection="0">
      <alignment horizontal="right" vertical="center"/>
    </xf>
    <xf numFmtId="4" fontId="20" fillId="66" borderId="21" applyNumberFormat="0" applyProtection="0">
      <alignment horizontal="left" vertical="center" indent="1"/>
    </xf>
    <xf numFmtId="0" fontId="20" fillId="58" borderId="21" applyNumberFormat="0" applyProtection="0">
      <alignment horizontal="left" vertical="top" indent="1"/>
    </xf>
    <xf numFmtId="4" fontId="57" fillId="69" borderId="0" applyNumberFormat="0" applyProtection="0">
      <alignment horizontal="left" vertical="center" indent="1"/>
    </xf>
    <xf numFmtId="4" fontId="58" fillId="64" borderId="21" applyNumberFormat="0" applyProtection="0">
      <alignment horizontal="right" vertical="center"/>
    </xf>
    <xf numFmtId="0" fontId="40" fillId="41" borderId="0" applyNumberFormat="0" applyBorder="0" applyAlignment="0" applyProtection="0"/>
    <xf numFmtId="0" fontId="59" fillId="53" borderId="23" applyNumberFormat="0" applyAlignment="0" applyProtection="0"/>
    <xf numFmtId="0" fontId="26" fillId="0" borderId="0"/>
    <xf numFmtId="0" fontId="20" fillId="0" borderId="0" applyNumberFormat="0" applyBorder="0" applyAlignment="0"/>
    <xf numFmtId="0" fontId="20" fillId="0" borderId="0" applyNumberFormat="0" applyBorder="0" applyAlignment="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3" fillId="0" borderId="18"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5" fillId="0" borderId="0" applyNumberFormat="0" applyFill="0" applyBorder="0" applyAlignment="0" applyProtection="0"/>
    <xf numFmtId="0" fontId="59" fillId="53" borderId="23" applyNumberFormat="0" applyAlignment="0" applyProtection="0"/>
    <xf numFmtId="0" fontId="37" fillId="55" borderId="17" applyNumberFormat="0" applyAlignment="0" applyProtection="0"/>
    <xf numFmtId="0" fontId="60" fillId="0" borderId="0" applyNumberFormat="0" applyFill="0" applyBorder="0" applyAlignment="0" applyProtection="0"/>
    <xf numFmtId="0" fontId="30" fillId="0" borderId="0"/>
    <xf numFmtId="172" fontId="3" fillId="0" borderId="0" applyFont="0" applyFill="0" applyBorder="0" applyAlignment="0" applyProtection="0"/>
    <xf numFmtId="0" fontId="3" fillId="0" borderId="0"/>
    <xf numFmtId="168" fontId="3" fillId="0" borderId="0" applyFont="0" applyFill="0" applyBorder="0" applyAlignment="0" applyProtection="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3" fillId="0" borderId="0"/>
    <xf numFmtId="0" fontId="20" fillId="0" borderId="0"/>
    <xf numFmtId="0" fontId="64" fillId="0" borderId="0"/>
    <xf numFmtId="0" fontId="20" fillId="0" borderId="0"/>
    <xf numFmtId="0" fontId="3" fillId="0" borderId="0"/>
    <xf numFmtId="0" fontId="1" fillId="0" borderId="0"/>
    <xf numFmtId="172" fontId="3" fillId="0" borderId="0" applyFont="0" applyFill="0" applyBorder="0" applyAlignment="0" applyProtection="0"/>
    <xf numFmtId="0" fontId="3" fillId="0" borderId="0"/>
    <xf numFmtId="172" fontId="3" fillId="0" borderId="0" applyFont="0" applyFill="0" applyBorder="0" applyAlignment="0" applyProtection="0"/>
    <xf numFmtId="0" fontId="26" fillId="0" borderId="0"/>
    <xf numFmtId="0" fontId="26" fillId="0" borderId="0"/>
    <xf numFmtId="0" fontId="26"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8" fontId="32" fillId="39" borderId="0" applyNumberFormat="0" applyBorder="0" applyAlignment="0" applyProtection="0"/>
    <xf numFmtId="0" fontId="32" fillId="39"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32" fillId="39"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178" fontId="32" fillId="46" borderId="0" applyNumberFormat="0" applyBorder="0" applyAlignment="0" applyProtection="0"/>
    <xf numFmtId="0" fontId="32" fillId="46" borderId="0" applyNumberFormat="0" applyBorder="0" applyAlignment="0" applyProtection="0"/>
    <xf numFmtId="178" fontId="32" fillId="47" borderId="0" applyNumberFormat="0" applyBorder="0" applyAlignment="0" applyProtection="0"/>
    <xf numFmtId="0" fontId="32" fillId="47"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178" fontId="32" fillId="48" borderId="0" applyNumberFormat="0" applyBorder="0" applyAlignment="0" applyProtection="0"/>
    <xf numFmtId="0" fontId="32" fillId="48"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8" borderId="0" applyNumberFormat="0" applyBorder="0" applyAlignment="0" applyProtection="0"/>
    <xf numFmtId="0" fontId="32" fillId="45"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178"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178" fontId="32" fillId="47"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178" fontId="32" fillId="48" borderId="0" applyNumberFormat="0" applyBorder="0" applyAlignment="0" applyProtection="0"/>
    <xf numFmtId="0" fontId="32" fillId="48" borderId="0" applyNumberFormat="0" applyBorder="0" applyAlignment="0" applyProtection="0"/>
    <xf numFmtId="178" fontId="33" fillId="49" borderId="0" applyNumberFormat="0" applyBorder="0" applyAlignment="0" applyProtection="0"/>
    <xf numFmtId="178" fontId="33" fillId="46" borderId="0" applyNumberFormat="0" applyBorder="0" applyAlignment="0" applyProtection="0"/>
    <xf numFmtId="178" fontId="33" fillId="47" borderId="0" applyNumberFormat="0" applyBorder="0" applyAlignment="0" applyProtection="0"/>
    <xf numFmtId="178" fontId="33" fillId="50" borderId="0" applyNumberFormat="0" applyBorder="0" applyAlignment="0" applyProtection="0"/>
    <xf numFmtId="178" fontId="33" fillId="51" borderId="0" applyNumberFormat="0" applyBorder="0" applyAlignment="0" applyProtection="0"/>
    <xf numFmtId="178" fontId="33" fillId="52"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33" fillId="49" borderId="0" applyNumberFormat="0" applyBorder="0" applyAlignment="0" applyProtection="0"/>
    <xf numFmtId="178" fontId="33" fillId="49" borderId="0" applyNumberFormat="0" applyBorder="0" applyAlignment="0" applyProtection="0"/>
    <xf numFmtId="0" fontId="33" fillId="46" borderId="0" applyNumberFormat="0" applyBorder="0" applyAlignment="0" applyProtection="0"/>
    <xf numFmtId="178" fontId="33" fillId="46" borderId="0" applyNumberFormat="0" applyBorder="0" applyAlignment="0" applyProtection="0"/>
    <xf numFmtId="0" fontId="33" fillId="47" borderId="0" applyNumberFormat="0" applyBorder="0" applyAlignment="0" applyProtection="0"/>
    <xf numFmtId="178" fontId="33" fillId="47" borderId="0" applyNumberFormat="0" applyBorder="0" applyAlignment="0" applyProtection="0"/>
    <xf numFmtId="0" fontId="33" fillId="50" borderId="0" applyNumberFormat="0" applyBorder="0" applyAlignment="0" applyProtection="0"/>
    <xf numFmtId="178" fontId="33" fillId="50" borderId="0" applyNumberFormat="0" applyBorder="0" applyAlignment="0" applyProtection="0"/>
    <xf numFmtId="0" fontId="33" fillId="51" borderId="0" applyNumberFormat="0" applyBorder="0" applyAlignment="0" applyProtection="0"/>
    <xf numFmtId="178" fontId="33" fillId="51" borderId="0" applyNumberFormat="0" applyBorder="0" applyAlignment="0" applyProtection="0"/>
    <xf numFmtId="0" fontId="33" fillId="52" borderId="0" applyNumberFormat="0" applyBorder="0" applyAlignment="0" applyProtection="0"/>
    <xf numFmtId="178" fontId="33" fillId="52" borderId="0" applyNumberFormat="0" applyBorder="0" applyAlignment="0" applyProtection="0"/>
    <xf numFmtId="179" fontId="65" fillId="0" borderId="0" applyFont="0" applyFill="0" applyBorder="0" applyProtection="0">
      <alignment horizontal="right" vertical="top"/>
    </xf>
    <xf numFmtId="0" fontId="32" fillId="70" borderId="0" applyNumberFormat="0" applyBorder="0" applyAlignment="0" applyProtection="0"/>
    <xf numFmtId="178" fontId="32" fillId="70" borderId="0" applyNumberFormat="0" applyBorder="0" applyAlignment="0" applyProtection="0"/>
    <xf numFmtId="0" fontId="32" fillId="70" borderId="0" applyNumberFormat="0" applyBorder="0" applyAlignment="0" applyProtection="0"/>
    <xf numFmtId="0" fontId="32" fillId="71" borderId="0" applyNumberFormat="0" applyBorder="0" applyAlignment="0" applyProtection="0"/>
    <xf numFmtId="178" fontId="32" fillId="71" borderId="0" applyNumberFormat="0" applyBorder="0" applyAlignment="0" applyProtection="0"/>
    <xf numFmtId="0" fontId="32" fillId="71" borderId="0" applyNumberFormat="0" applyBorder="0" applyAlignment="0" applyProtection="0"/>
    <xf numFmtId="0" fontId="33" fillId="72" borderId="0" applyNumberFormat="0" applyBorder="0" applyAlignment="0" applyProtection="0"/>
    <xf numFmtId="178" fontId="33" fillId="72" borderId="0" applyNumberFormat="0" applyBorder="0" applyAlignment="0" applyProtection="0"/>
    <xf numFmtId="0" fontId="63" fillId="73" borderId="0" applyNumberFormat="0" applyBorder="0" applyAlignment="0" applyProtection="0"/>
    <xf numFmtId="0" fontId="32" fillId="74" borderId="0" applyNumberFormat="0" applyBorder="0" applyAlignment="0" applyProtection="0"/>
    <xf numFmtId="178"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178" fontId="32" fillId="75" borderId="0" applyNumberFormat="0" applyBorder="0" applyAlignment="0" applyProtection="0"/>
    <xf numFmtId="0" fontId="32" fillId="75" borderId="0" applyNumberFormat="0" applyBorder="0" applyAlignment="0" applyProtection="0"/>
    <xf numFmtId="0" fontId="33" fillId="76" borderId="0" applyNumberFormat="0" applyBorder="0" applyAlignment="0" applyProtection="0"/>
    <xf numFmtId="178" fontId="33" fillId="76" borderId="0" applyNumberFormat="0" applyBorder="0" applyAlignment="0" applyProtection="0"/>
    <xf numFmtId="0" fontId="63" fillId="59" borderId="0" applyNumberFormat="0" applyBorder="0" applyAlignment="0" applyProtection="0"/>
    <xf numFmtId="0" fontId="32" fillId="77" borderId="0" applyNumberFormat="0" applyBorder="0" applyAlignment="0" applyProtection="0"/>
    <xf numFmtId="178" fontId="32" fillId="77"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178" fontId="32" fillId="78" borderId="0" applyNumberFormat="0" applyBorder="0" applyAlignment="0" applyProtection="0"/>
    <xf numFmtId="0" fontId="32" fillId="78" borderId="0" applyNumberFormat="0" applyBorder="0" applyAlignment="0" applyProtection="0"/>
    <xf numFmtId="0" fontId="33" fillId="79" borderId="0" applyNumberFormat="0" applyBorder="0" applyAlignment="0" applyProtection="0"/>
    <xf numFmtId="178" fontId="33" fillId="79" borderId="0" applyNumberFormat="0" applyBorder="0" applyAlignment="0" applyProtection="0"/>
    <xf numFmtId="0" fontId="63" fillId="61" borderId="0" applyNumberFormat="0" applyBorder="0" applyAlignment="0" applyProtection="0"/>
    <xf numFmtId="0" fontId="32" fillId="74" borderId="0" applyNumberFormat="0" applyBorder="0" applyAlignment="0" applyProtection="0"/>
    <xf numFmtId="178" fontId="32" fillId="74" borderId="0" applyNumberFormat="0" applyBorder="0" applyAlignment="0" applyProtection="0"/>
    <xf numFmtId="0" fontId="32" fillId="74" borderId="0" applyNumberFormat="0" applyBorder="0" applyAlignment="0" applyProtection="0"/>
    <xf numFmtId="0" fontId="32" fillId="80" borderId="0" applyNumberFormat="0" applyBorder="0" applyAlignment="0" applyProtection="0"/>
    <xf numFmtId="178" fontId="32" fillId="80" borderId="0" applyNumberFormat="0" applyBorder="0" applyAlignment="0" applyProtection="0"/>
    <xf numFmtId="0" fontId="32" fillId="80" borderId="0" applyNumberFormat="0" applyBorder="0" applyAlignment="0" applyProtection="0"/>
    <xf numFmtId="0" fontId="33" fillId="75" borderId="0" applyNumberFormat="0" applyBorder="0" applyAlignment="0" applyProtection="0"/>
    <xf numFmtId="178" fontId="33" fillId="75" borderId="0" applyNumberFormat="0" applyBorder="0" applyAlignment="0" applyProtection="0"/>
    <xf numFmtId="0" fontId="63" fillId="50" borderId="0" applyNumberFormat="0" applyBorder="0" applyAlignment="0" applyProtection="0"/>
    <xf numFmtId="0" fontId="32" fillId="81" borderId="0" applyNumberFormat="0" applyBorder="0" applyAlignment="0" applyProtection="0"/>
    <xf numFmtId="178" fontId="32" fillId="81"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178" fontId="32" fillId="82" borderId="0" applyNumberFormat="0" applyBorder="0" applyAlignment="0" applyProtection="0"/>
    <xf numFmtId="0" fontId="32" fillId="82" borderId="0" applyNumberFormat="0" applyBorder="0" applyAlignment="0" applyProtection="0"/>
    <xf numFmtId="0" fontId="33" fillId="72" borderId="0" applyNumberFormat="0" applyBorder="0" applyAlignment="0" applyProtection="0"/>
    <xf numFmtId="178" fontId="33" fillId="72" borderId="0" applyNumberFormat="0" applyBorder="0" applyAlignment="0" applyProtection="0"/>
    <xf numFmtId="0" fontId="63" fillId="51" borderId="0" applyNumberFormat="0" applyBorder="0" applyAlignment="0" applyProtection="0"/>
    <xf numFmtId="0" fontId="32" fillId="83" borderId="0" applyNumberFormat="0" applyBorder="0" applyAlignment="0" applyProtection="0"/>
    <xf numFmtId="178" fontId="32" fillId="83"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178" fontId="32" fillId="84" borderId="0" applyNumberFormat="0" applyBorder="0" applyAlignment="0" applyProtection="0"/>
    <xf numFmtId="0" fontId="32" fillId="84" borderId="0" applyNumberFormat="0" applyBorder="0" applyAlignment="0" applyProtection="0"/>
    <xf numFmtId="0" fontId="33" fillId="85" borderId="0" applyNumberFormat="0" applyBorder="0" applyAlignment="0" applyProtection="0"/>
    <xf numFmtId="178" fontId="33" fillId="85" borderId="0" applyNumberFormat="0" applyBorder="0" applyAlignment="0" applyProtection="0"/>
    <xf numFmtId="0" fontId="63" fillId="60" borderId="0" applyNumberFormat="0" applyBorder="0" applyAlignment="0" applyProtection="0"/>
    <xf numFmtId="0" fontId="66" fillId="0" borderId="0"/>
    <xf numFmtId="180" fontId="67" fillId="0" borderId="0" applyFill="0" applyBorder="0" applyAlignment="0" applyProtection="0">
      <alignment horizontal="right" vertical="top"/>
    </xf>
    <xf numFmtId="181" fontId="67" fillId="0" borderId="0" applyFill="0" applyBorder="0" applyAlignment="0" applyProtection="0">
      <alignment vertical="top"/>
    </xf>
    <xf numFmtId="178" fontId="34" fillId="0" borderId="0" applyNumberFormat="0" applyFill="0" applyBorder="0" applyAlignment="0" applyProtection="0"/>
    <xf numFmtId="0" fontId="68" fillId="40" borderId="0" applyNumberFormat="0" applyBorder="0" applyAlignment="0" applyProtection="0"/>
    <xf numFmtId="178" fontId="42" fillId="40" borderId="0" applyNumberFormat="0" applyBorder="0" applyAlignment="0" applyProtection="0"/>
    <xf numFmtId="178" fontId="6" fillId="8" borderId="0" applyNumberFormat="0" applyBorder="0" applyAlignment="0" applyProtection="0"/>
    <xf numFmtId="3" fontId="15" fillId="0" borderId="0" applyFont="0" applyFill="0" applyBorder="0" applyProtection="0">
      <alignment horizontal="right"/>
    </xf>
    <xf numFmtId="3" fontId="69" fillId="0" borderId="0" applyFill="0" applyBorder="0" applyProtection="0">
      <alignment horizontal="right"/>
    </xf>
    <xf numFmtId="3" fontId="70" fillId="0" borderId="0" applyFill="0" applyBorder="0" applyProtection="0">
      <alignment horizontal="right"/>
    </xf>
    <xf numFmtId="3" fontId="71" fillId="0" borderId="0" applyFill="0" applyBorder="0" applyProtection="0">
      <alignment horizontal="right"/>
    </xf>
    <xf numFmtId="3" fontId="15" fillId="0" borderId="0">
      <alignment horizontal="right"/>
    </xf>
    <xf numFmtId="178" fontId="35" fillId="53" borderId="14" applyNumberFormat="0" applyAlignment="0" applyProtection="0"/>
    <xf numFmtId="0" fontId="35" fillId="53" borderId="14" applyNumberFormat="0" applyAlignment="0" applyProtection="0"/>
    <xf numFmtId="0" fontId="69" fillId="0" borderId="0" applyNumberFormat="0" applyFill="0" applyBorder="0" applyAlignment="0" applyProtection="0"/>
    <xf numFmtId="178" fontId="16" fillId="0" borderId="5" applyNumberFormat="0" applyFill="0" applyAlignment="0" applyProtection="0"/>
    <xf numFmtId="0" fontId="16" fillId="0" borderId="5" applyNumberFormat="0" applyFill="0" applyAlignment="0" applyProtection="0"/>
    <xf numFmtId="0" fontId="40" fillId="41" borderId="0" applyNumberFormat="0" applyBorder="0" applyAlignment="0" applyProtection="0"/>
    <xf numFmtId="178" fontId="40" fillId="41" borderId="0" applyNumberFormat="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2" fontId="65" fillId="0" borderId="0" applyFont="0" applyFill="0" applyBorder="0" applyAlignment="0" applyProtection="0">
      <alignment vertical="top"/>
    </xf>
    <xf numFmtId="178" fontId="35" fillId="53" borderId="14" applyNumberFormat="0" applyAlignment="0" applyProtection="0"/>
    <xf numFmtId="0" fontId="35" fillId="53" borderId="14" applyNumberFormat="0" applyAlignment="0" applyProtection="0"/>
    <xf numFmtId="0" fontId="72" fillId="53" borderId="14" applyNumberFormat="0" applyAlignment="0" applyProtection="0"/>
    <xf numFmtId="0" fontId="35" fillId="53" borderId="14" applyNumberFormat="0" applyAlignment="0" applyProtection="0"/>
    <xf numFmtId="178" fontId="35" fillId="53" borderId="14" applyNumberFormat="0" applyAlignment="0" applyProtection="0"/>
    <xf numFmtId="0" fontId="35" fillId="53" borderId="14" applyNumberFormat="0" applyAlignment="0" applyProtection="0"/>
    <xf numFmtId="0" fontId="37" fillId="55" borderId="17" applyNumberFormat="0" applyAlignment="0" applyProtection="0"/>
    <xf numFmtId="178" fontId="37" fillId="55" borderId="17" applyNumberFormat="0" applyAlignment="0" applyProtection="0"/>
    <xf numFmtId="0" fontId="37" fillId="55" borderId="17" applyNumberFormat="0" applyAlignment="0" applyProtection="0"/>
    <xf numFmtId="0" fontId="36" fillId="0" borderId="15" applyNumberFormat="0" applyFill="0" applyAlignment="0" applyProtection="0"/>
    <xf numFmtId="178" fontId="36" fillId="0" borderId="15" applyNumberFormat="0" applyFill="0" applyAlignment="0" applyProtection="0"/>
    <xf numFmtId="178" fontId="36" fillId="0" borderId="15" applyNumberFormat="0" applyFill="0" applyAlignment="0" applyProtection="0"/>
    <xf numFmtId="0" fontId="73" fillId="0" borderId="0" applyNumberFormat="0" applyFill="0" applyBorder="0" applyProtection="0">
      <alignment horizontal="right" vertical="top"/>
    </xf>
    <xf numFmtId="178" fontId="73" fillId="0" borderId="0" applyNumberFormat="0" applyFill="0" applyBorder="0" applyProtection="0">
      <alignment horizontal="right" vertical="top"/>
    </xf>
    <xf numFmtId="0" fontId="29" fillId="55" borderId="17" applyNumberFormat="0" applyAlignment="0" applyProtection="0"/>
    <xf numFmtId="178" fontId="17" fillId="0" borderId="11">
      <alignment horizontal="left" wrapText="1"/>
    </xf>
    <xf numFmtId="0" fontId="17" fillId="0" borderId="11">
      <alignment horizontal="left" wrapText="1"/>
    </xf>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80" fontId="74" fillId="0" borderId="0" applyFont="0" applyFill="0" applyBorder="0" applyProtection="0">
      <alignment horizontal="right" vertical="top"/>
    </xf>
    <xf numFmtId="168"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54" borderId="16" applyNumberFormat="0" applyFont="0" applyAlignment="0" applyProtection="0"/>
    <xf numFmtId="178" fontId="3" fillId="54" borderId="16" applyNumberFormat="0" applyFont="0" applyAlignment="0" applyProtection="0"/>
    <xf numFmtId="0" fontId="3" fillId="54" borderId="16" applyNumberFormat="0" applyFont="0" applyAlignment="0" applyProtection="0"/>
    <xf numFmtId="178" fontId="3" fillId="54" borderId="16" applyNumberFormat="0" applyFont="0" applyAlignment="0" applyProtection="0"/>
    <xf numFmtId="0" fontId="3" fillId="54" borderId="16" applyNumberFormat="0" applyFont="0" applyAlignment="0" applyProtection="0"/>
    <xf numFmtId="178" fontId="37" fillId="55" borderId="17" applyNumberFormat="0" applyAlignment="0" applyProtection="0"/>
    <xf numFmtId="171"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3" fontId="75" fillId="86" borderId="0" applyFont="0" applyFill="0" applyBorder="0" applyAlignment="0" applyProtection="0">
      <alignment horizontal="left"/>
    </xf>
    <xf numFmtId="0" fontId="62" fillId="87" borderId="0" applyNumberFormat="0" applyBorder="0" applyAlignment="0" applyProtection="0"/>
    <xf numFmtId="178" fontId="62" fillId="87" borderId="0" applyNumberFormat="0" applyBorder="0" applyAlignment="0" applyProtection="0"/>
    <xf numFmtId="0" fontId="62" fillId="87" borderId="0" applyNumberFormat="0" applyBorder="0" applyAlignment="0" applyProtection="0"/>
    <xf numFmtId="0" fontId="62" fillId="88" borderId="0" applyNumberFormat="0" applyBorder="0" applyAlignment="0" applyProtection="0"/>
    <xf numFmtId="178" fontId="62" fillId="88" borderId="0" applyNumberFormat="0" applyBorder="0" applyAlignment="0" applyProtection="0"/>
    <xf numFmtId="0" fontId="62" fillId="88" borderId="0" applyNumberFormat="0" applyBorder="0" applyAlignment="0" applyProtection="0"/>
    <xf numFmtId="0" fontId="62" fillId="89" borderId="0" applyNumberFormat="0" applyBorder="0" applyAlignment="0" applyProtection="0"/>
    <xf numFmtId="178" fontId="62" fillId="89" borderId="0" applyNumberFormat="0" applyBorder="0" applyAlignment="0" applyProtection="0"/>
    <xf numFmtId="0" fontId="62" fillId="89" borderId="0" applyNumberFormat="0" applyBorder="0" applyAlignment="0" applyProtection="0"/>
    <xf numFmtId="0" fontId="45" fillId="0" borderId="0" applyNumberFormat="0" applyFill="0" applyBorder="0" applyAlignment="0" applyProtection="0"/>
    <xf numFmtId="178" fontId="45" fillId="0" borderId="0" applyNumberFormat="0" applyFill="0" applyBorder="0" applyAlignment="0" applyProtection="0"/>
    <xf numFmtId="0" fontId="45" fillId="0" borderId="0" applyNumberFormat="0" applyFill="0" applyBorder="0" applyAlignment="0" applyProtection="0"/>
    <xf numFmtId="0" fontId="33" fillId="73" borderId="0" applyNumberFormat="0" applyBorder="0" applyAlignment="0" applyProtection="0"/>
    <xf numFmtId="178" fontId="33" fillId="73" borderId="0" applyNumberFormat="0" applyBorder="0" applyAlignment="0" applyProtection="0"/>
    <xf numFmtId="0" fontId="33" fillId="59" borderId="0" applyNumberFormat="0" applyBorder="0" applyAlignment="0" applyProtection="0"/>
    <xf numFmtId="178" fontId="33" fillId="59" borderId="0" applyNumberFormat="0" applyBorder="0" applyAlignment="0" applyProtection="0"/>
    <xf numFmtId="0" fontId="33" fillId="61" borderId="0" applyNumberFormat="0" applyBorder="0" applyAlignment="0" applyProtection="0"/>
    <xf numFmtId="178" fontId="33" fillId="61" borderId="0" applyNumberFormat="0" applyBorder="0" applyAlignment="0" applyProtection="0"/>
    <xf numFmtId="0" fontId="33" fillId="50" borderId="0" applyNumberFormat="0" applyBorder="0" applyAlignment="0" applyProtection="0"/>
    <xf numFmtId="178" fontId="33" fillId="50" borderId="0" applyNumberFormat="0" applyBorder="0" applyAlignment="0" applyProtection="0"/>
    <xf numFmtId="0" fontId="33" fillId="51" borderId="0" applyNumberFormat="0" applyBorder="0" applyAlignment="0" applyProtection="0"/>
    <xf numFmtId="178" fontId="33" fillId="51" borderId="0" applyNumberFormat="0" applyBorder="0" applyAlignment="0" applyProtection="0"/>
    <xf numFmtId="0" fontId="33" fillId="60" borderId="0" applyNumberFormat="0" applyBorder="0" applyAlignment="0" applyProtection="0"/>
    <xf numFmtId="178" fontId="33" fillId="60" borderId="0" applyNumberFormat="0" applyBorder="0" applyAlignment="0" applyProtection="0"/>
    <xf numFmtId="17" fontId="38" fillId="56" borderId="0">
      <alignment horizontal="left"/>
    </xf>
    <xf numFmtId="17" fontId="38" fillId="56" borderId="0">
      <alignment horizontal="left"/>
    </xf>
    <xf numFmtId="0" fontId="39" fillId="44" borderId="14" applyNumberFormat="0" applyAlignment="0" applyProtection="0"/>
    <xf numFmtId="184"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78" fontId="39" fillId="44" borderId="14" applyNumberFormat="0" applyAlignment="0" applyProtection="0"/>
    <xf numFmtId="0" fontId="39" fillId="44" borderId="14" applyNumberFormat="0" applyAlignment="0" applyProtection="0"/>
    <xf numFmtId="185" fontId="76" fillId="0" borderId="0" applyFont="0" applyFill="0" applyBorder="0" applyAlignment="0" applyProtection="0"/>
    <xf numFmtId="178" fontId="76" fillId="0" borderId="0" applyFont="0" applyFill="0" applyBorder="0" applyAlignment="0" applyProtection="0"/>
    <xf numFmtId="0" fontId="76" fillId="0" borderId="0" applyFont="0" applyFill="0" applyBorder="0" applyAlignment="0" applyProtection="0"/>
    <xf numFmtId="184"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77" fillId="0" borderId="0" applyNumberFormat="0" applyFill="0" applyBorder="0" applyAlignment="0" applyProtection="0"/>
    <xf numFmtId="178" fontId="36" fillId="0" borderId="15" applyNumberFormat="0" applyFill="0" applyAlignment="0" applyProtection="0"/>
    <xf numFmtId="178"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178" fontId="40" fillId="41" borderId="0" applyNumberFormat="0" applyBorder="0" applyAlignment="0" applyProtection="0"/>
    <xf numFmtId="0" fontId="78" fillId="41" borderId="0" applyNumberFormat="0" applyBorder="0" applyAlignment="0" applyProtection="0"/>
    <xf numFmtId="178" fontId="40" fillId="41" borderId="0" applyNumberFormat="0" applyBorder="0" applyAlignment="0" applyProtection="0"/>
    <xf numFmtId="0" fontId="78" fillId="41" borderId="0" applyNumberFormat="0" applyBorder="0" applyAlignment="0" applyProtection="0"/>
    <xf numFmtId="178" fontId="5" fillId="7" borderId="0" applyNumberFormat="0" applyBorder="0" applyAlignment="0" applyProtection="0"/>
    <xf numFmtId="0" fontId="79" fillId="0" borderId="25" applyNumberFormat="0" applyFont="0" applyFill="0" applyAlignment="0" applyProtection="0">
      <alignment vertical="top"/>
    </xf>
    <xf numFmtId="178" fontId="79" fillId="0" borderId="25" applyNumberFormat="0" applyFont="0" applyFill="0" applyAlignment="0" applyProtection="0">
      <alignment vertical="top"/>
    </xf>
    <xf numFmtId="0" fontId="79" fillId="0" borderId="26" applyNumberFormat="0" applyFont="0" applyFill="0" applyAlignment="0" applyProtection="0">
      <alignment vertical="top"/>
    </xf>
    <xf numFmtId="0" fontId="80" fillId="0" borderId="18" applyNumberFormat="0" applyFill="0" applyAlignment="0" applyProtection="0"/>
    <xf numFmtId="178" fontId="4" fillId="0" borderId="6" applyNumberFormat="0" applyFill="0" applyAlignment="0" applyProtection="0"/>
    <xf numFmtId="0" fontId="43" fillId="0" borderId="18" applyNumberFormat="0" applyFill="0" applyAlignment="0" applyProtection="0"/>
    <xf numFmtId="178" fontId="4" fillId="0" borderId="6" applyNumberFormat="0" applyFill="0" applyAlignment="0" applyProtection="0"/>
    <xf numFmtId="0" fontId="81" fillId="0" borderId="19" applyNumberFormat="0" applyFill="0" applyAlignment="0" applyProtection="0"/>
    <xf numFmtId="0" fontId="82" fillId="0" borderId="20"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78" fontId="86" fillId="0" borderId="0" applyNumberFormat="0" applyFill="0" applyBorder="0" applyAlignment="0" applyProtection="0">
      <alignment vertical="top"/>
      <protection locked="0"/>
    </xf>
    <xf numFmtId="178" fontId="87" fillId="0" borderId="0" applyNumberFormat="0" applyFill="0" applyBorder="0" applyAlignment="0" applyProtection="0">
      <alignment vertical="top"/>
      <protection locked="0"/>
    </xf>
    <xf numFmtId="0" fontId="42" fillId="40" borderId="0" applyNumberFormat="0" applyBorder="0" applyAlignment="0" applyProtection="0"/>
    <xf numFmtId="178" fontId="42" fillId="40" borderId="0" applyNumberFormat="0" applyBorder="0" applyAlignment="0" applyProtection="0"/>
    <xf numFmtId="180" fontId="88" fillId="0" borderId="0" applyFill="0" applyBorder="0" applyAlignment="0" applyProtection="0">
      <alignment horizontal="right" vertical="top"/>
    </xf>
    <xf numFmtId="0" fontId="89" fillId="44" borderId="14" applyNumberFormat="0" applyAlignment="0" applyProtection="0"/>
    <xf numFmtId="178" fontId="42" fillId="40" borderId="0" applyNumberFormat="0" applyBorder="0" applyAlignment="0" applyProtection="0"/>
    <xf numFmtId="178" fontId="39" fillId="44" borderId="14" applyNumberFormat="0" applyAlignment="0" applyProtection="0"/>
    <xf numFmtId="178" fontId="43" fillId="0" borderId="18" applyNumberFormat="0" applyFill="0" applyAlignment="0" applyProtection="0"/>
    <xf numFmtId="178" fontId="44" fillId="0" borderId="19" applyNumberFormat="0" applyFill="0" applyAlignment="0" applyProtection="0"/>
    <xf numFmtId="178" fontId="45" fillId="0" borderId="20" applyNumberFormat="0" applyFill="0" applyAlignment="0" applyProtection="0"/>
    <xf numFmtId="178" fontId="45" fillId="0" borderId="0" applyNumberFormat="0" applyFill="0" applyBorder="0" applyAlignment="0" applyProtection="0"/>
    <xf numFmtId="178" fontId="50" fillId="0" borderId="0"/>
    <xf numFmtId="178" fontId="50" fillId="0" borderId="0"/>
    <xf numFmtId="0" fontId="90" fillId="0" borderId="15" applyNumberFormat="0" applyFill="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 fillId="0" borderId="0" applyFont="0" applyFill="0" applyBorder="0" applyAlignment="0" applyProtection="0"/>
    <xf numFmtId="37"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1"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3" fontId="1" fillId="0" borderId="0">
      <alignment vertical="top"/>
    </xf>
    <xf numFmtId="178" fontId="51" fillId="57" borderId="0" applyNumberFormat="0" applyBorder="0" applyAlignment="0" applyProtection="0"/>
    <xf numFmtId="178" fontId="28" fillId="9" borderId="0" applyNumberFormat="0" applyBorder="0" applyAlignment="0" applyProtection="0"/>
    <xf numFmtId="0" fontId="51" fillId="57" borderId="0" applyNumberFormat="0" applyBorder="0" applyAlignment="0" applyProtection="0"/>
    <xf numFmtId="178" fontId="28" fillId="9" borderId="0" applyNumberFormat="0" applyBorder="0" applyAlignment="0" applyProtection="0"/>
    <xf numFmtId="178" fontId="51" fillId="57" borderId="0" applyNumberFormat="0" applyBorder="0" applyAlignment="0" applyProtection="0"/>
    <xf numFmtId="178" fontId="19" fillId="0" borderId="0"/>
    <xf numFmtId="178" fontId="19" fillId="0" borderId="0"/>
    <xf numFmtId="178" fontId="19" fillId="0" borderId="0"/>
    <xf numFmtId="178" fontId="19" fillId="0" borderId="0"/>
    <xf numFmtId="178" fontId="19"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65" fillId="0" borderId="0">
      <alignment vertical="top"/>
    </xf>
    <xf numFmtId="0" fontId="65" fillId="0" borderId="0">
      <alignment vertical="top"/>
    </xf>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178" fontId="3" fillId="0" borderId="0"/>
    <xf numFmtId="0" fontId="32"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5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64" fillId="0" borderId="0"/>
    <xf numFmtId="178" fontId="64" fillId="0" borderId="0"/>
    <xf numFmtId="0" fontId="20" fillId="0" borderId="0"/>
    <xf numFmtId="0" fontId="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78"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178" fontId="3" fillId="0" borderId="0"/>
    <xf numFmtId="0" fontId="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65" fillId="0" borderId="0">
      <alignment vertical="top"/>
    </xf>
    <xf numFmtId="0" fontId="3" fillId="0" borderId="0">
      <alignment vertical="top"/>
    </xf>
    <xf numFmtId="178" fontId="3" fillId="0" borderId="0">
      <alignment vertical="top"/>
    </xf>
    <xf numFmtId="178" fontId="65" fillId="0" borderId="0">
      <alignment vertical="top"/>
    </xf>
    <xf numFmtId="0" fontId="1" fillId="0" borderId="0"/>
    <xf numFmtId="178" fontId="1" fillId="0" borderId="0"/>
    <xf numFmtId="0" fontId="32" fillId="0" borderId="0"/>
    <xf numFmtId="0" fontId="93" fillId="0" borderId="0"/>
    <xf numFmtId="178" fontId="93" fillId="0" borderId="0"/>
    <xf numFmtId="0" fontId="1" fillId="0" borderId="0"/>
    <xf numFmtId="0" fontId="1" fillId="0" borderId="0"/>
    <xf numFmtId="178" fontId="1" fillId="0" borderId="0"/>
    <xf numFmtId="0" fontId="32" fillId="0" borderId="0"/>
    <xf numFmtId="178" fontId="1" fillId="0" borderId="0"/>
    <xf numFmtId="0" fontId="32" fillId="0" borderId="0"/>
    <xf numFmtId="0" fontId="94" fillId="0" borderId="0"/>
    <xf numFmtId="178" fontId="94" fillId="0" borderId="0"/>
    <xf numFmtId="0" fontId="95"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2" fillId="0" borderId="0"/>
    <xf numFmtId="178"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57" borderId="16" applyNumberFormat="0" applyFont="0" applyAlignment="0" applyProtection="0"/>
    <xf numFmtId="0" fontId="1" fillId="0" borderId="0"/>
    <xf numFmtId="0" fontId="1" fillId="0" borderId="0"/>
    <xf numFmtId="0" fontId="1" fillId="0" borderId="0"/>
    <xf numFmtId="40" fontId="21" fillId="36" borderId="0">
      <alignment horizontal="right"/>
    </xf>
    <xf numFmtId="0" fontId="1" fillId="0" borderId="0"/>
    <xf numFmtId="0" fontId="1" fillId="0" borderId="0"/>
    <xf numFmtId="0" fontId="1" fillId="0" borderId="0"/>
    <xf numFmtId="0" fontId="1" fillId="0" borderId="0"/>
    <xf numFmtId="0" fontId="22" fillId="36" borderId="0">
      <alignment horizontal="right"/>
    </xf>
    <xf numFmtId="0" fontId="1" fillId="0" borderId="0"/>
    <xf numFmtId="0" fontId="1" fillId="0" borderId="0"/>
    <xf numFmtId="0" fontId="1" fillId="0" borderId="0"/>
    <xf numFmtId="0" fontId="1" fillId="0" borderId="0"/>
    <xf numFmtId="0" fontId="23" fillId="36" borderId="12"/>
    <xf numFmtId="0" fontId="1" fillId="0" borderId="0"/>
    <xf numFmtId="0" fontId="1" fillId="0" borderId="0"/>
    <xf numFmtId="0" fontId="1" fillId="0" borderId="0"/>
    <xf numFmtId="0" fontId="1" fillId="0" borderId="0"/>
    <xf numFmtId="0" fontId="23" fillId="0" borderId="0" applyBorder="0">
      <alignment horizontal="centerContinuous"/>
    </xf>
    <xf numFmtId="0" fontId="1" fillId="0" borderId="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3" fillId="0" borderId="0" applyFont="0" applyFill="0" applyBorder="0" applyAlignment="0" applyProtection="0"/>
    <xf numFmtId="0" fontId="17" fillId="0" borderId="5"/>
    <xf numFmtId="0" fontId="1" fillId="0" borderId="0"/>
    <xf numFmtId="0" fontId="1" fillId="0" borderId="0"/>
    <xf numFmtId="0" fontId="24" fillId="0" borderId="13">
      <alignment horizontal="centerContinuous"/>
    </xf>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40" borderId="21" applyNumberFormat="0" applyProtection="0">
      <alignment horizontal="right" vertical="center"/>
    </xf>
    <xf numFmtId="0" fontId="1" fillId="0" borderId="0"/>
    <xf numFmtId="0" fontId="1" fillId="0" borderId="0"/>
    <xf numFmtId="4" fontId="20" fillId="46" borderId="21" applyNumberFormat="0" applyProtection="0">
      <alignment horizontal="right" vertical="center"/>
    </xf>
    <xf numFmtId="0" fontId="1" fillId="0" borderId="0"/>
    <xf numFmtId="0" fontId="1" fillId="0" borderId="0"/>
    <xf numFmtId="4" fontId="20" fillId="59" borderId="21" applyNumberFormat="0" applyProtection="0">
      <alignment horizontal="right" vertical="center"/>
    </xf>
    <xf numFmtId="0" fontId="1" fillId="0" borderId="0"/>
    <xf numFmtId="0" fontId="1" fillId="0" borderId="0"/>
    <xf numFmtId="4" fontId="20" fillId="48" borderId="21" applyNumberFormat="0" applyProtection="0">
      <alignment horizontal="right" vertical="center"/>
    </xf>
    <xf numFmtId="0" fontId="1" fillId="0" borderId="0"/>
    <xf numFmtId="0" fontId="1" fillId="0" borderId="0"/>
    <xf numFmtId="4" fontId="20" fillId="52" borderId="21" applyNumberFormat="0" applyProtection="0">
      <alignment horizontal="right" vertical="center"/>
    </xf>
    <xf numFmtId="0" fontId="1" fillId="0" borderId="0"/>
    <xf numFmtId="0" fontId="1" fillId="0" borderId="0"/>
    <xf numFmtId="4" fontId="20" fillId="60" borderId="21" applyNumberFormat="0" applyProtection="0">
      <alignment horizontal="right" vertical="center"/>
    </xf>
    <xf numFmtId="0" fontId="1" fillId="0" borderId="0"/>
    <xf numFmtId="0" fontId="1" fillId="0" borderId="0"/>
    <xf numFmtId="4" fontId="20" fillId="61" borderId="21" applyNumberFormat="0" applyProtection="0">
      <alignment horizontal="right" vertical="center"/>
    </xf>
    <xf numFmtId="0" fontId="1" fillId="0" borderId="0"/>
    <xf numFmtId="0" fontId="1" fillId="0" borderId="0"/>
    <xf numFmtId="4" fontId="20" fillId="62" borderId="21" applyNumberFormat="0" applyProtection="0">
      <alignment horizontal="right" vertical="center"/>
    </xf>
    <xf numFmtId="0" fontId="1" fillId="0" borderId="0"/>
    <xf numFmtId="0" fontId="1" fillId="0" borderId="0"/>
    <xf numFmtId="4" fontId="20" fillId="47" borderId="21" applyNumberFormat="0" applyProtection="0">
      <alignment horizontal="right" vertical="center"/>
    </xf>
    <xf numFmtId="0" fontId="1" fillId="0" borderId="0"/>
    <xf numFmtId="0" fontId="1" fillId="0" borderId="0"/>
    <xf numFmtId="0" fontId="1" fillId="0" borderId="0"/>
    <xf numFmtId="4" fontId="20" fillId="64" borderId="0" applyNumberFormat="0" applyProtection="0">
      <alignment horizontal="left" vertical="center" indent="1"/>
    </xf>
    <xf numFmtId="4" fontId="20" fillId="64" borderId="0" applyNumberFormat="0" applyProtection="0">
      <alignment horizontal="left" vertical="center" indent="1"/>
    </xf>
    <xf numFmtId="4" fontId="55" fillId="65" borderId="0" applyNumberFormat="0" applyProtection="0">
      <alignment horizontal="left" vertical="center" indent="1"/>
    </xf>
    <xf numFmtId="4" fontId="55" fillId="65" borderId="0" applyNumberFormat="0" applyProtection="0">
      <alignment horizontal="left" vertical="center" indent="1"/>
    </xf>
    <xf numFmtId="0" fontId="1" fillId="0" borderId="0"/>
    <xf numFmtId="4" fontId="20" fillId="66" borderId="21" applyNumberFormat="0" applyProtection="0">
      <alignment horizontal="right" vertical="center"/>
    </xf>
    <xf numFmtId="0" fontId="1" fillId="0" borderId="0"/>
    <xf numFmtId="4" fontId="20" fillId="64" borderId="0" applyNumberFormat="0" applyProtection="0">
      <alignment horizontal="left" vertical="center" indent="1"/>
    </xf>
    <xf numFmtId="4" fontId="20" fillId="64" borderId="0" applyNumberFormat="0" applyProtection="0">
      <alignment horizontal="left" vertical="center" indent="1"/>
    </xf>
    <xf numFmtId="4" fontId="20" fillId="64" borderId="0" applyNumberFormat="0" applyProtection="0">
      <alignment horizontal="left" vertical="center" indent="1"/>
    </xf>
    <xf numFmtId="4" fontId="20" fillId="58" borderId="0" applyNumberFormat="0" applyProtection="0">
      <alignment horizontal="left" vertical="center" indent="1"/>
    </xf>
    <xf numFmtId="4" fontId="20" fillId="58" borderId="0" applyNumberFormat="0" applyProtection="0">
      <alignment horizontal="left" vertical="center" indent="1"/>
    </xf>
    <xf numFmtId="4" fontId="20" fillId="58" borderId="0" applyNumberFormat="0" applyProtection="0">
      <alignment horizontal="left" vertical="center" indent="1"/>
    </xf>
    <xf numFmtId="0" fontId="1" fillId="0" borderId="0"/>
    <xf numFmtId="0" fontId="3" fillId="54" borderId="21" applyNumberFormat="0" applyProtection="0">
      <alignment horizontal="left" vertical="center" indent="1"/>
    </xf>
    <xf numFmtId="0" fontId="3" fillId="54" borderId="21" applyNumberFormat="0" applyProtection="0">
      <alignment horizontal="left" vertical="center" indent="1"/>
    </xf>
    <xf numFmtId="0" fontId="3" fillId="54" borderId="21" applyNumberFormat="0" applyProtection="0">
      <alignment horizontal="left" vertical="center" indent="1"/>
    </xf>
    <xf numFmtId="0" fontId="1" fillId="0" borderId="0"/>
    <xf numFmtId="0" fontId="1" fillId="0" borderId="0"/>
    <xf numFmtId="0" fontId="3" fillId="65" borderId="21" applyNumberFormat="0" applyProtection="0">
      <alignment horizontal="left" vertical="top" indent="1"/>
    </xf>
    <xf numFmtId="0" fontId="3" fillId="65" borderId="21" applyNumberFormat="0" applyProtection="0">
      <alignment horizontal="left" vertical="top" indent="1"/>
    </xf>
    <xf numFmtId="0" fontId="3" fillId="65" borderId="21" applyNumberFormat="0" applyProtection="0">
      <alignment horizontal="left" vertical="top" indent="1"/>
    </xf>
    <xf numFmtId="0" fontId="1" fillId="0" borderId="0"/>
    <xf numFmtId="0" fontId="1" fillId="0" borderId="0"/>
    <xf numFmtId="0" fontId="3" fillId="58" borderId="21" applyNumberFormat="0" applyProtection="0">
      <alignment horizontal="left" vertical="center" indent="1"/>
    </xf>
    <xf numFmtId="0" fontId="3" fillId="58" borderId="21" applyNumberFormat="0" applyProtection="0">
      <alignment horizontal="left" vertical="center" indent="1"/>
    </xf>
    <xf numFmtId="0" fontId="3" fillId="58" borderId="21" applyNumberFormat="0" applyProtection="0">
      <alignment horizontal="left" vertical="center" indent="1"/>
    </xf>
    <xf numFmtId="0" fontId="1" fillId="0" borderId="0"/>
    <xf numFmtId="0" fontId="1" fillId="0" borderId="0"/>
    <xf numFmtId="0" fontId="3" fillId="58" borderId="21" applyNumberFormat="0" applyProtection="0">
      <alignment horizontal="left" vertical="top" indent="1"/>
    </xf>
    <xf numFmtId="0" fontId="3" fillId="58" borderId="21" applyNumberFormat="0" applyProtection="0">
      <alignment horizontal="left" vertical="top" indent="1"/>
    </xf>
    <xf numFmtId="0" fontId="3" fillId="58" borderId="21" applyNumberFormat="0" applyProtection="0">
      <alignment horizontal="left" vertical="top" indent="1"/>
    </xf>
    <xf numFmtId="0" fontId="1" fillId="0" borderId="0"/>
    <xf numFmtId="0" fontId="1" fillId="0" borderId="0"/>
    <xf numFmtId="0" fontId="3" fillId="38" borderId="21" applyNumberFormat="0" applyProtection="0">
      <alignment horizontal="left" vertical="center" indent="1"/>
    </xf>
    <xf numFmtId="0" fontId="3" fillId="38" borderId="21" applyNumberFormat="0" applyProtection="0">
      <alignment horizontal="left" vertical="center" indent="1"/>
    </xf>
    <xf numFmtId="0" fontId="3" fillId="38" borderId="21" applyNumberFormat="0" applyProtection="0">
      <alignment horizontal="left" vertical="center" indent="1"/>
    </xf>
    <xf numFmtId="0" fontId="1" fillId="0" borderId="0"/>
    <xf numFmtId="0" fontId="1" fillId="0" borderId="0"/>
    <xf numFmtId="0" fontId="3" fillId="38" borderId="21" applyNumberFormat="0" applyProtection="0">
      <alignment horizontal="left" vertical="top" indent="1"/>
    </xf>
    <xf numFmtId="0" fontId="3" fillId="38" borderId="21" applyNumberFormat="0" applyProtection="0">
      <alignment horizontal="left" vertical="top" indent="1"/>
    </xf>
    <xf numFmtId="0" fontId="3" fillId="38" borderId="21" applyNumberFormat="0" applyProtection="0">
      <alignment horizontal="left" vertical="top" indent="1"/>
    </xf>
    <xf numFmtId="0" fontId="1" fillId="0" borderId="0"/>
    <xf numFmtId="0" fontId="1" fillId="0" borderId="0"/>
    <xf numFmtId="0" fontId="3" fillId="67" borderId="21" applyNumberFormat="0" applyProtection="0">
      <alignment horizontal="left" vertical="center" indent="1"/>
    </xf>
    <xf numFmtId="0" fontId="3" fillId="67" borderId="21" applyNumberFormat="0" applyProtection="0">
      <alignment horizontal="left" vertical="center" indent="1"/>
    </xf>
    <xf numFmtId="0" fontId="3" fillId="67" borderId="21" applyNumberFormat="0" applyProtection="0">
      <alignment horizontal="left" vertical="center" indent="1"/>
    </xf>
    <xf numFmtId="0" fontId="1" fillId="0" borderId="0"/>
    <xf numFmtId="0" fontId="1" fillId="0" borderId="0"/>
    <xf numFmtId="0" fontId="3" fillId="67" borderId="21" applyNumberFormat="0" applyProtection="0">
      <alignment horizontal="left" vertical="top" indent="1"/>
    </xf>
    <xf numFmtId="0" fontId="3" fillId="67" borderId="21" applyNumberFormat="0" applyProtection="0">
      <alignment horizontal="left" vertical="top" indent="1"/>
    </xf>
    <xf numFmtId="0" fontId="3" fillId="67"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 fontId="20" fillId="68" borderId="21" applyNumberFormat="0" applyProtection="0">
      <alignment vertical="center"/>
    </xf>
    <xf numFmtId="0" fontId="1" fillId="0" borderId="0"/>
    <xf numFmtId="0" fontId="1" fillId="0" borderId="0"/>
    <xf numFmtId="0" fontId="1" fillId="0" borderId="0"/>
    <xf numFmtId="0" fontId="1" fillId="0" borderId="0"/>
    <xf numFmtId="4" fontId="20" fillId="68" borderId="21" applyNumberFormat="0" applyProtection="0">
      <alignment horizontal="left" vertical="center" indent="1"/>
    </xf>
    <xf numFmtId="0" fontId="1" fillId="0" borderId="0"/>
    <xf numFmtId="0" fontId="1" fillId="0" borderId="0"/>
    <xf numFmtId="0" fontId="20" fillId="68" borderId="21" applyNumberFormat="0" applyProtection="0">
      <alignment horizontal="left" vertical="top" indent="1"/>
    </xf>
    <xf numFmtId="0" fontId="1" fillId="0" borderId="0"/>
    <xf numFmtId="0" fontId="1" fillId="0" borderId="0"/>
    <xf numFmtId="4" fontId="20" fillId="64" borderId="21" applyNumberFormat="0" applyProtection="0">
      <alignment horizontal="right" vertical="center"/>
    </xf>
    <xf numFmtId="0" fontId="1" fillId="0" borderId="0"/>
    <xf numFmtId="0" fontId="1" fillId="0" borderId="0"/>
    <xf numFmtId="0" fontId="1" fillId="0" borderId="0"/>
    <xf numFmtId="0" fontId="1" fillId="0" borderId="0"/>
    <xf numFmtId="4" fontId="20" fillId="66" borderId="21" applyNumberFormat="0" applyProtection="0">
      <alignment horizontal="left" vertical="center" indent="1"/>
    </xf>
    <xf numFmtId="0" fontId="1" fillId="0" borderId="0"/>
    <xf numFmtId="0" fontId="1" fillId="0" borderId="0"/>
    <xf numFmtId="0" fontId="20" fillId="58" borderId="21" applyNumberFormat="0" applyProtection="0">
      <alignment horizontal="left" vertical="top" indent="1"/>
    </xf>
    <xf numFmtId="0" fontId="1" fillId="0" borderId="0"/>
    <xf numFmtId="4" fontId="57" fillId="69" borderId="0" applyNumberFormat="0" applyProtection="0">
      <alignment horizontal="left" vertical="center" indent="1"/>
    </xf>
    <xf numFmtId="4" fontId="57" fillId="69" borderId="0" applyNumberFormat="0" applyProtection="0">
      <alignment horizontal="left" vertical="center" indent="1"/>
    </xf>
    <xf numFmtId="0" fontId="1" fillId="0" borderId="0"/>
    <xf numFmtId="0" fontId="1" fillId="0" borderId="0"/>
    <xf numFmtId="0" fontId="1" fillId="0" borderId="0"/>
    <xf numFmtId="0" fontId="1" fillId="0" borderId="0"/>
    <xf numFmtId="4" fontId="58" fillId="64" borderId="21"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 fontId="38" fillId="56" borderId="0">
      <alignment horizontal="left"/>
    </xf>
    <xf numFmtId="177" fontId="15" fillId="0" borderId="0" applyFont="0" applyFill="0" applyBorder="0" applyAlignment="0" applyProtection="0"/>
    <xf numFmtId="0" fontId="18" fillId="0" borderId="0" applyNumberFormat="0" applyFill="0" applyBorder="0" applyAlignment="0" applyProtection="0">
      <alignment vertical="top"/>
      <protection locked="0"/>
    </xf>
    <xf numFmtId="0" fontId="1" fillId="0" borderId="0"/>
    <xf numFmtId="0" fontId="3" fillId="0" borderId="0"/>
    <xf numFmtId="0" fontId="3" fillId="54" borderId="16" applyNumberFormat="0" applyFont="0" applyAlignment="0" applyProtection="0"/>
    <xf numFmtId="0" fontId="3" fillId="54" borderId="16" applyNumberFormat="0" applyFont="0" applyAlignment="0" applyProtection="0"/>
    <xf numFmtId="40" fontId="21" fillId="36" borderId="0">
      <alignment horizontal="right"/>
    </xf>
    <xf numFmtId="0" fontId="22" fillId="36" borderId="0">
      <alignment horizontal="right"/>
    </xf>
    <xf numFmtId="0" fontId="23" fillId="36" borderId="12"/>
    <xf numFmtId="0" fontId="23" fillId="0" borderId="0" applyBorder="0">
      <alignment horizontal="centerContinuous"/>
    </xf>
    <xf numFmtId="0" fontId="14" fillId="0" borderId="0" applyBorder="0">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4" fontId="55" fillId="65" borderId="0" applyNumberFormat="0" applyProtection="0">
      <alignment horizontal="left" vertical="center" indent="1"/>
    </xf>
    <xf numFmtId="4" fontId="20" fillId="64" borderId="0" applyNumberFormat="0" applyProtection="0">
      <alignment horizontal="left" vertical="center" indent="1"/>
    </xf>
    <xf numFmtId="4" fontId="20" fillId="58" borderId="0" applyNumberFormat="0" applyProtection="0">
      <alignment horizontal="left" vertical="center" indent="1"/>
    </xf>
    <xf numFmtId="4" fontId="57" fillId="69" borderId="0" applyNumberFormat="0" applyProtection="0">
      <alignment horizontal="left" vertical="center" indent="1"/>
    </xf>
    <xf numFmtId="0" fontId="20" fillId="0" borderId="0" applyNumberFormat="0" applyBorder="0" applyAlignment="0"/>
    <xf numFmtId="0" fontId="20" fillId="0" borderId="0" applyNumberFormat="0" applyBorder="0" applyAlignment="0"/>
    <xf numFmtId="0" fontId="27" fillId="0" borderId="0"/>
    <xf numFmtId="0" fontId="24" fillId="0" borderId="13">
      <alignment horizontal="centerContinuous"/>
    </xf>
    <xf numFmtId="0" fontId="33" fillId="50" borderId="0" applyNumberFormat="0" applyBorder="0" applyAlignment="0" applyProtection="0"/>
    <xf numFmtId="0" fontId="1" fillId="0" borderId="0"/>
    <xf numFmtId="0" fontId="1" fillId="0" borderId="0"/>
    <xf numFmtId="0" fontId="63" fillId="59" borderId="0" applyNumberFormat="0" applyBorder="0" applyAlignment="0" applyProtection="0"/>
    <xf numFmtId="0" fontId="58" fillId="0" borderId="0" applyNumberFormat="0" applyFill="0" applyBorder="0" applyAlignment="0" applyProtection="0"/>
    <xf numFmtId="0" fontId="37" fillId="55" borderId="17" applyNumberFormat="0" applyAlignment="0" applyProtection="0"/>
    <xf numFmtId="0" fontId="52" fillId="0" borderId="0"/>
    <xf numFmtId="0" fontId="24" fillId="0" borderId="13">
      <alignment horizontal="centerContinuous"/>
    </xf>
    <xf numFmtId="0" fontId="33" fillId="51" borderId="0" applyNumberFormat="0" applyBorder="0" applyAlignment="0" applyProtection="0"/>
    <xf numFmtId="0" fontId="43" fillId="0" borderId="18" applyNumberFormat="0" applyFill="0" applyAlignment="0" applyProtection="0"/>
    <xf numFmtId="0" fontId="62" fillId="0" borderId="28" applyNumberFormat="0" applyFill="0" applyAlignment="0" applyProtection="0"/>
    <xf numFmtId="0" fontId="1" fillId="0" borderId="0"/>
    <xf numFmtId="0" fontId="3" fillId="54" borderId="16" applyNumberFormat="0" applyFont="0" applyAlignment="0" applyProtection="0"/>
    <xf numFmtId="0" fontId="96" fillId="42" borderId="14" applyNumberFormat="0" applyAlignment="0" applyProtection="0"/>
    <xf numFmtId="0" fontId="33" fillId="47" borderId="0" applyNumberFormat="0" applyBorder="0" applyAlignment="0" applyProtection="0"/>
    <xf numFmtId="0" fontId="32" fillId="39" borderId="0" applyNumberFormat="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24" fillId="0" borderId="13">
      <alignment horizontal="centerContinuous"/>
    </xf>
    <xf numFmtId="0" fontId="63" fillId="60" borderId="0" applyNumberFormat="0" applyBorder="0" applyAlignment="0" applyProtection="0"/>
    <xf numFmtId="0" fontId="44" fillId="0" borderId="19" applyNumberFormat="0" applyFill="0" applyAlignment="0" applyProtection="0"/>
    <xf numFmtId="0" fontId="36" fillId="0" borderId="15" applyNumberFormat="0" applyFill="0" applyAlignment="0" applyProtection="0"/>
    <xf numFmtId="0" fontId="1" fillId="0" borderId="0"/>
    <xf numFmtId="0" fontId="32" fillId="40" borderId="0" applyNumberFormat="0" applyBorder="0" applyAlignment="0" applyProtection="0"/>
    <xf numFmtId="0" fontId="30" fillId="0" borderId="0"/>
    <xf numFmtId="0" fontId="30" fillId="0" borderId="0"/>
    <xf numFmtId="0" fontId="3" fillId="0" borderId="0"/>
    <xf numFmtId="0" fontId="1" fillId="0" borderId="0"/>
    <xf numFmtId="0" fontId="100" fillId="57" borderId="0" applyNumberFormat="0" applyBorder="0" applyAlignment="0" applyProtection="0"/>
    <xf numFmtId="0" fontId="1" fillId="0" borderId="0"/>
    <xf numFmtId="0" fontId="30" fillId="0" borderId="0"/>
    <xf numFmtId="0" fontId="30" fillId="0" borderId="0"/>
    <xf numFmtId="0" fontId="40" fillId="41" borderId="0" applyNumberFormat="0" applyBorder="0" applyAlignment="0" applyProtection="0"/>
    <xf numFmtId="0" fontId="45" fillId="0" borderId="20" applyNumberFormat="0" applyFill="0" applyAlignment="0" applyProtection="0"/>
    <xf numFmtId="0" fontId="1" fillId="0" borderId="0"/>
    <xf numFmtId="0" fontId="3" fillId="0" borderId="0"/>
    <xf numFmtId="172"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1" fillId="0" borderId="0"/>
    <xf numFmtId="0" fontId="33" fillId="61" borderId="0" applyNumberFormat="0" applyBorder="0" applyAlignment="0" applyProtection="0"/>
    <xf numFmtId="0" fontId="32" fillId="54" borderId="16" applyNumberFormat="0" applyFont="0" applyAlignment="0" applyProtection="0"/>
    <xf numFmtId="0" fontId="1" fillId="0" borderId="0"/>
    <xf numFmtId="0" fontId="1" fillId="0" borderId="0"/>
    <xf numFmtId="9" fontId="1" fillId="0" borderId="0" applyFont="0" applyFill="0" applyBorder="0" applyAlignment="0" applyProtection="0"/>
    <xf numFmtId="0" fontId="97" fillId="0" borderId="27" applyNumberFormat="0" applyFill="0" applyAlignment="0" applyProtection="0"/>
    <xf numFmtId="0" fontId="63" fillId="73" borderId="0" applyNumberFormat="0" applyBorder="0" applyAlignment="0" applyProtection="0"/>
    <xf numFmtId="9" fontId="1" fillId="0" borderId="0" applyFont="0" applyFill="0" applyBorder="0" applyAlignment="0" applyProtection="0"/>
    <xf numFmtId="0" fontId="63" fillId="73" borderId="0" applyNumberFormat="0" applyBorder="0" applyAlignment="0" applyProtection="0"/>
    <xf numFmtId="0" fontId="59" fillId="53" borderId="23" applyNumberFormat="0" applyAlignment="0" applyProtection="0"/>
    <xf numFmtId="0" fontId="24" fillId="0" borderId="13">
      <alignment horizontal="centerContinuous"/>
    </xf>
    <xf numFmtId="0" fontId="33" fillId="73" borderId="0" applyNumberFormat="0" applyBorder="0" applyAlignment="0" applyProtection="0"/>
    <xf numFmtId="0" fontId="43" fillId="0" borderId="18" applyNumberFormat="0" applyFill="0" applyAlignment="0" applyProtection="0"/>
    <xf numFmtId="0" fontId="1" fillId="0" borderId="0"/>
    <xf numFmtId="0" fontId="39" fillId="44" borderId="14" applyNumberFormat="0" applyAlignment="0" applyProtection="0"/>
    <xf numFmtId="9" fontId="1" fillId="0" borderId="0" applyFont="0" applyFill="0" applyBorder="0" applyAlignment="0" applyProtection="0"/>
    <xf numFmtId="0" fontId="3" fillId="0" borderId="0"/>
    <xf numFmtId="0" fontId="33" fillId="49" borderId="0" applyNumberFormat="0" applyBorder="0" applyAlignment="0" applyProtection="0"/>
    <xf numFmtId="0" fontId="1" fillId="0" borderId="0"/>
    <xf numFmtId="0" fontId="33" fillId="50" borderId="0" applyNumberFormat="0" applyBorder="0" applyAlignment="0" applyProtection="0"/>
    <xf numFmtId="0" fontId="1" fillId="0" borderId="0"/>
    <xf numFmtId="0" fontId="1" fillId="0" borderId="0"/>
    <xf numFmtId="0" fontId="1" fillId="0" borderId="0"/>
    <xf numFmtId="0" fontId="1" fillId="0" borderId="0"/>
    <xf numFmtId="0" fontId="33" fillId="51" borderId="0" applyNumberFormat="0" applyBorder="0" applyAlignment="0" applyProtection="0"/>
    <xf numFmtId="0" fontId="1" fillId="0" borderId="0"/>
    <xf numFmtId="0" fontId="30" fillId="0" borderId="0"/>
    <xf numFmtId="0" fontId="63" fillId="50" borderId="0" applyNumberFormat="0" applyBorder="0" applyAlignment="0" applyProtection="0"/>
    <xf numFmtId="0" fontId="30" fillId="0" borderId="0"/>
    <xf numFmtId="0" fontId="24" fillId="0" borderId="13">
      <alignment horizontal="centerContinuous"/>
    </xf>
    <xf numFmtId="0" fontId="36" fillId="0" borderId="15" applyNumberFormat="0" applyFill="0" applyAlignment="0" applyProtection="0"/>
    <xf numFmtId="0" fontId="30" fillId="0" borderId="0"/>
    <xf numFmtId="0" fontId="1" fillId="0" borderId="0"/>
    <xf numFmtId="0" fontId="59" fillId="53" borderId="23" applyNumberFormat="0" applyAlignment="0" applyProtection="0"/>
    <xf numFmtId="0" fontId="53" fillId="0" borderId="24" applyNumberFormat="0" applyFill="0" applyAlignment="0" applyProtection="0"/>
    <xf numFmtId="0" fontId="16" fillId="0" borderId="5" applyNumberFormat="0" applyFill="0" applyAlignment="0" applyProtection="0"/>
    <xf numFmtId="0" fontId="61" fillId="0" borderId="0" applyNumberFormat="0" applyFill="0" applyBorder="0" applyAlignment="0" applyProtection="0"/>
    <xf numFmtId="0" fontId="32" fillId="54" borderId="16" applyNumberFormat="0" applyFont="0" applyAlignment="0" applyProtection="0"/>
    <xf numFmtId="0" fontId="32" fillId="44" borderId="0" applyNumberFormat="0" applyBorder="0" applyAlignment="0" applyProtection="0"/>
    <xf numFmtId="0" fontId="34" fillId="0" borderId="0" applyNumberFormat="0" applyFill="0" applyBorder="0" applyAlignment="0" applyProtection="0"/>
    <xf numFmtId="0" fontId="1" fillId="0" borderId="0"/>
    <xf numFmtId="0" fontId="3" fillId="0" borderId="0"/>
    <xf numFmtId="9" fontId="1" fillId="0" borderId="0" applyFont="0" applyFill="0" applyBorder="0" applyAlignment="0" applyProtection="0"/>
    <xf numFmtId="0" fontId="40" fillId="41" borderId="0" applyNumberFormat="0" applyBorder="0" applyAlignment="0" applyProtection="0"/>
    <xf numFmtId="0" fontId="1" fillId="0" borderId="0"/>
    <xf numFmtId="0" fontId="3" fillId="54" borderId="16" applyNumberFormat="0" applyFont="0" applyAlignment="0" applyProtection="0"/>
    <xf numFmtId="0" fontId="63" fillId="59" borderId="0" applyNumberFormat="0" applyBorder="0" applyAlignment="0" applyProtection="0"/>
    <xf numFmtId="0" fontId="32" fillId="42" borderId="0" applyNumberFormat="0" applyBorder="0" applyAlignment="0" applyProtection="0"/>
    <xf numFmtId="0" fontId="3" fillId="0" borderId="0"/>
    <xf numFmtId="0" fontId="1" fillId="0" borderId="0"/>
    <xf numFmtId="0" fontId="62" fillId="0" borderId="24" applyNumberFormat="0" applyFill="0" applyAlignment="0" applyProtection="0"/>
    <xf numFmtId="0" fontId="32" fillId="45" borderId="0" applyNumberFormat="0" applyBorder="0" applyAlignment="0" applyProtection="0"/>
    <xf numFmtId="0" fontId="45" fillId="0" borderId="0" applyNumberFormat="0" applyFill="0" applyBorder="0" applyAlignment="0" applyProtection="0"/>
    <xf numFmtId="0" fontId="89" fillId="44" borderId="14" applyNumberFormat="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53" fillId="0" borderId="24" applyNumberFormat="0" applyFill="0" applyAlignment="0" applyProtection="0"/>
    <xf numFmtId="0" fontId="52" fillId="0" borderId="0"/>
    <xf numFmtId="0" fontId="98" fillId="53" borderId="23" applyNumberFormat="0" applyAlignment="0" applyProtection="0"/>
    <xf numFmtId="0" fontId="32" fillId="43" borderId="0" applyNumberFormat="0" applyBorder="0" applyAlignment="0" applyProtection="0"/>
    <xf numFmtId="0" fontId="1" fillId="0" borderId="0"/>
    <xf numFmtId="0" fontId="1" fillId="0" borderId="0"/>
    <xf numFmtId="0" fontId="63" fillId="61" borderId="0" applyNumberFormat="0" applyBorder="0" applyAlignment="0" applyProtection="0"/>
    <xf numFmtId="0" fontId="1" fillId="0" borderId="0"/>
    <xf numFmtId="0" fontId="1" fillId="0" borderId="0"/>
    <xf numFmtId="0" fontId="3" fillId="0" borderId="0"/>
    <xf numFmtId="0" fontId="24" fillId="0" borderId="13">
      <alignment horizontal="centerContinuous"/>
    </xf>
    <xf numFmtId="9" fontId="1" fillId="0" borderId="0" applyFont="0" applyFill="0" applyBorder="0" applyAlignment="0" applyProtection="0"/>
    <xf numFmtId="0" fontId="33" fillId="52" borderId="0" applyNumberFormat="0" applyBorder="0" applyAlignment="0" applyProtection="0"/>
    <xf numFmtId="0" fontId="63" fillId="73" borderId="0" applyNumberFormat="0" applyBorder="0" applyAlignment="0" applyProtection="0"/>
    <xf numFmtId="0" fontId="63" fillId="59" borderId="0" applyNumberFormat="0" applyBorder="0" applyAlignment="0" applyProtection="0"/>
    <xf numFmtId="0" fontId="16" fillId="0" borderId="5" applyNumberFormat="0" applyFill="0" applyAlignment="0" applyProtection="0"/>
    <xf numFmtId="0" fontId="35" fillId="53" borderId="14" applyNumberFormat="0" applyAlignment="0" applyProtection="0"/>
    <xf numFmtId="172"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32" fillId="54" borderId="16" applyNumberFormat="0" applyFont="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24" fillId="0" borderId="13">
      <alignment horizontal="centerContinuous"/>
    </xf>
    <xf numFmtId="0" fontId="24" fillId="0" borderId="13">
      <alignment horizontal="centerContinuous"/>
    </xf>
    <xf numFmtId="0" fontId="24" fillId="0" borderId="13">
      <alignment horizontal="centerContinuous"/>
    </xf>
    <xf numFmtId="0" fontId="60"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xf numFmtId="0" fontId="43" fillId="0" borderId="18" applyNumberFormat="0" applyFill="0" applyAlignment="0" applyProtection="0"/>
    <xf numFmtId="0" fontId="44" fillId="0" borderId="19" applyNumberFormat="0" applyFill="0" applyAlignment="0" applyProtection="0"/>
    <xf numFmtId="0" fontId="63" fillId="51" borderId="0" applyNumberFormat="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4" fillId="0" borderId="13">
      <alignment horizontal="centerContinuous"/>
    </xf>
    <xf numFmtId="0" fontId="24" fillId="0" borderId="13">
      <alignment horizontal="centerContinuous"/>
    </xf>
    <xf numFmtId="0" fontId="61" fillId="0" borderId="0" applyNumberFormat="0" applyFill="0" applyBorder="0" applyAlignment="0" applyProtection="0"/>
    <xf numFmtId="0" fontId="61" fillId="0" borderId="0" applyNumberFormat="0" applyFill="0" applyBorder="0" applyAlignment="0" applyProtection="0"/>
    <xf numFmtId="0" fontId="44" fillId="0" borderId="19" applyNumberFormat="0" applyFill="0" applyAlignment="0" applyProtection="0"/>
    <xf numFmtId="0" fontId="63" fillId="50" borderId="0" applyNumberFormat="0" applyBorder="0" applyAlignment="0" applyProtection="0"/>
    <xf numFmtId="0" fontId="63" fillId="51"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24" fillId="0" borderId="13">
      <alignment horizontal="centerContinuous"/>
    </xf>
    <xf numFmtId="0" fontId="24" fillId="0" borderId="13">
      <alignment horizontal="centerContinuous"/>
    </xf>
    <xf numFmtId="9" fontId="1" fillId="0" borderId="0" applyFont="0" applyFill="0" applyBorder="0" applyAlignment="0" applyProtection="0"/>
    <xf numFmtId="191" fontId="3" fillId="0" borderId="0" applyFont="0" applyFill="0" applyBorder="0" applyAlignment="0" applyProtection="0"/>
    <xf numFmtId="0" fontId="33" fillId="46" borderId="0" applyNumberFormat="0" applyBorder="0" applyAlignment="0" applyProtection="0"/>
    <xf numFmtId="0" fontId="63" fillId="60"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25" fillId="0" borderId="13"/>
    <xf numFmtId="0" fontId="26" fillId="0" borderId="0"/>
    <xf numFmtId="0" fontId="1" fillId="0" borderId="0"/>
    <xf numFmtId="0" fontId="63" fillId="61"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7" fillId="55" borderId="17" applyNumberFormat="0" applyAlignment="0" applyProtection="0"/>
    <xf numFmtId="0" fontId="1" fillId="0" borderId="0"/>
    <xf numFmtId="0" fontId="1" fillId="0" borderId="0"/>
    <xf numFmtId="0" fontId="63" fillId="50" borderId="0" applyNumberFormat="0" applyBorder="0" applyAlignment="0" applyProtection="0"/>
    <xf numFmtId="0" fontId="32" fillId="45" borderId="0" applyNumberFormat="0" applyBorder="0" applyAlignment="0" applyProtection="0"/>
    <xf numFmtId="168" fontId="1" fillId="0" borderId="0" applyFont="0" applyFill="0" applyBorder="0" applyAlignment="0" applyProtection="0"/>
    <xf numFmtId="0" fontId="1" fillId="0" borderId="0"/>
    <xf numFmtId="0" fontId="1" fillId="0" borderId="0"/>
    <xf numFmtId="0" fontId="24" fillId="0" borderId="13">
      <alignment horizontal="centerContinuous"/>
    </xf>
    <xf numFmtId="0" fontId="45" fillId="0" borderId="20" applyNumberFormat="0" applyFill="0" applyAlignment="0" applyProtection="0"/>
    <xf numFmtId="0" fontId="52" fillId="0" borderId="0"/>
    <xf numFmtId="0" fontId="39" fillId="44" borderId="14" applyNumberFormat="0" applyAlignment="0" applyProtection="0"/>
    <xf numFmtId="0" fontId="53" fillId="0" borderId="24" applyNumberFormat="0" applyFill="0" applyAlignment="0" applyProtection="0"/>
    <xf numFmtId="0" fontId="42" fillId="40" borderId="0" applyNumberFormat="0" applyBorder="0" applyAlignment="0" applyProtection="0"/>
    <xf numFmtId="172" fontId="3" fillId="0" borderId="0" applyFont="0" applyFill="0" applyBorder="0" applyAlignment="0" applyProtection="0"/>
    <xf numFmtId="0" fontId="32" fillId="47"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51" fillId="57" borderId="0" applyNumberFormat="0" applyBorder="0" applyAlignment="0" applyProtection="0"/>
    <xf numFmtId="0" fontId="1" fillId="0" borderId="0"/>
    <xf numFmtId="0" fontId="1" fillId="0" borderId="0"/>
    <xf numFmtId="0" fontId="24" fillId="0" borderId="13">
      <alignment horizontal="centerContinuous"/>
    </xf>
    <xf numFmtId="0" fontId="1" fillId="0" borderId="0"/>
    <xf numFmtId="0" fontId="24" fillId="0" borderId="13">
      <alignment horizontal="centerContinuous"/>
    </xf>
    <xf numFmtId="0" fontId="60" fillId="0" borderId="0" applyNumberFormat="0" applyFill="0" applyBorder="0" applyAlignment="0" applyProtection="0"/>
    <xf numFmtId="0" fontId="3" fillId="0" borderId="0"/>
    <xf numFmtId="0" fontId="32" fillId="42" borderId="0" applyNumberFormat="0" applyBorder="0" applyAlignment="0" applyProtection="0"/>
    <xf numFmtId="0" fontId="33" fillId="59" borderId="0" applyNumberFormat="0" applyBorder="0" applyAlignment="0" applyProtection="0"/>
    <xf numFmtId="0" fontId="1" fillId="0" borderId="0"/>
    <xf numFmtId="0" fontId="3" fillId="0" borderId="0"/>
    <xf numFmtId="0" fontId="32" fillId="46" borderId="0" applyNumberFormat="0" applyBorder="0" applyAlignment="0" applyProtection="0"/>
    <xf numFmtId="0" fontId="30" fillId="0" borderId="0"/>
    <xf numFmtId="0" fontId="35" fillId="53" borderId="14" applyNumberFormat="0" applyAlignment="0" applyProtection="0"/>
    <xf numFmtId="0" fontId="1" fillId="0" borderId="0"/>
    <xf numFmtId="0" fontId="24" fillId="0" borderId="13">
      <alignment horizontal="centerContinuous"/>
    </xf>
    <xf numFmtId="0" fontId="30" fillId="0" borderId="0"/>
    <xf numFmtId="0" fontId="89" fillId="44" borderId="14" applyNumberFormat="0" applyAlignment="0" applyProtection="0"/>
    <xf numFmtId="0" fontId="52" fillId="0" borderId="0"/>
    <xf numFmtId="0" fontId="30" fillId="0" borderId="0"/>
    <xf numFmtId="0" fontId="1" fillId="0" borderId="0"/>
    <xf numFmtId="0" fontId="32" fillId="41" borderId="0" applyNumberFormat="0" applyBorder="0" applyAlignment="0" applyProtection="0"/>
    <xf numFmtId="0" fontId="1" fillId="0" borderId="0"/>
    <xf numFmtId="0" fontId="1" fillId="0" borderId="0"/>
    <xf numFmtId="0" fontId="1" fillId="0" borderId="0"/>
    <xf numFmtId="0" fontId="89" fillId="44" borderId="14" applyNumberFormat="0" applyAlignment="0" applyProtection="0"/>
    <xf numFmtId="0" fontId="63" fillId="61" borderId="0" applyNumberFormat="0" applyBorder="0" applyAlignment="0" applyProtection="0"/>
    <xf numFmtId="0" fontId="1" fillId="0" borderId="0"/>
    <xf numFmtId="0" fontId="59" fillId="53" borderId="23" applyNumberFormat="0" applyAlignment="0" applyProtection="0"/>
    <xf numFmtId="0" fontId="1" fillId="0" borderId="0"/>
    <xf numFmtId="0" fontId="1" fillId="0" borderId="0"/>
    <xf numFmtId="0" fontId="1" fillId="0" borderId="0"/>
    <xf numFmtId="0" fontId="20" fillId="0" borderId="0"/>
    <xf numFmtId="0" fontId="1" fillId="0" borderId="0"/>
    <xf numFmtId="0" fontId="25" fillId="0" borderId="13"/>
    <xf numFmtId="0" fontId="63" fillId="51" borderId="0" applyNumberFormat="0" applyBorder="0" applyAlignment="0" applyProtection="0"/>
    <xf numFmtId="0" fontId="1" fillId="0" borderId="0"/>
    <xf numFmtId="0" fontId="62" fillId="0" borderId="24" applyNumberFormat="0" applyFill="0" applyAlignment="0" applyProtection="0"/>
    <xf numFmtId="172" fontId="3" fillId="0" borderId="0" applyFont="0" applyFill="0" applyBorder="0" applyAlignment="0" applyProtection="0"/>
    <xf numFmtId="0" fontId="1" fillId="0" borderId="0"/>
    <xf numFmtId="0" fontId="33" fillId="60" borderId="0" applyNumberFormat="0" applyBorder="0" applyAlignment="0" applyProtection="0"/>
    <xf numFmtId="0" fontId="24" fillId="0" borderId="13">
      <alignment horizontal="centerContinuous"/>
    </xf>
    <xf numFmtId="0" fontId="34" fillId="0" borderId="0" applyNumberFormat="0" applyFill="0" applyBorder="0" applyAlignment="0" applyProtection="0"/>
    <xf numFmtId="0" fontId="51" fillId="57" borderId="0" applyNumberFormat="0" applyBorder="0" applyAlignment="0" applyProtection="0"/>
    <xf numFmtId="0" fontId="45" fillId="0" borderId="20" applyNumberFormat="0" applyFill="0" applyAlignment="0" applyProtection="0"/>
    <xf numFmtId="0" fontId="63" fillId="60" borderId="0" applyNumberFormat="0" applyBorder="0" applyAlignment="0" applyProtection="0"/>
    <xf numFmtId="0" fontId="40" fillId="41" borderId="0" applyNumberFormat="0" applyBorder="0" applyAlignment="0" applyProtection="0"/>
    <xf numFmtId="0" fontId="32" fillId="48" borderId="0" applyNumberFormat="0" applyBorder="0" applyAlignment="0" applyProtection="0"/>
    <xf numFmtId="0" fontId="3" fillId="0" borderId="0"/>
    <xf numFmtId="178"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168" fontId="3" fillId="0" borderId="0" applyFont="0" applyFill="0" applyBorder="0" applyAlignment="0" applyProtection="0"/>
    <xf numFmtId="168"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9" fontId="1" fillId="0" borderId="0" applyFont="0" applyFill="0" applyBorder="0" applyAlignment="0" applyProtection="0"/>
    <xf numFmtId="0" fontId="17" fillId="0" borderId="5"/>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4" fillId="0" borderId="13">
      <alignment horizontal="centerContinuous"/>
    </xf>
    <xf numFmtId="0" fontId="25" fillId="0" borderId="13"/>
    <xf numFmtId="0" fontId="30" fillId="0" borderId="0"/>
    <xf numFmtId="0" fontId="3" fillId="0" borderId="0"/>
    <xf numFmtId="0" fontId="30" fillId="0" borderId="0"/>
    <xf numFmtId="0" fontId="3" fillId="0" borderId="0"/>
    <xf numFmtId="172" fontId="3" fillId="0" borderId="0" applyFont="0" applyFill="0" applyBorder="0" applyAlignment="0" applyProtection="0"/>
    <xf numFmtId="0" fontId="3" fillId="0" borderId="0"/>
    <xf numFmtId="167" fontId="3"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3"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92" fontId="3" fillId="0" borderId="0" applyFont="0" applyFill="0" applyBorder="0" applyAlignment="0" applyProtection="0"/>
    <xf numFmtId="172" fontId="32" fillId="0" borderId="0" applyFont="0" applyFill="0" applyBorder="0" applyAlignment="0" applyProtection="0"/>
    <xf numFmtId="0" fontId="16" fillId="0" borderId="5" applyNumberFormat="0" applyFill="0" applyAlignment="0" applyProtection="0"/>
    <xf numFmtId="0" fontId="30" fillId="0" borderId="0"/>
    <xf numFmtId="0" fontId="64" fillId="0" borderId="0"/>
    <xf numFmtId="0" fontId="64" fillId="0" borderId="0"/>
    <xf numFmtId="0" fontId="64" fillId="0" borderId="0"/>
    <xf numFmtId="0" fontId="82" fillId="0" borderId="20" applyNumberFormat="0" applyFill="0" applyAlignment="0" applyProtection="0"/>
    <xf numFmtId="0" fontId="78" fillId="41" borderId="0" applyNumberFormat="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20" fillId="45" borderId="0" applyNumberFormat="0" applyBorder="0" applyAlignment="0" applyProtection="0"/>
    <xf numFmtId="0" fontId="20" fillId="47" borderId="0" applyNumberFormat="0" applyBorder="0" applyAlignment="0" applyProtection="0"/>
    <xf numFmtId="0" fontId="20" fillId="43" borderId="0" applyNumberFormat="0" applyBorder="0" applyAlignment="0" applyProtection="0"/>
    <xf numFmtId="0" fontId="20" fillId="41" borderId="0" applyNumberFormat="0" applyBorder="0" applyAlignment="0" applyProtection="0"/>
    <xf numFmtId="0" fontId="1"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91" fillId="0" borderId="0"/>
    <xf numFmtId="0" fontId="106" fillId="0" borderId="0"/>
    <xf numFmtId="0" fontId="1" fillId="0" borderId="0"/>
    <xf numFmtId="0" fontId="100" fillId="57" borderId="0" applyNumberFormat="0" applyBorder="0" applyAlignment="0" applyProtection="0"/>
    <xf numFmtId="0" fontId="28" fillId="9" borderId="0" applyNumberFormat="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72"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0" fontId="90" fillId="0" borderId="15" applyNumberFormat="0" applyFill="0" applyAlignment="0" applyProtection="0"/>
    <xf numFmtId="0" fontId="105"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30" applyNumberFormat="0" applyFill="0" applyAlignment="0" applyProtection="0"/>
    <xf numFmtId="0" fontId="103" fillId="0" borderId="19" applyNumberFormat="0" applyFill="0" applyAlignment="0" applyProtection="0"/>
    <xf numFmtId="0" fontId="102" fillId="0" borderId="29" applyNumberFormat="0" applyFill="0" applyAlignment="0" applyProtection="0"/>
    <xf numFmtId="0" fontId="89" fillId="44" borderId="14" applyNumberFormat="0" applyAlignment="0" applyProtection="0"/>
    <xf numFmtId="0" fontId="82" fillId="0" borderId="0" applyNumberFormat="0" applyFill="0" applyBorder="0" applyAlignment="0" applyProtection="0"/>
    <xf numFmtId="0" fontId="80" fillId="0" borderId="18" applyNumberFormat="0" applyFill="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63" fillId="50" borderId="0" applyNumberFormat="0" applyBorder="0" applyAlignment="0" applyProtection="0"/>
    <xf numFmtId="0" fontId="63" fillId="61" borderId="0" applyNumberFormat="0" applyBorder="0" applyAlignment="0" applyProtection="0"/>
    <xf numFmtId="0" fontId="63" fillId="52" borderId="0" applyNumberFormat="0" applyBorder="0" applyAlignment="0" applyProtection="0"/>
    <xf numFmtId="0" fontId="63" fillId="50" borderId="0" applyNumberFormat="0" applyBorder="0" applyAlignment="0" applyProtection="0"/>
    <xf numFmtId="0" fontId="63" fillId="46" borderId="0" applyNumberFormat="0" applyBorder="0" applyAlignment="0" applyProtection="0"/>
    <xf numFmtId="0" fontId="20" fillId="42" borderId="0" applyNumberFormat="0" applyBorder="0" applyAlignment="0" applyProtection="0"/>
    <xf numFmtId="0" fontId="20" fillId="39" borderId="0" applyNumberFormat="0" applyBorder="0" applyAlignment="0" applyProtection="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172" fontId="32" fillId="0" borderId="0" applyFont="0" applyFill="0" applyBorder="0" applyAlignment="0" applyProtection="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3" fillId="0" borderId="0"/>
    <xf numFmtId="0" fontId="20" fillId="0" borderId="0"/>
    <xf numFmtId="0" fontId="64" fillId="0" borderId="0"/>
    <xf numFmtId="0" fontId="20" fillId="0" borderId="0"/>
    <xf numFmtId="0" fontId="3" fillId="0" borderId="0"/>
    <xf numFmtId="0" fontId="20" fillId="0" borderId="0"/>
    <xf numFmtId="0" fontId="20" fillId="0" borderId="0"/>
    <xf numFmtId="0" fontId="91"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91"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3" fillId="0" borderId="0"/>
    <xf numFmtId="0" fontId="3" fillId="0" borderId="0"/>
    <xf numFmtId="0" fontId="64" fillId="0" borderId="0"/>
    <xf numFmtId="0" fontId="3"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1" fillId="0" borderId="0"/>
    <xf numFmtId="0" fontId="20" fillId="0" borderId="0"/>
    <xf numFmtId="0" fontId="20" fillId="0" borderId="0"/>
    <xf numFmtId="0" fontId="3"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64" fillId="0" borderId="0"/>
    <xf numFmtId="0" fontId="3" fillId="0" borderId="0"/>
    <xf numFmtId="0" fontId="20" fillId="0" borderId="0"/>
    <xf numFmtId="0" fontId="20" fillId="0" borderId="0"/>
    <xf numFmtId="0" fontId="3" fillId="0" borderId="0"/>
    <xf numFmtId="0" fontId="64" fillId="0" borderId="0"/>
    <xf numFmtId="0" fontId="20" fillId="0" borderId="0"/>
    <xf numFmtId="0" fontId="20" fillId="0" borderId="0"/>
    <xf numFmtId="0" fontId="64" fillId="0" borderId="0"/>
    <xf numFmtId="0" fontId="3"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3" fillId="0" borderId="0"/>
    <xf numFmtId="0" fontId="64" fillId="0" borderId="0"/>
    <xf numFmtId="172" fontId="32" fillId="0" borderId="0" applyFont="0" applyFill="0" applyBorder="0" applyAlignment="0" applyProtection="0"/>
    <xf numFmtId="0" fontId="20" fillId="0" borderId="0"/>
    <xf numFmtId="0" fontId="20" fillId="0" borderId="0"/>
    <xf numFmtId="0" fontId="20" fillId="0" borderId="0"/>
    <xf numFmtId="0" fontId="20" fillId="0" borderId="0"/>
    <xf numFmtId="0" fontId="91" fillId="0" borderId="0"/>
    <xf numFmtId="0" fontId="20" fillId="0" borderId="0"/>
    <xf numFmtId="0" fontId="64" fillId="0" borderId="0"/>
    <xf numFmtId="0" fontId="3" fillId="0" borderId="0"/>
    <xf numFmtId="0" fontId="20" fillId="0" borderId="0"/>
    <xf numFmtId="0" fontId="20" fillId="0" borderId="0"/>
    <xf numFmtId="0" fontId="1" fillId="0" borderId="0"/>
    <xf numFmtId="0" fontId="91" fillId="0" borderId="0"/>
    <xf numFmtId="0" fontId="64" fillId="0" borderId="0"/>
    <xf numFmtId="0" fontId="20" fillId="0" borderId="0"/>
    <xf numFmtId="0" fontId="3" fillId="0" borderId="0"/>
    <xf numFmtId="0" fontId="20" fillId="0" borderId="0"/>
    <xf numFmtId="0" fontId="20" fillId="0" borderId="0"/>
    <xf numFmtId="0" fontId="20" fillId="0" borderId="0"/>
    <xf numFmtId="0" fontId="64" fillId="0" borderId="0"/>
    <xf numFmtId="0" fontId="1"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39" fillId="57" borderId="14" applyNumberFormat="0" applyAlignment="0" applyProtection="0"/>
    <xf numFmtId="0" fontId="81" fillId="0" borderId="19" applyNumberFormat="0" applyFill="0" applyAlignment="0" applyProtection="0"/>
    <xf numFmtId="0" fontId="5" fillId="7" borderId="0" applyNumberFormat="0" applyBorder="0" applyAlignment="0" applyProtection="0"/>
    <xf numFmtId="0" fontId="8" fillId="0" borderId="8" applyNumberFormat="0" applyFill="0" applyAlignment="0" applyProtection="0"/>
    <xf numFmtId="0" fontId="77" fillId="0" borderId="0" applyNumberFormat="0" applyFill="0" applyBorder="0" applyAlignment="0" applyProtection="0"/>
    <xf numFmtId="0" fontId="3" fillId="54" borderId="16" applyNumberFormat="0" applyFont="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0" fontId="29" fillId="55" borderId="17" applyNumberFormat="0" applyAlignment="0" applyProtection="0"/>
    <xf numFmtId="0" fontId="72" fillId="53" borderId="14" applyNumberFormat="0" applyAlignment="0" applyProtection="0"/>
    <xf numFmtId="178" fontId="16" fillId="0" borderId="5" applyNumberFormat="0" applyFill="0" applyAlignment="0" applyProtection="0"/>
    <xf numFmtId="0" fontId="16" fillId="0" borderId="5" applyNumberFormat="0" applyFill="0" applyAlignment="0" applyProtection="0"/>
    <xf numFmtId="0" fontId="7" fillId="10" borderId="7" applyNumberFormat="0" applyAlignment="0" applyProtection="0"/>
    <xf numFmtId="0" fontId="68" fillId="40" borderId="0" applyNumberFormat="0" applyBorder="0" applyAlignment="0" applyProtection="0"/>
    <xf numFmtId="0" fontId="63" fillId="60" borderId="0" applyNumberFormat="0" applyBorder="0" applyAlignment="0" applyProtection="0"/>
    <xf numFmtId="0" fontId="63" fillId="51" borderId="0" applyNumberFormat="0" applyBorder="0" applyAlignment="0" applyProtection="0"/>
    <xf numFmtId="0" fontId="63" fillId="59" borderId="0" applyNumberFormat="0" applyBorder="0" applyAlignment="0" applyProtection="0"/>
    <xf numFmtId="0" fontId="63" fillId="73" borderId="0" applyNumberFormat="0" applyBorder="0" applyAlignment="0" applyProtection="0"/>
    <xf numFmtId="0" fontId="63" fillId="51" borderId="0" applyNumberFormat="0" applyBorder="0" applyAlignment="0" applyProtection="0"/>
    <xf numFmtId="0" fontId="63" fillId="47" borderId="0" applyNumberFormat="0" applyBorder="0" applyAlignment="0" applyProtection="0"/>
    <xf numFmtId="0" fontId="63" fillId="49" borderId="0" applyNumberFormat="0" applyBorder="0" applyAlignment="0" applyProtection="0"/>
    <xf numFmtId="0" fontId="20" fillId="48" borderId="0" applyNumberFormat="0" applyBorder="0" applyAlignment="0" applyProtection="0"/>
    <xf numFmtId="0" fontId="20" fillId="42"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0" borderId="0"/>
    <xf numFmtId="0" fontId="64" fillId="0" borderId="0"/>
    <xf numFmtId="0" fontId="64" fillId="0" borderId="0"/>
    <xf numFmtId="0" fontId="64" fillId="0" borderId="0"/>
    <xf numFmtId="0" fontId="64" fillId="0" borderId="0"/>
    <xf numFmtId="0" fontId="64" fillId="0" borderId="0"/>
    <xf numFmtId="168" fontId="32" fillId="0" borderId="0" applyFont="0" applyFill="0" applyBorder="0" applyAlignment="0" applyProtection="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30" fillId="0" borderId="0"/>
    <xf numFmtId="0" fontId="59" fillId="42" borderId="23" applyNumberFormat="0" applyAlignment="0" applyProtection="0"/>
    <xf numFmtId="0" fontId="3" fillId="0" borderId="0"/>
    <xf numFmtId="0" fontId="3" fillId="0" borderId="0"/>
    <xf numFmtId="0" fontId="3" fillId="0" borderId="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0" borderId="0" applyNumberFormat="0" applyBorder="0" applyAlignment="0" applyProtection="0"/>
    <xf numFmtId="0" fontId="32" fillId="54" borderId="16" applyNumberFormat="0" applyFont="0" applyAlignment="0" applyProtection="0"/>
    <xf numFmtId="0" fontId="89" fillId="44" borderId="14" applyNumberFormat="0" applyAlignment="0" applyProtection="0"/>
    <xf numFmtId="0" fontId="52" fillId="0" borderId="0"/>
    <xf numFmtId="0" fontId="53" fillId="0" borderId="24" applyNumberFormat="0" applyFill="0" applyAlignment="0" applyProtection="0"/>
    <xf numFmtId="0" fontId="3" fillId="0" borderId="0"/>
    <xf numFmtId="0" fontId="3" fillId="0" borderId="0"/>
    <xf numFmtId="0" fontId="98" fillId="53" borderId="23" applyNumberFormat="0" applyAlignment="0" applyProtection="0"/>
    <xf numFmtId="0" fontId="20" fillId="48" borderId="0" applyNumberFormat="0" applyBorder="0" applyAlignment="0" applyProtection="0"/>
    <xf numFmtId="0" fontId="20" fillId="45" borderId="0" applyNumberFormat="0" applyBorder="0" applyAlignment="0" applyProtection="0"/>
    <xf numFmtId="0" fontId="20" fillId="42" borderId="0" applyNumberFormat="0" applyBorder="0" applyAlignment="0" applyProtection="0"/>
    <xf numFmtId="0" fontId="20" fillId="47" borderId="0" applyNumberFormat="0" applyBorder="0" applyAlignment="0" applyProtection="0"/>
    <xf numFmtId="0" fontId="20" fillId="46" borderId="0" applyNumberFormat="0" applyBorder="0" applyAlignment="0" applyProtection="0"/>
    <xf numFmtId="0" fontId="20" fillId="45" borderId="0" applyNumberFormat="0" applyBorder="0" applyAlignment="0" applyProtection="0"/>
    <xf numFmtId="0" fontId="20" fillId="44"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20" fillId="41" borderId="0" applyNumberFormat="0" applyBorder="0" applyAlignment="0" applyProtection="0"/>
    <xf numFmtId="0" fontId="20" fillId="40" borderId="0" applyNumberFormat="0" applyBorder="0" applyAlignment="0" applyProtection="0"/>
    <xf numFmtId="0" fontId="20" fillId="39" borderId="0" applyNumberFormat="0" applyBorder="0" applyAlignment="0" applyProtection="0"/>
    <xf numFmtId="4" fontId="20" fillId="40" borderId="21" applyNumberFormat="0" applyProtection="0">
      <alignment horizontal="right" vertical="center"/>
    </xf>
    <xf numFmtId="4" fontId="20" fillId="46" borderId="21" applyNumberFormat="0" applyProtection="0">
      <alignment horizontal="right" vertical="center"/>
    </xf>
    <xf numFmtId="4" fontId="20" fillId="59" borderId="21" applyNumberFormat="0" applyProtection="0">
      <alignment horizontal="right" vertical="center"/>
    </xf>
    <xf numFmtId="4" fontId="20" fillId="48" borderId="21" applyNumberFormat="0" applyProtection="0">
      <alignment horizontal="right" vertical="center"/>
    </xf>
    <xf numFmtId="4" fontId="20" fillId="52" borderId="21" applyNumberFormat="0" applyProtection="0">
      <alignment horizontal="right" vertical="center"/>
    </xf>
    <xf numFmtId="4" fontId="20" fillId="60" borderId="21" applyNumberFormat="0" applyProtection="0">
      <alignment horizontal="right" vertical="center"/>
    </xf>
    <xf numFmtId="4" fontId="20" fillId="61" borderId="21" applyNumberFormat="0" applyProtection="0">
      <alignment horizontal="right" vertical="center"/>
    </xf>
    <xf numFmtId="4" fontId="20" fillId="62" borderId="21" applyNumberFormat="0" applyProtection="0">
      <alignment horizontal="right" vertical="center"/>
    </xf>
    <xf numFmtId="4" fontId="20" fillId="47" borderId="21" applyNumberFormat="0" applyProtection="0">
      <alignment horizontal="right" vertical="center"/>
    </xf>
    <xf numFmtId="4" fontId="20" fillId="66" borderId="21" applyNumberFormat="0" applyProtection="0">
      <alignment horizontal="right" vertical="center"/>
    </xf>
    <xf numFmtId="4" fontId="20" fillId="68" borderId="21" applyNumberFormat="0" applyProtection="0">
      <alignment vertical="center"/>
    </xf>
    <xf numFmtId="4" fontId="20" fillId="68" borderId="21" applyNumberFormat="0" applyProtection="0">
      <alignment horizontal="left" vertical="center" indent="1"/>
    </xf>
    <xf numFmtId="0" fontId="20" fillId="68" borderId="21" applyNumberFormat="0" applyProtection="0">
      <alignment horizontal="left" vertical="top" indent="1"/>
    </xf>
    <xf numFmtId="4" fontId="20" fillId="64" borderId="21" applyNumberFormat="0" applyProtection="0">
      <alignment horizontal="right" vertical="center"/>
    </xf>
    <xf numFmtId="4" fontId="20" fillId="66" borderId="21" applyNumberFormat="0" applyProtection="0">
      <alignment horizontal="left" vertical="center" indent="1"/>
    </xf>
    <xf numFmtId="0" fontId="20" fillId="58" borderId="21" applyNumberFormat="0" applyProtection="0">
      <alignment horizontal="left" vertical="top" indent="1"/>
    </xf>
    <xf numFmtId="4" fontId="58" fillId="64" borderId="21" applyNumberFormat="0" applyProtection="0">
      <alignment horizontal="right" vertical="center"/>
    </xf>
    <xf numFmtId="172" fontId="3" fillId="0" borderId="0" applyFont="0" applyFill="0" applyBorder="0" applyAlignment="0" applyProtection="0"/>
    <xf numFmtId="0" fontId="58" fillId="0" borderId="0" applyNumberFormat="0" applyFill="0" applyBorder="0" applyAlignment="0" applyProtection="0"/>
    <xf numFmtId="0" fontId="53" fillId="0" borderId="24" applyNumberFormat="0" applyFill="0" applyAlignment="0" applyProtection="0"/>
    <xf numFmtId="0" fontId="64" fillId="0" borderId="0"/>
    <xf numFmtId="9" fontId="64" fillId="0" borderId="0" applyFont="0" applyFill="0" applyBorder="0" applyAlignment="0" applyProtection="0"/>
    <xf numFmtId="0" fontId="3" fillId="0" borderId="0"/>
    <xf numFmtId="0" fontId="3" fillId="0" borderId="0"/>
    <xf numFmtId="0" fontId="20" fillId="0" borderId="0"/>
    <xf numFmtId="0" fontId="20" fillId="0" borderId="0"/>
    <xf numFmtId="0" fontId="1"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9" fontId="1" fillId="0" borderId="0" applyFont="0" applyFill="0" applyBorder="0" applyAlignment="0" applyProtection="0"/>
    <xf numFmtId="0" fontId="1"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3" fillId="0" borderId="0"/>
    <xf numFmtId="0" fontId="3" fillId="0" borderId="0"/>
    <xf numFmtId="0" fontId="3" fillId="0" borderId="0"/>
    <xf numFmtId="0" fontId="3" fillId="0" borderId="0"/>
    <xf numFmtId="0" fontId="64" fillId="0" borderId="0"/>
    <xf numFmtId="178" fontId="64" fillId="0" borderId="0"/>
    <xf numFmtId="0" fontId="3" fillId="0" borderId="0"/>
    <xf numFmtId="0" fontId="3" fillId="0" borderId="0"/>
    <xf numFmtId="0" fontId="17" fillId="0" borderId="5"/>
    <xf numFmtId="0" fontId="3" fillId="0" borderId="0"/>
    <xf numFmtId="9" fontId="1" fillId="0" borderId="0" applyFont="0" applyFill="0" applyBorder="0" applyAlignment="0" applyProtection="0"/>
    <xf numFmtId="0" fontId="20" fillId="0" borderId="0"/>
    <xf numFmtId="0" fontId="16" fillId="0" borderId="5" applyNumberFormat="0" applyFill="0" applyAlignment="0" applyProtection="0"/>
    <xf numFmtId="0" fontId="20" fillId="0" borderId="0"/>
    <xf numFmtId="0" fontId="16" fillId="0" borderId="5" applyNumberFormat="0" applyFill="0" applyAlignment="0" applyProtection="0"/>
    <xf numFmtId="178" fontId="16" fillId="0" borderId="5" applyNumberFormat="0" applyFill="0" applyAlignment="0" applyProtection="0"/>
    <xf numFmtId="0" fontId="17" fillId="0" borderId="5"/>
    <xf numFmtId="0" fontId="3" fillId="0" borderId="0"/>
    <xf numFmtId="0" fontId="20" fillId="0" borderId="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172" fontId="1" fillId="0" borderId="0" applyFont="0" applyFill="0" applyBorder="0" applyAlignment="0" applyProtection="0"/>
    <xf numFmtId="0" fontId="3" fillId="0" borderId="0"/>
    <xf numFmtId="0" fontId="64" fillId="0" borderId="0"/>
    <xf numFmtId="9"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19" applyNumberFormat="0" applyFill="0" applyAlignment="0" applyProtection="0"/>
    <xf numFmtId="0" fontId="43" fillId="0" borderId="18" applyNumberFormat="0" applyFill="0" applyAlignment="0" applyProtection="0"/>
    <xf numFmtId="0" fontId="64" fillId="0" borderId="0"/>
    <xf numFmtId="0" fontId="3" fillId="0" borderId="0"/>
    <xf numFmtId="0" fontId="44" fillId="0" borderId="19" applyNumberFormat="0" applyFill="0" applyAlignment="0" applyProtection="0"/>
    <xf numFmtId="0" fontId="43" fillId="0" borderId="18" applyNumberFormat="0" applyFill="0" applyAlignment="0" applyProtection="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0" borderId="0" applyNumberFormat="0" applyBorder="0" applyAlignment="0" applyProtection="0"/>
    <xf numFmtId="0" fontId="63" fillId="73"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5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61" borderId="0" applyNumberFormat="0" applyBorder="0" applyAlignment="0" applyProtection="0"/>
    <xf numFmtId="0" fontId="63" fillId="59" borderId="0" applyNumberFormat="0" applyBorder="0" applyAlignment="0" applyProtection="0"/>
    <xf numFmtId="0" fontId="63" fillId="73" borderId="0" applyNumberFormat="0" applyBorder="0" applyAlignment="0" applyProtection="0"/>
    <xf numFmtId="0" fontId="64" fillId="0" borderId="0"/>
    <xf numFmtId="0" fontId="3" fillId="0" borderId="0"/>
    <xf numFmtId="0" fontId="1" fillId="0" borderId="0"/>
    <xf numFmtId="0" fontId="3" fillId="0" borderId="0"/>
    <xf numFmtId="0" fontId="64" fillId="0" borderId="0"/>
    <xf numFmtId="0" fontId="63" fillId="51" borderId="0" applyNumberFormat="0" applyBorder="0" applyAlignment="0" applyProtection="0"/>
    <xf numFmtId="0" fontId="52" fillId="0" borderId="0"/>
    <xf numFmtId="0" fontId="91" fillId="0" borderId="0"/>
    <xf numFmtId="0" fontId="30"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 fillId="0" borderId="0"/>
    <xf numFmtId="0" fontId="91" fillId="0" borderId="0"/>
    <xf numFmtId="0" fontId="91" fillId="0" borderId="0"/>
    <xf numFmtId="0" fontId="30" fillId="0" borderId="0"/>
    <xf numFmtId="0" fontId="91" fillId="0" borderId="0"/>
    <xf numFmtId="0" fontId="91" fillId="0" borderId="0"/>
    <xf numFmtId="0" fontId="91" fillId="0" borderId="0"/>
    <xf numFmtId="0" fontId="52" fillId="0" borderId="0"/>
    <xf numFmtId="0" fontId="30" fillId="0" borderId="0"/>
    <xf numFmtId="0" fontId="30" fillId="0" borderId="0"/>
    <xf numFmtId="0" fontId="91" fillId="0" borderId="0"/>
    <xf numFmtId="0" fontId="52" fillId="0" borderId="0"/>
    <xf numFmtId="0" fontId="1" fillId="0" borderId="0"/>
    <xf numFmtId="0" fontId="30" fillId="0" borderId="0"/>
    <xf numFmtId="0" fontId="91" fillId="0" borderId="0"/>
    <xf numFmtId="0" fontId="1" fillId="0" borderId="0"/>
    <xf numFmtId="0" fontId="30" fillId="0" borderId="0"/>
    <xf numFmtId="0" fontId="52"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91" fillId="0" borderId="0"/>
    <xf numFmtId="0" fontId="91" fillId="0" borderId="0"/>
    <xf numFmtId="0" fontId="91" fillId="0" borderId="0"/>
    <xf numFmtId="0" fontId="52" fillId="0" borderId="0"/>
    <xf numFmtId="0" fontId="52"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1" fillId="0" borderId="0"/>
    <xf numFmtId="0" fontId="30" fillId="0" borderId="0"/>
    <xf numFmtId="0" fontId="3" fillId="0" borderId="0"/>
    <xf numFmtId="0" fontId="3" fillId="0" borderId="0"/>
    <xf numFmtId="0" fontId="3" fillId="0" borderId="0"/>
    <xf numFmtId="172" fontId="1" fillId="0" borderId="0" applyFont="0" applyFill="0" applyBorder="0" applyAlignment="0" applyProtection="0"/>
    <xf numFmtId="0" fontId="80" fillId="0" borderId="18" applyNumberFormat="0" applyFill="0" applyAlignment="0" applyProtection="0"/>
    <xf numFmtId="0" fontId="81" fillId="0" borderId="19" applyNumberFormat="0" applyFill="0" applyAlignment="0" applyProtection="0"/>
    <xf numFmtId="178" fontId="43" fillId="0" borderId="18" applyNumberFormat="0" applyFill="0" applyAlignment="0" applyProtection="0"/>
    <xf numFmtId="178" fontId="44" fillId="0" borderId="19"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103" fillId="0" borderId="19" applyNumberFormat="0" applyFill="0" applyAlignment="0" applyProtection="0"/>
    <xf numFmtId="0" fontId="80" fillId="0" borderId="18" applyNumberFormat="0" applyFill="0" applyAlignment="0" applyProtection="0"/>
    <xf numFmtId="0" fontId="81" fillId="0" borderId="19" applyNumberFormat="0" applyFill="0" applyAlignment="0" applyProtection="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0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168" fontId="13"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5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4"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64"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3"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0" fontId="1" fillId="0" borderId="0"/>
    <xf numFmtId="0" fontId="1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5" fillId="7" borderId="0" applyNumberFormat="0" applyBorder="0" applyAlignment="0" applyProtection="0"/>
    <xf numFmtId="0" fontId="7" fillId="10" borderId="7" applyNumberFormat="0" applyAlignment="0" applyProtection="0"/>
    <xf numFmtId="0" fontId="8" fillId="0" borderId="8" applyNumberFormat="0" applyFill="0" applyAlignment="0" applyProtection="0"/>
    <xf numFmtId="0" fontId="9" fillId="0" borderId="0" applyNumberFormat="0" applyFill="0" applyBorder="0" applyAlignment="0" applyProtection="0"/>
    <xf numFmtId="0" fontId="10" fillId="0" borderId="10" applyNumberFormat="0" applyFill="0" applyAlignment="0" applyProtection="0"/>
    <xf numFmtId="172" fontId="3"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8" fillId="0" borderId="0" applyNumberFormat="0" applyFill="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172" fontId="1" fillId="0" borderId="0" applyFont="0" applyFill="0" applyBorder="0" applyAlignment="0" applyProtection="0"/>
    <xf numFmtId="0" fontId="3" fillId="0" borderId="0"/>
    <xf numFmtId="0" fontId="1" fillId="11" borderId="9" applyNumberFormat="0" applyFont="0" applyAlignment="0" applyProtection="0"/>
    <xf numFmtId="0" fontId="87" fillId="0" borderId="0" applyNumberFormat="0" applyFill="0" applyBorder="0" applyAlignment="0" applyProtection="0"/>
    <xf numFmtId="0" fontId="3" fillId="0" borderId="0"/>
    <xf numFmtId="0" fontId="2" fillId="0" borderId="0" applyNumberFormat="0" applyFill="0" applyBorder="0" applyAlignment="0" applyProtection="0">
      <alignment vertical="top"/>
      <protection locked="0"/>
    </xf>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20" fillId="0" borderId="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0" fontId="86" fillId="0" borderId="0" applyNumberFormat="0" applyFill="0" applyBorder="0" applyAlignment="0" applyProtection="0">
      <alignment vertical="top"/>
      <protection locked="0"/>
    </xf>
    <xf numFmtId="0" fontId="3" fillId="0" borderId="0"/>
    <xf numFmtId="0" fontId="3"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0" fontId="3" fillId="0" borderId="0"/>
    <xf numFmtId="0" fontId="3" fillId="0" borderId="0"/>
    <xf numFmtId="0" fontId="3" fillId="0" borderId="0"/>
    <xf numFmtId="178" fontId="3" fillId="0" borderId="0"/>
    <xf numFmtId="0" fontId="3" fillId="0" borderId="0"/>
    <xf numFmtId="0" fontId="1" fillId="0" borderId="0"/>
    <xf numFmtId="0" fontId="1" fillId="0" borderId="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0" borderId="0"/>
    <xf numFmtId="0" fontId="3" fillId="0" borderId="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3" fillId="0" borderId="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39" fillId="44" borderId="14" applyNumberFormat="0" applyAlignment="0" applyProtection="0"/>
    <xf numFmtId="0" fontId="39" fillId="44" borderId="14" applyNumberFormat="0" applyAlignment="0" applyProtection="0"/>
    <xf numFmtId="166"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107"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0" fontId="122" fillId="91" borderId="32">
      <alignment vertical="center"/>
    </xf>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204" fontId="123" fillId="90" borderId="33" applyProtection="0">
      <alignment horizontal="left" vertical="center" wrapText="1"/>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43" fontId="1"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0" fontId="124" fillId="0" borderId="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0" fontId="64" fillId="0" borderId="0"/>
    <xf numFmtId="0" fontId="64" fillId="0" borderId="0"/>
    <xf numFmtId="0" fontId="64" fillId="0" borderId="0"/>
    <xf numFmtId="0" fontId="64" fillId="0" borderId="0"/>
    <xf numFmtId="0" fontId="11" fillId="92" borderId="34">
      <alignment horizontal="right" vertical="center"/>
    </xf>
    <xf numFmtId="0" fontId="64" fillId="0" borderId="0"/>
    <xf numFmtId="204" fontId="123" fillId="90" borderId="33" applyProtection="0">
      <alignment horizontal="center" vertical="center" wrapText="1"/>
    </xf>
    <xf numFmtId="0" fontId="125" fillId="0" borderId="0">
      <alignment vertical="center"/>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5" fillId="0" borderId="0">
      <alignment vertical="center" shrinkToFit="1"/>
    </xf>
    <xf numFmtId="0" fontId="125"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127" fillId="93" borderId="40" applyProtection="0">
      <alignment horizontal="right" vertical="center" wrapText="1"/>
    </xf>
    <xf numFmtId="204" fontId="131" fillId="90" borderId="33" applyProtection="0">
      <alignment horizontal="left" vertical="center" wrapText="1"/>
    </xf>
    <xf numFmtId="204" fontId="131" fillId="90" borderId="33" applyProtection="0">
      <alignment horizontal="center" vertical="center" wrapText="1"/>
    </xf>
    <xf numFmtId="204" fontId="133" fillId="0" borderId="0" applyFill="0" applyBorder="0" applyProtection="0">
      <alignment horizontal="left" vertical="center" wrapText="1" indent="2"/>
    </xf>
    <xf numFmtId="37" fontId="133" fillId="0" borderId="0" applyFill="0" applyBorder="0" applyProtection="0">
      <alignment horizontal="right" vertical="center" wrapText="1"/>
    </xf>
    <xf numFmtId="213" fontId="133" fillId="0" borderId="0" applyFill="0" applyBorder="0" applyProtection="0">
      <alignment vertical="center" wrapText="1"/>
    </xf>
    <xf numFmtId="204" fontId="134" fillId="94" borderId="41" applyProtection="0">
      <alignment horizontal="left" vertical="center" wrapText="1" indent="2"/>
    </xf>
    <xf numFmtId="37" fontId="134" fillId="94" borderId="41" applyProtection="0">
      <alignment horizontal="right" vertical="center" wrapText="1"/>
    </xf>
    <xf numFmtId="37" fontId="134" fillId="94" borderId="41" applyProtection="0">
      <alignment horizontal="right" vertical="center" wrapText="1"/>
    </xf>
    <xf numFmtId="213" fontId="134" fillId="94" borderId="41" applyProtection="0">
      <alignment vertical="center" wrapText="1"/>
    </xf>
    <xf numFmtId="204" fontId="135" fillId="0" borderId="41" applyFill="0" applyProtection="0">
      <alignment horizontal="left" vertical="center" wrapText="1" indent="4"/>
    </xf>
    <xf numFmtId="37" fontId="135" fillId="0" borderId="41" applyFill="0" applyProtection="0">
      <alignment horizontal="right" vertical="center" wrapText="1"/>
    </xf>
    <xf numFmtId="37" fontId="135" fillId="0" borderId="41" applyFill="0" applyProtection="0">
      <alignment horizontal="right" vertical="center" wrapText="1"/>
    </xf>
    <xf numFmtId="213" fontId="135" fillId="0" borderId="41" applyFill="0" applyProtection="0">
      <alignment vertical="center" wrapText="1"/>
    </xf>
    <xf numFmtId="204" fontId="127" fillId="93" borderId="40" applyProtection="0">
      <alignment horizontal="left" vertical="center" wrapText="1" indent="5"/>
    </xf>
    <xf numFmtId="37" fontId="127" fillId="93" borderId="40" applyProtection="0">
      <alignment horizontal="right" vertical="center" wrapText="1"/>
    </xf>
    <xf numFmtId="213" fontId="127" fillId="93" borderId="40" applyProtection="0">
      <alignment vertical="center" wrapText="1"/>
    </xf>
    <xf numFmtId="204" fontId="136" fillId="95" borderId="0" applyBorder="0" applyProtection="0">
      <alignment horizontal="left" vertical="center" wrapText="1" indent="6"/>
    </xf>
    <xf numFmtId="37" fontId="136" fillId="95" borderId="0" applyBorder="0" applyProtection="0">
      <alignment horizontal="right" vertical="center" wrapText="1"/>
    </xf>
    <xf numFmtId="37" fontId="136" fillId="95" borderId="0" applyBorder="0" applyProtection="0">
      <alignment horizontal="right" vertical="center" wrapText="1"/>
    </xf>
    <xf numFmtId="213" fontId="136" fillId="95" borderId="0" applyBorder="0" applyProtection="0">
      <alignment vertical="center" wrapText="1"/>
    </xf>
    <xf numFmtId="204" fontId="137" fillId="0" borderId="0" applyFill="0" applyBorder="0" applyProtection="0">
      <alignment horizontal="left" vertical="center" wrapText="1" indent="7"/>
    </xf>
    <xf numFmtId="37" fontId="137" fillId="0" borderId="0" applyFill="0" applyBorder="0" applyProtection="0">
      <alignment horizontal="right" vertical="center" wrapText="1"/>
    </xf>
    <xf numFmtId="37" fontId="137" fillId="0" borderId="0" applyFill="0" applyBorder="0" applyProtection="0">
      <alignment horizontal="right" vertical="center" wrapText="1"/>
    </xf>
    <xf numFmtId="213" fontId="137" fillId="0" borderId="0" applyFill="0" applyBorder="0" applyProtection="0">
      <alignment vertical="center" wrapText="1"/>
    </xf>
    <xf numFmtId="204" fontId="137" fillId="0" borderId="0" applyFill="0" applyBorder="0" applyProtection="0">
      <alignment horizontal="left" vertical="center" wrapText="1" indent="6"/>
    </xf>
    <xf numFmtId="204" fontId="136" fillId="0" borderId="0" applyFill="0" applyBorder="0" applyProtection="0">
      <alignment horizontal="left" vertical="center" wrapText="1" indent="7"/>
    </xf>
    <xf numFmtId="37" fontId="136" fillId="0" borderId="0" applyFill="0" applyBorder="0" applyProtection="0">
      <alignment horizontal="right" vertical="center" wrapText="1"/>
    </xf>
    <xf numFmtId="37" fontId="136" fillId="0" borderId="0" applyFill="0" applyBorder="0" applyProtection="0">
      <alignment horizontal="right" vertical="center" wrapText="1"/>
    </xf>
    <xf numFmtId="213" fontId="136" fillId="0" borderId="0" applyFill="0" applyBorder="0" applyProtection="0">
      <alignment vertical="center" wrapText="1"/>
    </xf>
    <xf numFmtId="204" fontId="137" fillId="0" borderId="0" applyFill="0" applyBorder="0" applyProtection="0">
      <alignment horizontal="left" vertical="center" wrapText="1" indent="8"/>
    </xf>
    <xf numFmtId="204" fontId="136" fillId="0" borderId="0" applyFill="0" applyBorder="0" applyProtection="0">
      <alignment horizontal="left" vertical="center" wrapText="1" indent="8"/>
    </xf>
    <xf numFmtId="204" fontId="137" fillId="0" borderId="0" applyFill="0" applyBorder="0" applyProtection="0">
      <alignment horizontal="left" vertical="center" wrapText="1" indent="10"/>
    </xf>
    <xf numFmtId="37" fontId="137" fillId="0" borderId="0" applyFill="0" applyBorder="0" applyProtection="0">
      <alignment horizontal="right" vertical="center" wrapText="1"/>
    </xf>
    <xf numFmtId="37" fontId="127" fillId="93" borderId="40" applyProtection="0">
      <alignment horizontal="right" vertical="center" wrapText="1"/>
    </xf>
    <xf numFmtId="213" fontId="127" fillId="93" borderId="40" applyProtection="0">
      <alignment horizontal="right" vertical="center" wrapText="1"/>
    </xf>
    <xf numFmtId="213" fontId="137" fillId="0" borderId="0" applyFill="0" applyBorder="0" applyProtection="0">
      <alignment horizontal="right" vertical="center" wrapText="1"/>
    </xf>
    <xf numFmtId="204" fontId="137" fillId="0" borderId="0" applyFill="0" applyBorder="0" applyProtection="0">
      <alignment horizontal="left" vertical="center" wrapText="1" indent="5"/>
    </xf>
    <xf numFmtId="204" fontId="137" fillId="0" borderId="0" applyFill="0" applyBorder="0" applyProtection="0">
      <alignment horizontal="left" vertical="center" wrapText="1" indent="10"/>
    </xf>
    <xf numFmtId="37" fontId="137" fillId="0" borderId="0" applyFill="0" applyBorder="0" applyProtection="0">
      <alignment horizontal="right" vertical="center" wrapText="1"/>
    </xf>
    <xf numFmtId="37" fontId="137" fillId="0" borderId="0" applyFill="0" applyBorder="0" applyProtection="0">
      <alignment horizontal="right" vertical="center" wrapText="1"/>
    </xf>
    <xf numFmtId="213" fontId="137" fillId="0" borderId="0" applyFill="0" applyBorder="0" applyProtection="0">
      <alignment vertical="center" wrapText="1"/>
    </xf>
    <xf numFmtId="204" fontId="137" fillId="0" borderId="0" applyFill="0" applyBorder="0" applyProtection="0">
      <alignment horizontal="left" vertical="center" wrapText="1" indent="11"/>
    </xf>
    <xf numFmtId="37" fontId="137" fillId="0" borderId="0" applyFill="0" applyBorder="0" applyProtection="0">
      <alignment horizontal="right" vertical="center" wrapText="1"/>
    </xf>
    <xf numFmtId="213" fontId="136" fillId="0" borderId="0" applyFill="0" applyBorder="0" applyProtection="0">
      <alignment horizontal="right" vertical="center" wrapText="1"/>
    </xf>
    <xf numFmtId="204" fontId="132" fillId="0" borderId="0" applyFill="0" applyBorder="0" applyProtection="0">
      <alignment horizontal="left" vertical="center" wrapText="1"/>
    </xf>
    <xf numFmtId="37" fontId="132" fillId="0" borderId="0" applyFill="0" applyBorder="0" applyProtection="0">
      <alignment horizontal="right" vertical="center" wrapText="1"/>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cellStyleXfs>
  <cellXfs count="275">
    <xf numFmtId="0" fontId="0" fillId="0" borderId="0" xfId="0"/>
    <xf numFmtId="0" fontId="110" fillId="3" borderId="0" xfId="0" quotePrefix="1" applyFont="1" applyFill="1" applyAlignment="1">
      <alignment vertical="center"/>
    </xf>
    <xf numFmtId="0" fontId="110" fillId="3" borderId="0" xfId="0" applyFont="1" applyFill="1" applyAlignment="1">
      <alignment vertical="center"/>
    </xf>
    <xf numFmtId="0" fontId="110" fillId="3" borderId="0" xfId="0" applyFont="1" applyFill="1" applyAlignment="1">
      <alignment horizontal="left" vertical="center"/>
    </xf>
    <xf numFmtId="0" fontId="111" fillId="5" borderId="0" xfId="0" applyFont="1" applyFill="1" applyAlignment="1">
      <alignment vertical="center"/>
    </xf>
    <xf numFmtId="0" fontId="111" fillId="3" borderId="0" xfId="0" applyFont="1" applyFill="1" applyAlignment="1">
      <alignment vertical="center"/>
    </xf>
    <xf numFmtId="0" fontId="110" fillId="0" borderId="0" xfId="0" applyFont="1" applyAlignment="1">
      <alignment vertical="center"/>
    </xf>
    <xf numFmtId="0" fontId="110" fillId="3" borderId="0" xfId="0" applyFont="1" applyFill="1" applyAlignment="1">
      <alignment horizontal="right" vertical="center"/>
    </xf>
    <xf numFmtId="0" fontId="110" fillId="0" borderId="0" xfId="0" applyFont="1" applyAlignment="1">
      <alignment horizontal="right" vertical="center"/>
    </xf>
    <xf numFmtId="173" fontId="110" fillId="3" borderId="0" xfId="0" applyNumberFormat="1" applyFont="1" applyFill="1" applyAlignment="1">
      <alignment vertical="center"/>
    </xf>
    <xf numFmtId="173" fontId="110" fillId="0" borderId="0" xfId="0" applyNumberFormat="1" applyFont="1" applyAlignment="1">
      <alignment vertical="center"/>
    </xf>
    <xf numFmtId="173" fontId="111" fillId="5" borderId="0" xfId="0" applyNumberFormat="1" applyFont="1" applyFill="1" applyAlignment="1">
      <alignment vertical="center"/>
    </xf>
    <xf numFmtId="174" fontId="111" fillId="5" borderId="0" xfId="1" applyNumberFormat="1" applyFont="1" applyFill="1" applyAlignment="1">
      <alignment vertical="center"/>
    </xf>
    <xf numFmtId="173" fontId="111" fillId="3" borderId="0" xfId="0" applyNumberFormat="1" applyFont="1" applyFill="1" applyAlignment="1">
      <alignment vertical="center"/>
    </xf>
    <xf numFmtId="174" fontId="113" fillId="3" borderId="0" xfId="1" applyNumberFormat="1" applyFont="1" applyFill="1" applyBorder="1" applyAlignment="1">
      <alignment horizontal="right" vertical="center"/>
    </xf>
    <xf numFmtId="0" fontId="114" fillId="0" borderId="0" xfId="0" applyFont="1"/>
    <xf numFmtId="174" fontId="115" fillId="3" borderId="0" xfId="1" applyNumberFormat="1" applyFont="1" applyFill="1" applyAlignment="1">
      <alignment horizontal="right" vertical="center"/>
    </xf>
    <xf numFmtId="0" fontId="116" fillId="0" borderId="0" xfId="0" applyFont="1" applyAlignment="1">
      <alignment vertical="center"/>
    </xf>
    <xf numFmtId="0" fontId="116" fillId="3" borderId="0" xfId="0" applyFont="1" applyFill="1" applyAlignment="1">
      <alignment vertical="center"/>
    </xf>
    <xf numFmtId="0" fontId="116" fillId="0" borderId="0" xfId="0" applyFont="1" applyAlignment="1">
      <alignment horizontal="right" vertical="center"/>
    </xf>
    <xf numFmtId="0" fontId="112" fillId="3" borderId="31" xfId="2" applyFont="1" applyFill="1" applyBorder="1" applyAlignment="1" applyProtection="1">
      <alignment vertical="center"/>
    </xf>
    <xf numFmtId="0" fontId="110" fillId="0" borderId="0" xfId="0" applyFont="1" applyAlignment="1">
      <alignment horizontal="center" vertical="center"/>
    </xf>
    <xf numFmtId="0" fontId="111" fillId="6" borderId="0" xfId="4" applyFont="1" applyFill="1" applyAlignment="1">
      <alignment horizontal="left" vertical="center"/>
    </xf>
    <xf numFmtId="175" fontId="111" fillId="3" borderId="0" xfId="0" applyNumberFormat="1" applyFont="1" applyFill="1" applyAlignment="1">
      <alignment vertical="center"/>
    </xf>
    <xf numFmtId="175" fontId="110" fillId="0" borderId="0" xfId="0" applyNumberFormat="1" applyFont="1" applyAlignment="1">
      <alignment vertical="center"/>
    </xf>
    <xf numFmtId="175" fontId="110" fillId="3" borderId="0" xfId="0" applyNumberFormat="1" applyFont="1" applyFill="1" applyAlignment="1">
      <alignment vertical="center"/>
    </xf>
    <xf numFmtId="175" fontId="111" fillId="5" borderId="0" xfId="0" applyNumberFormat="1" applyFont="1" applyFill="1" applyAlignment="1">
      <alignment vertical="center"/>
    </xf>
    <xf numFmtId="176" fontId="110" fillId="0" borderId="0" xfId="0" applyNumberFormat="1" applyFont="1" applyAlignment="1">
      <alignment vertical="center"/>
    </xf>
    <xf numFmtId="0" fontId="112" fillId="3" borderId="2" xfId="2" applyFont="1" applyFill="1" applyBorder="1" applyAlignment="1" applyProtection="1">
      <alignment vertical="center"/>
    </xf>
    <xf numFmtId="0" fontId="111" fillId="3" borderId="0" xfId="4" applyFont="1" applyFill="1" applyAlignment="1">
      <alignment horizontal="left" vertical="center"/>
    </xf>
    <xf numFmtId="0" fontId="111" fillId="0" borderId="0" xfId="0" applyFont="1" applyAlignment="1">
      <alignment vertical="center"/>
    </xf>
    <xf numFmtId="4" fontId="110" fillId="0" borderId="0" xfId="0" applyNumberFormat="1" applyFont="1" applyAlignment="1">
      <alignment vertical="center"/>
    </xf>
    <xf numFmtId="4" fontId="110" fillId="0" borderId="0" xfId="0" applyNumberFormat="1" applyFont="1" applyAlignment="1">
      <alignment horizontal="right" vertical="center"/>
    </xf>
    <xf numFmtId="4" fontId="111" fillId="6" borderId="0" xfId="4" applyNumberFormat="1" applyFont="1" applyFill="1" applyAlignment="1">
      <alignment horizontal="right" vertical="center"/>
    </xf>
    <xf numFmtId="4" fontId="111" fillId="3" borderId="0" xfId="4" applyNumberFormat="1" applyFont="1" applyFill="1" applyAlignment="1">
      <alignment horizontal="right" vertical="center"/>
    </xf>
    <xf numFmtId="0" fontId="110" fillId="3" borderId="0" xfId="0" applyFont="1" applyFill="1" applyAlignment="1">
      <alignment horizontal="left" vertical="center" indent="1"/>
    </xf>
    <xf numFmtId="0" fontId="112" fillId="3" borderId="0" xfId="2" applyFont="1" applyFill="1" applyBorder="1" applyAlignment="1" applyProtection="1">
      <alignment vertical="center"/>
    </xf>
    <xf numFmtId="0" fontId="110" fillId="6" borderId="0" xfId="0" applyFont="1" applyFill="1" applyAlignment="1">
      <alignment vertical="center"/>
    </xf>
    <xf numFmtId="0" fontId="110" fillId="0" borderId="0" xfId="0" applyFont="1" applyAlignment="1">
      <alignment horizontal="left" vertical="center"/>
    </xf>
    <xf numFmtId="175" fontId="110" fillId="3" borderId="0" xfId="4" applyNumberFormat="1" applyFont="1" applyFill="1" applyAlignment="1">
      <alignment horizontal="right" vertical="center" readingOrder="1"/>
    </xf>
    <xf numFmtId="0" fontId="111" fillId="5" borderId="0" xfId="0" applyFont="1" applyFill="1" applyAlignment="1">
      <alignment horizontal="left" vertical="center"/>
    </xf>
    <xf numFmtId="175" fontId="111" fillId="5" borderId="0" xfId="0" applyNumberFormat="1" applyFont="1" applyFill="1" applyAlignment="1">
      <alignment horizontal="right" vertical="center"/>
    </xf>
    <xf numFmtId="175" fontId="110" fillId="6" borderId="0" xfId="0" applyNumberFormat="1" applyFont="1" applyFill="1" applyAlignment="1">
      <alignment vertical="center"/>
    </xf>
    <xf numFmtId="4" fontId="110" fillId="3" borderId="0" xfId="0" applyNumberFormat="1" applyFont="1" applyFill="1" applyAlignment="1">
      <alignment vertical="center"/>
    </xf>
    <xf numFmtId="3" fontId="110" fillId="0" borderId="0" xfId="0" applyNumberFormat="1" applyFont="1" applyAlignment="1">
      <alignment vertical="center"/>
    </xf>
    <xf numFmtId="0" fontId="110" fillId="0" borderId="3" xfId="0" applyFont="1" applyBorder="1"/>
    <xf numFmtId="0" fontId="110" fillId="0" borderId="4" xfId="0" applyFont="1" applyBorder="1" applyAlignment="1">
      <alignment vertical="center"/>
    </xf>
    <xf numFmtId="3" fontId="110" fillId="0" borderId="0" xfId="0" applyNumberFormat="1" applyFont="1"/>
    <xf numFmtId="0" fontId="110" fillId="0" borderId="0" xfId="0" applyFont="1"/>
    <xf numFmtId="0" fontId="110" fillId="3" borderId="0" xfId="0" applyFont="1" applyFill="1"/>
    <xf numFmtId="173" fontId="111" fillId="6" borderId="0" xfId="0" applyNumberFormat="1" applyFont="1" applyFill="1" applyAlignment="1">
      <alignment vertical="center"/>
    </xf>
    <xf numFmtId="173" fontId="111" fillId="0" borderId="0" xfId="0" applyNumberFormat="1" applyFont="1" applyAlignment="1">
      <alignment vertical="center"/>
    </xf>
    <xf numFmtId="0" fontId="119" fillId="2" borderId="0" xfId="0" applyFont="1" applyFill="1" applyAlignment="1">
      <alignment vertical="center"/>
    </xf>
    <xf numFmtId="0" fontId="114" fillId="2" borderId="0" xfId="0" applyFont="1" applyFill="1"/>
    <xf numFmtId="0" fontId="114" fillId="0" borderId="0" xfId="0" applyFont="1" applyAlignment="1">
      <alignment vertical="center"/>
    </xf>
    <xf numFmtId="0" fontId="109" fillId="90" borderId="0" xfId="0" applyFont="1" applyFill="1" applyAlignment="1">
      <alignment vertical="center"/>
    </xf>
    <xf numFmtId="0" fontId="109" fillId="90" borderId="0" xfId="0" applyFont="1" applyFill="1" applyAlignment="1">
      <alignment horizontal="right" vertical="center"/>
    </xf>
    <xf numFmtId="174" fontId="109" fillId="90" borderId="0" xfId="1" applyNumberFormat="1" applyFont="1" applyFill="1" applyAlignment="1">
      <alignment horizontal="right" vertical="center"/>
    </xf>
    <xf numFmtId="174" fontId="109" fillId="90" borderId="0" xfId="1" applyNumberFormat="1" applyFont="1" applyFill="1" applyAlignment="1">
      <alignment vertical="center"/>
    </xf>
    <xf numFmtId="173" fontId="111" fillId="5" borderId="0" xfId="0" applyNumberFormat="1" applyFont="1" applyFill="1" applyAlignment="1">
      <alignment horizontal="right" vertical="center"/>
    </xf>
    <xf numFmtId="2" fontId="121" fillId="0" borderId="0" xfId="0" applyNumberFormat="1" applyFont="1" applyAlignment="1">
      <alignment vertical="center"/>
    </xf>
    <xf numFmtId="175" fontId="110" fillId="0" borderId="0" xfId="4" applyNumberFormat="1" applyFont="1" applyAlignment="1">
      <alignment horizontal="right" vertical="center" readingOrder="1"/>
    </xf>
    <xf numFmtId="174" fontId="110" fillId="0" borderId="0" xfId="1" applyNumberFormat="1" applyFont="1" applyFill="1" applyBorder="1" applyAlignment="1">
      <alignment horizontal="right" vertical="center"/>
    </xf>
    <xf numFmtId="0" fontId="118" fillId="0" borderId="0" xfId="0" applyFont="1" applyAlignment="1">
      <alignment horizontal="left" vertical="center" wrapText="1"/>
    </xf>
    <xf numFmtId="173" fontId="110" fillId="0" borderId="0" xfId="0" applyNumberFormat="1" applyFont="1" applyAlignment="1">
      <alignment horizontal="right" vertical="center"/>
    </xf>
    <xf numFmtId="174" fontId="110" fillId="4" borderId="0" xfId="1" applyNumberFormat="1" applyFont="1" applyFill="1" applyAlignment="1">
      <alignment vertical="center"/>
    </xf>
    <xf numFmtId="174" fontId="110" fillId="4" borderId="0" xfId="1" applyNumberFormat="1" applyFont="1" applyFill="1" applyAlignment="1">
      <alignment horizontal="right" vertical="center"/>
    </xf>
    <xf numFmtId="200" fontId="110" fillId="3" borderId="0" xfId="0" applyNumberFormat="1" applyFont="1" applyFill="1" applyAlignment="1">
      <alignment vertical="center"/>
    </xf>
    <xf numFmtId="202" fontId="110" fillId="3" borderId="0" xfId="0" applyNumberFormat="1" applyFont="1" applyFill="1" applyAlignment="1">
      <alignment vertical="center"/>
    </xf>
    <xf numFmtId="0" fontId="109" fillId="6" borderId="0" xfId="0" applyFont="1" applyFill="1" applyAlignment="1">
      <alignment vertical="center"/>
    </xf>
    <xf numFmtId="200" fontId="110" fillId="0" borderId="0" xfId="0" applyNumberFormat="1" applyFont="1" applyAlignment="1">
      <alignment vertical="center"/>
    </xf>
    <xf numFmtId="202" fontId="110" fillId="0" borderId="0" xfId="0" applyNumberFormat="1" applyFont="1" applyAlignment="1">
      <alignment vertical="center"/>
    </xf>
    <xf numFmtId="205" fontId="110" fillId="3" borderId="0" xfId="0" applyNumberFormat="1" applyFont="1" applyFill="1" applyAlignment="1">
      <alignment vertical="center"/>
    </xf>
    <xf numFmtId="176" fontId="110" fillId="3" borderId="0" xfId="0" applyNumberFormat="1" applyFont="1" applyFill="1" applyAlignment="1">
      <alignment vertical="center"/>
    </xf>
    <xf numFmtId="207" fontId="110" fillId="0" borderId="0" xfId="0" applyNumberFormat="1" applyFont="1" applyAlignment="1">
      <alignment vertical="center"/>
    </xf>
    <xf numFmtId="206" fontId="110" fillId="0" borderId="0" xfId="4" applyNumberFormat="1" applyFont="1" applyAlignment="1">
      <alignment horizontal="right" vertical="center" readingOrder="1"/>
    </xf>
    <xf numFmtId="209" fontId="110" fillId="3" borderId="0" xfId="0" applyNumberFormat="1" applyFont="1" applyFill="1" applyAlignment="1">
      <alignment vertical="center"/>
    </xf>
    <xf numFmtId="201" fontId="0" fillId="0" borderId="0" xfId="0" applyNumberFormat="1"/>
    <xf numFmtId="200" fontId="114" fillId="0" borderId="0" xfId="0" applyNumberFormat="1" applyFont="1"/>
    <xf numFmtId="210" fontId="110" fillId="0" borderId="0" xfId="0" applyNumberFormat="1" applyFont="1" applyAlignment="1">
      <alignment vertical="center"/>
    </xf>
    <xf numFmtId="174" fontId="111" fillId="5" borderId="0" xfId="1" applyNumberFormat="1" applyFont="1" applyFill="1" applyAlignment="1">
      <alignment horizontal="right" vertical="center"/>
    </xf>
    <xf numFmtId="0" fontId="112" fillId="3" borderId="1" xfId="2" applyFont="1" applyFill="1" applyBorder="1" applyAlignment="1" applyProtection="1">
      <alignment vertical="center"/>
    </xf>
    <xf numFmtId="208" fontId="110" fillId="0" borderId="0" xfId="0" applyNumberFormat="1" applyFont="1" applyAlignment="1">
      <alignment vertical="center"/>
    </xf>
    <xf numFmtId="199" fontId="110" fillId="0" borderId="0" xfId="0" applyNumberFormat="1" applyFont="1" applyAlignment="1">
      <alignment vertical="center"/>
    </xf>
    <xf numFmtId="4" fontId="110" fillId="0" borderId="0" xfId="0" applyNumberFormat="1" applyFont="1" applyAlignment="1">
      <alignment horizontal="center" vertical="center"/>
    </xf>
    <xf numFmtId="174" fontId="111" fillId="6" borderId="0" xfId="1" applyNumberFormat="1" applyFont="1" applyFill="1" applyAlignment="1">
      <alignment horizontal="right" vertical="center"/>
    </xf>
    <xf numFmtId="174" fontId="110" fillId="0" borderId="0" xfId="1" applyNumberFormat="1" applyFont="1" applyAlignment="1">
      <alignment vertical="center"/>
    </xf>
    <xf numFmtId="174" fontId="110" fillId="6" borderId="0" xfId="1" applyNumberFormat="1" applyFont="1" applyFill="1" applyAlignment="1">
      <alignment vertical="center"/>
    </xf>
    <xf numFmtId="174" fontId="110" fillId="0" borderId="0" xfId="1" applyNumberFormat="1" applyFont="1" applyFill="1" applyAlignment="1">
      <alignment horizontal="right" vertical="center" readingOrder="1"/>
    </xf>
    <xf numFmtId="174" fontId="110" fillId="3" borderId="0" xfId="1" applyNumberFormat="1" applyFont="1" applyFill="1" applyAlignment="1">
      <alignment horizontal="right" vertical="center" readingOrder="1"/>
    </xf>
    <xf numFmtId="174" fontId="110" fillId="3" borderId="0" xfId="1" applyNumberFormat="1" applyFont="1" applyFill="1" applyAlignment="1">
      <alignment horizontal="right" vertical="center"/>
    </xf>
    <xf numFmtId="0" fontId="110" fillId="0" borderId="35" xfId="0" applyFont="1" applyBorder="1" applyAlignment="1">
      <alignment vertical="center"/>
    </xf>
    <xf numFmtId="174" fontId="110" fillId="0" borderId="4" xfId="1" applyNumberFormat="1" applyFont="1" applyFill="1" applyBorder="1" applyAlignment="1">
      <alignment horizontal="right" vertical="center"/>
    </xf>
    <xf numFmtId="174" fontId="110" fillId="0" borderId="4" xfId="0" applyNumberFormat="1" applyFont="1" applyBorder="1" applyAlignment="1">
      <alignment horizontal="right" vertical="center"/>
    </xf>
    <xf numFmtId="174" fontId="110" fillId="0" borderId="36" xfId="0" applyNumberFormat="1" applyFont="1" applyBorder="1" applyAlignment="1">
      <alignment horizontal="right" vertical="center"/>
    </xf>
    <xf numFmtId="0" fontId="110" fillId="0" borderId="37" xfId="0" applyFont="1" applyBorder="1" applyAlignment="1">
      <alignment vertical="center"/>
    </xf>
    <xf numFmtId="174" fontId="110" fillId="0" borderId="0" xfId="0" applyNumberFormat="1" applyFont="1" applyAlignment="1">
      <alignment horizontal="right" vertical="center"/>
    </xf>
    <xf numFmtId="174" fontId="110" fillId="0" borderId="12" xfId="0" applyNumberFormat="1" applyFont="1" applyBorder="1" applyAlignment="1">
      <alignment horizontal="right" vertical="center"/>
    </xf>
    <xf numFmtId="0" fontId="110" fillId="0" borderId="38" xfId="0" applyFont="1" applyBorder="1" applyAlignment="1">
      <alignment vertical="center"/>
    </xf>
    <xf numFmtId="0" fontId="110" fillId="0" borderId="5" xfId="0" applyFont="1" applyBorder="1" applyAlignment="1">
      <alignment vertical="center"/>
    </xf>
    <xf numFmtId="49" fontId="110" fillId="0" borderId="5" xfId="1" applyNumberFormat="1" applyFont="1" applyFill="1" applyBorder="1" applyAlignment="1">
      <alignment horizontal="right" vertical="center"/>
    </xf>
    <xf numFmtId="174" fontId="110" fillId="0" borderId="5" xfId="0" quotePrefix="1" applyNumberFormat="1" applyFont="1" applyBorder="1" applyAlignment="1">
      <alignment horizontal="right" vertical="center"/>
    </xf>
    <xf numFmtId="174" fontId="110" fillId="0" borderId="39" xfId="0" quotePrefix="1" applyNumberFormat="1" applyFont="1" applyBorder="1" applyAlignment="1">
      <alignment horizontal="right" vertical="center"/>
    </xf>
    <xf numFmtId="3" fontId="110" fillId="0" borderId="4" xfId="0" applyNumberFormat="1" applyFont="1" applyBorder="1" applyAlignment="1">
      <alignment vertical="center"/>
    </xf>
    <xf numFmtId="0" fontId="110" fillId="0" borderId="4" xfId="0" applyFont="1" applyBorder="1" applyAlignment="1">
      <alignment horizontal="right" vertical="center"/>
    </xf>
    <xf numFmtId="0" fontId="110" fillId="0" borderId="36" xfId="0" applyFont="1" applyBorder="1" applyAlignment="1">
      <alignment horizontal="right" vertical="center"/>
    </xf>
    <xf numFmtId="0" fontId="110" fillId="0" borderId="12" xfId="0" applyFont="1" applyBorder="1" applyAlignment="1">
      <alignment horizontal="right" vertical="center"/>
    </xf>
    <xf numFmtId="3" fontId="110" fillId="0" borderId="5" xfId="0" applyNumberFormat="1" applyFont="1" applyBorder="1" applyAlignment="1">
      <alignment vertical="center"/>
    </xf>
    <xf numFmtId="0" fontId="110" fillId="0" borderId="5" xfId="0" applyFont="1" applyBorder="1" applyAlignment="1">
      <alignment horizontal="right" vertical="center"/>
    </xf>
    <xf numFmtId="0" fontId="110" fillId="0" borderId="39" xfId="0" applyFont="1" applyBorder="1" applyAlignment="1">
      <alignment horizontal="right" vertical="center"/>
    </xf>
    <xf numFmtId="193" fontId="110" fillId="0" borderId="4" xfId="0" applyNumberFormat="1" applyFont="1" applyBorder="1" applyAlignment="1">
      <alignment vertical="center"/>
    </xf>
    <xf numFmtId="3" fontId="110" fillId="0" borderId="36" xfId="0" applyNumberFormat="1" applyFont="1" applyBorder="1" applyAlignment="1">
      <alignment vertical="center"/>
    </xf>
    <xf numFmtId="3" fontId="110" fillId="0" borderId="39" xfId="0" applyNumberFormat="1" applyFont="1" applyBorder="1" applyAlignment="1">
      <alignment vertical="center"/>
    </xf>
    <xf numFmtId="211" fontId="110" fillId="0" borderId="0" xfId="0" applyNumberFormat="1" applyFont="1" applyAlignment="1">
      <alignment vertical="center"/>
    </xf>
    <xf numFmtId="0" fontId="128" fillId="3" borderId="0" xfId="0" applyFont="1" applyFill="1" applyAlignment="1">
      <alignment vertical="center"/>
    </xf>
    <xf numFmtId="0" fontId="128" fillId="0" borderId="0" xfId="0" applyFont="1" applyAlignment="1">
      <alignment vertical="center"/>
    </xf>
    <xf numFmtId="0" fontId="128" fillId="3" borderId="0" xfId="0" applyFont="1" applyFill="1" applyAlignment="1">
      <alignment horizontal="right" vertical="center"/>
    </xf>
    <xf numFmtId="0" fontId="128" fillId="0" borderId="0" xfId="0" applyFont="1" applyAlignment="1">
      <alignment horizontal="right" vertical="center"/>
    </xf>
    <xf numFmtId="210" fontId="128" fillId="0" borderId="0" xfId="0" applyNumberFormat="1" applyFont="1" applyAlignment="1">
      <alignment vertical="center"/>
    </xf>
    <xf numFmtId="173" fontId="129" fillId="3" borderId="0" xfId="0" applyNumberFormat="1" applyFont="1" applyFill="1" applyAlignment="1">
      <alignment vertical="center"/>
    </xf>
    <xf numFmtId="174" fontId="130" fillId="3" borderId="0" xfId="1" applyNumberFormat="1" applyFont="1" applyFill="1" applyAlignment="1">
      <alignment horizontal="right" vertical="center"/>
    </xf>
    <xf numFmtId="174" fontId="110" fillId="0" borderId="0" xfId="1" applyNumberFormat="1" applyFont="1" applyFill="1" applyAlignment="1">
      <alignment horizontal="right" vertical="center"/>
    </xf>
    <xf numFmtId="212" fontId="110" fillId="0" borderId="0" xfId="0" applyNumberFormat="1" applyFont="1" applyAlignment="1">
      <alignment vertical="center"/>
    </xf>
    <xf numFmtId="173" fontId="110" fillId="0" borderId="0" xfId="0" applyNumberFormat="1" applyFont="1" applyFill="1" applyAlignment="1">
      <alignment vertical="center"/>
    </xf>
    <xf numFmtId="206" fontId="110" fillId="3" borderId="0" xfId="4" applyNumberFormat="1" applyFont="1" applyFill="1" applyAlignment="1">
      <alignment horizontal="right" vertical="center" readingOrder="1"/>
    </xf>
    <xf numFmtId="0" fontId="111" fillId="3" borderId="0" xfId="0" applyFont="1" applyFill="1" applyAlignment="1">
      <alignment horizontal="left" vertical="center"/>
    </xf>
    <xf numFmtId="0" fontId="109" fillId="3" borderId="0" xfId="0" applyFont="1" applyFill="1" applyAlignment="1">
      <alignment vertical="center"/>
    </xf>
    <xf numFmtId="174" fontId="110" fillId="0" borderId="0" xfId="0" quotePrefix="1" applyNumberFormat="1" applyFont="1" applyAlignment="1">
      <alignment horizontal="right" vertical="center"/>
    </xf>
    <xf numFmtId="0" fontId="110" fillId="3" borderId="0" xfId="0" applyFont="1" applyFill="1" applyAlignment="1">
      <alignment vertical="center"/>
    </xf>
    <xf numFmtId="0" fontId="110" fillId="0" borderId="0" xfId="0" applyFont="1" applyAlignment="1">
      <alignment vertical="center"/>
    </xf>
    <xf numFmtId="0" fontId="110" fillId="0" borderId="0" xfId="0" applyFont="1" applyAlignment="1">
      <alignment horizontal="right" vertical="center"/>
    </xf>
    <xf numFmtId="173" fontId="110" fillId="0" borderId="0" xfId="0" applyNumberFormat="1" applyFont="1" applyAlignment="1">
      <alignment vertical="center"/>
    </xf>
    <xf numFmtId="175" fontId="110" fillId="3" borderId="0" xfId="0" applyNumberFormat="1" applyFont="1" applyFill="1" applyAlignment="1">
      <alignment vertical="center"/>
    </xf>
    <xf numFmtId="174" fontId="110" fillId="3" borderId="0" xfId="1" applyNumberFormat="1" applyFont="1" applyFill="1" applyAlignment="1">
      <alignment vertical="center"/>
    </xf>
    <xf numFmtId="0" fontId="109" fillId="3" borderId="0" xfId="0" applyFont="1" applyFill="1" applyAlignment="1">
      <alignment horizontal="right" vertical="center"/>
    </xf>
    <xf numFmtId="0" fontId="110" fillId="0" borderId="4" xfId="0" applyFont="1" applyBorder="1" applyAlignment="1">
      <alignment vertical="center"/>
    </xf>
    <xf numFmtId="0" fontId="109" fillId="90" borderId="0" xfId="0" applyFont="1" applyFill="1" applyAlignment="1">
      <alignment vertical="center"/>
    </xf>
    <xf numFmtId="0" fontId="109" fillId="90" borderId="0" xfId="0" applyFont="1" applyFill="1" applyAlignment="1">
      <alignment horizontal="right" vertical="center"/>
    </xf>
    <xf numFmtId="174" fontId="110" fillId="0" borderId="0" xfId="1" applyNumberFormat="1" applyFont="1" applyFill="1" applyBorder="1" applyAlignment="1">
      <alignment horizontal="right" vertical="center"/>
    </xf>
    <xf numFmtId="174" fontId="110" fillId="0" borderId="0" xfId="0" applyNumberFormat="1" applyFont="1" applyAlignment="1">
      <alignment horizontal="right" vertical="center"/>
    </xf>
    <xf numFmtId="174" fontId="110" fillId="0" borderId="0" xfId="1" quotePrefix="1" applyNumberFormat="1" applyFont="1" applyFill="1" applyBorder="1" applyAlignment="1">
      <alignment horizontal="right" vertical="center"/>
    </xf>
    <xf numFmtId="3" fontId="110" fillId="0" borderId="5" xfId="0" applyNumberFormat="1" applyFont="1" applyBorder="1" applyAlignment="1">
      <alignment vertical="center"/>
    </xf>
    <xf numFmtId="0" fontId="112" fillId="3" borderId="2" xfId="2" applyFont="1" applyFill="1" applyBorder="1" applyAlignment="1" applyProtection="1">
      <alignment horizontal="right" vertical="center"/>
    </xf>
    <xf numFmtId="0" fontId="112" fillId="3" borderId="1" xfId="2" applyFont="1" applyFill="1" applyBorder="1" applyAlignment="1" applyProtection="1">
      <alignment horizontal="right" vertical="center"/>
    </xf>
    <xf numFmtId="0" fontId="112" fillId="3" borderId="1" xfId="2" applyFont="1" applyFill="1" applyBorder="1" applyAlignment="1" applyProtection="1">
      <alignment horizontal="center" vertical="center"/>
    </xf>
    <xf numFmtId="0" fontId="112" fillId="3" borderId="31" xfId="2" applyFont="1" applyFill="1" applyBorder="1" applyAlignment="1" applyProtection="1">
      <alignment horizontal="right" vertical="center"/>
    </xf>
    <xf numFmtId="0" fontId="109" fillId="0" borderId="0" xfId="0" applyFont="1" applyAlignment="1">
      <alignment horizontal="center" vertical="center"/>
    </xf>
    <xf numFmtId="0" fontId="109" fillId="0" borderId="0" xfId="0" applyFont="1" applyAlignment="1">
      <alignment horizontal="right" vertical="center"/>
    </xf>
    <xf numFmtId="0" fontId="111" fillId="6" borderId="0" xfId="4" applyFont="1" applyFill="1" applyAlignment="1">
      <alignment horizontal="right" vertical="center"/>
    </xf>
    <xf numFmtId="0" fontId="111" fillId="0" borderId="0" xfId="4" applyFont="1" applyAlignment="1">
      <alignment horizontal="center" vertical="center"/>
    </xf>
    <xf numFmtId="0" fontId="111" fillId="3" borderId="0" xfId="4" applyFont="1" applyFill="1" applyAlignment="1">
      <alignment horizontal="right" vertical="center"/>
    </xf>
    <xf numFmtId="0" fontId="111" fillId="0" borderId="0" xfId="4" applyFont="1" applyAlignment="1">
      <alignment horizontal="right" vertical="center"/>
    </xf>
    <xf numFmtId="173" fontId="111" fillId="0" borderId="0" xfId="0" applyNumberFormat="1" applyFont="1" applyAlignment="1">
      <alignment horizontal="center" vertical="center"/>
    </xf>
    <xf numFmtId="173" fontId="111" fillId="3" borderId="0" xfId="0" applyNumberFormat="1" applyFont="1" applyFill="1" applyAlignment="1">
      <alignment horizontal="right" vertical="center"/>
    </xf>
    <xf numFmtId="173" fontId="111" fillId="0" borderId="0" xfId="4" applyNumberFormat="1" applyFont="1" applyAlignment="1">
      <alignment horizontal="right" vertical="center"/>
    </xf>
    <xf numFmtId="206" fontId="0" fillId="0" borderId="0" xfId="0" applyNumberFormat="1"/>
    <xf numFmtId="175" fontId="0" fillId="0" borderId="0" xfId="0" applyNumberFormat="1"/>
    <xf numFmtId="0" fontId="115" fillId="3" borderId="0" xfId="0" applyFont="1" applyFill="1" applyAlignment="1">
      <alignment horizontal="left" vertical="center"/>
    </xf>
    <xf numFmtId="173" fontId="110" fillId="4" borderId="0" xfId="0" applyNumberFormat="1" applyFont="1" applyFill="1" applyAlignment="1">
      <alignment horizontal="right" vertical="center"/>
    </xf>
    <xf numFmtId="173" fontId="110" fillId="3" borderId="0" xfId="0" applyNumberFormat="1" applyFont="1" applyFill="1" applyAlignment="1">
      <alignment horizontal="right" vertical="center"/>
    </xf>
    <xf numFmtId="173" fontId="110" fillId="0" borderId="0" xfId="0" applyNumberFormat="1" applyFont="1" applyAlignment="1">
      <alignment horizontal="center" vertical="center"/>
    </xf>
    <xf numFmtId="0" fontId="115" fillId="3" borderId="0" xfId="0" applyFont="1" applyFill="1" applyAlignment="1">
      <alignment vertical="center"/>
    </xf>
    <xf numFmtId="0" fontId="115" fillId="0" borderId="0" xfId="0" applyFont="1" applyAlignment="1">
      <alignment horizontal="left" vertical="center"/>
    </xf>
    <xf numFmtId="173" fontId="111" fillId="0" borderId="0" xfId="0" applyNumberFormat="1" applyFont="1" applyAlignment="1">
      <alignment horizontal="right" vertical="center"/>
    </xf>
    <xf numFmtId="4" fontId="111" fillId="0" borderId="0" xfId="4" applyNumberFormat="1" applyFont="1" applyAlignment="1">
      <alignment horizontal="center" vertical="center"/>
    </xf>
    <xf numFmtId="4" fontId="111" fillId="0" borderId="0" xfId="4" applyNumberFormat="1" applyFont="1" applyAlignment="1">
      <alignment horizontal="right" vertical="center"/>
    </xf>
    <xf numFmtId="194" fontId="110" fillId="3" borderId="0" xfId="13952" applyNumberFormat="1" applyFont="1" applyFill="1" applyAlignment="1">
      <alignment horizontal="right" vertical="center"/>
    </xf>
    <xf numFmtId="4" fontId="0" fillId="0" borderId="0" xfId="0" applyNumberFormat="1"/>
    <xf numFmtId="173" fontId="0" fillId="0" borderId="0" xfId="0" applyNumberFormat="1"/>
    <xf numFmtId="0" fontId="0" fillId="0" borderId="0" xfId="0" applyAlignment="1">
      <alignment vertical="center"/>
    </xf>
    <xf numFmtId="175" fontId="0" fillId="0" borderId="0" xfId="0" applyNumberFormat="1" applyAlignment="1">
      <alignment vertical="center"/>
    </xf>
    <xf numFmtId="173" fontId="111" fillId="4" borderId="0" xfId="0" applyNumberFormat="1" applyFont="1" applyFill="1" applyAlignment="1">
      <alignment horizontal="right" vertical="center"/>
    </xf>
    <xf numFmtId="174" fontId="111" fillId="3" borderId="0" xfId="1" applyNumberFormat="1" applyFont="1" applyFill="1" applyAlignment="1">
      <alignment horizontal="right" vertical="center"/>
    </xf>
    <xf numFmtId="0" fontId="0" fillId="3" borderId="0" xfId="0" applyFill="1"/>
    <xf numFmtId="175" fontId="0" fillId="3" borderId="0" xfId="0" applyNumberFormat="1" applyFill="1"/>
    <xf numFmtId="0" fontId="111" fillId="5" borderId="0" xfId="0" applyFont="1" applyFill="1" applyAlignment="1">
      <alignment horizontal="left" vertical="center" wrapText="1"/>
    </xf>
    <xf numFmtId="4" fontId="0" fillId="3" borderId="0" xfId="0" applyNumberFormat="1" applyFill="1"/>
    <xf numFmtId="214" fontId="0" fillId="0" borderId="0" xfId="0" applyNumberFormat="1"/>
    <xf numFmtId="176" fontId="110" fillId="3" borderId="0" xfId="0" applyNumberFormat="1" applyFont="1" applyFill="1" applyAlignment="1">
      <alignment horizontal="right" vertical="center"/>
    </xf>
    <xf numFmtId="175" fontId="110" fillId="3" borderId="0" xfId="0" applyNumberFormat="1" applyFont="1" applyFill="1" applyAlignment="1">
      <alignment horizontal="right" vertical="center"/>
    </xf>
    <xf numFmtId="176" fontId="110" fillId="0" borderId="0" xfId="0" applyNumberFormat="1" applyFont="1" applyAlignment="1">
      <alignment horizontal="right" vertical="center"/>
    </xf>
    <xf numFmtId="0" fontId="112" fillId="0" borderId="0" xfId="2" applyFont="1" applyFill="1" applyBorder="1" applyAlignment="1" applyProtection="1">
      <alignment horizontal="left" vertical="center"/>
    </xf>
    <xf numFmtId="0" fontId="109" fillId="6" borderId="0" xfId="4" applyFont="1" applyFill="1" applyAlignment="1">
      <alignment horizontal="left" vertical="center"/>
    </xf>
    <xf numFmtId="175" fontId="111" fillId="0" borderId="0" xfId="0" applyNumberFormat="1" applyFont="1" applyAlignment="1">
      <alignment vertical="center"/>
    </xf>
    <xf numFmtId="3" fontId="110" fillId="3" borderId="0" xfId="0" applyNumberFormat="1" applyFont="1" applyFill="1" applyAlignment="1">
      <alignment vertical="center"/>
    </xf>
    <xf numFmtId="174" fontId="110" fillId="0" borderId="5" xfId="1" quotePrefix="1" applyNumberFormat="1" applyFont="1" applyFill="1" applyBorder="1" applyAlignment="1">
      <alignment horizontal="right" vertical="center"/>
    </xf>
    <xf numFmtId="3" fontId="110" fillId="0" borderId="5" xfId="0" applyNumberFormat="1" applyFont="1" applyFill="1" applyBorder="1" applyAlignment="1">
      <alignment vertical="center"/>
    </xf>
    <xf numFmtId="0" fontId="110" fillId="0" borderId="0" xfId="0" applyFont="1" applyFill="1" applyAlignment="1">
      <alignment horizontal="right" vertical="center"/>
    </xf>
    <xf numFmtId="0" fontId="110" fillId="0" borderId="5" xfId="0" applyFont="1" applyFill="1" applyBorder="1" applyAlignment="1">
      <alignment horizontal="right" vertical="center"/>
    </xf>
    <xf numFmtId="3" fontId="110" fillId="0" borderId="5" xfId="0" applyNumberFormat="1" applyFont="1" applyFill="1" applyBorder="1" applyAlignment="1">
      <alignment horizontal="right" vertical="center"/>
    </xf>
    <xf numFmtId="3" fontId="110" fillId="0" borderId="4" xfId="0" applyNumberFormat="1" applyFont="1" applyFill="1" applyBorder="1" applyAlignment="1">
      <alignment vertical="center"/>
    </xf>
    <xf numFmtId="0" fontId="110" fillId="0" borderId="4" xfId="0" applyFont="1" applyFill="1" applyBorder="1" applyAlignment="1">
      <alignment horizontal="right" vertical="center"/>
    </xf>
    <xf numFmtId="0" fontId="110" fillId="0" borderId="0" xfId="0" applyFont="1" applyFill="1" applyAlignment="1">
      <alignment vertical="center"/>
    </xf>
    <xf numFmtId="175" fontId="110" fillId="0" borderId="0" xfId="4" applyNumberFormat="1" applyFont="1" applyFill="1" applyAlignment="1">
      <alignment horizontal="right" vertical="center" readingOrder="1"/>
    </xf>
    <xf numFmtId="175" fontId="110" fillId="0" borderId="0" xfId="0" applyNumberFormat="1" applyFont="1" applyFill="1" applyAlignment="1">
      <alignment vertical="center"/>
    </xf>
    <xf numFmtId="175" fontId="111" fillId="3" borderId="0" xfId="4" applyNumberFormat="1" applyFont="1" applyFill="1" applyAlignment="1">
      <alignment horizontal="right" vertical="center" readingOrder="1"/>
    </xf>
    <xf numFmtId="200" fontId="110" fillId="3" borderId="0" xfId="0" applyNumberFormat="1" applyFont="1" applyFill="1" applyAlignment="1">
      <alignment horizontal="right" vertical="center"/>
    </xf>
    <xf numFmtId="0" fontId="110" fillId="0" borderId="4" xfId="0" applyFont="1" applyFill="1" applyBorder="1" applyAlignment="1">
      <alignment vertical="center"/>
    </xf>
    <xf numFmtId="0" fontId="110" fillId="0" borderId="5" xfId="0" applyFont="1" applyFill="1" applyBorder="1" applyAlignment="1">
      <alignment vertical="center"/>
    </xf>
    <xf numFmtId="175" fontId="111" fillId="3" borderId="0" xfId="0" applyNumberFormat="1" applyFont="1" applyFill="1" applyAlignment="1">
      <alignment horizontal="right" vertical="center"/>
    </xf>
    <xf numFmtId="0" fontId="110" fillId="3" borderId="0" xfId="0" applyFont="1" applyFill="1" applyAlignment="1">
      <alignment vertical="center"/>
    </xf>
    <xf numFmtId="173" fontId="110" fillId="3" borderId="0" xfId="0" applyNumberFormat="1" applyFont="1" applyFill="1" applyAlignment="1">
      <alignment vertical="center"/>
    </xf>
    <xf numFmtId="173" fontId="110" fillId="0" borderId="0" xfId="0" applyNumberFormat="1" applyFont="1" applyAlignment="1">
      <alignment vertical="center"/>
    </xf>
    <xf numFmtId="173" fontId="111" fillId="3" borderId="0" xfId="0" applyNumberFormat="1" applyFont="1" applyFill="1" applyAlignment="1">
      <alignment vertical="center"/>
    </xf>
    <xf numFmtId="175" fontId="111" fillId="3" borderId="0" xfId="0" applyNumberFormat="1" applyFont="1" applyFill="1" applyAlignment="1">
      <alignment vertical="center"/>
    </xf>
    <xf numFmtId="175" fontId="110" fillId="0" borderId="0" xfId="0" applyNumberFormat="1" applyFont="1" applyAlignment="1">
      <alignment vertical="center"/>
    </xf>
    <xf numFmtId="175" fontId="110" fillId="3" borderId="0" xfId="0" applyNumberFormat="1" applyFont="1" applyFill="1" applyAlignment="1">
      <alignment vertical="center"/>
    </xf>
    <xf numFmtId="175" fontId="111" fillId="5" borderId="0" xfId="0" applyNumberFormat="1" applyFont="1" applyFill="1" applyAlignment="1">
      <alignment horizontal="right" vertical="center"/>
    </xf>
    <xf numFmtId="0" fontId="109" fillId="90" borderId="0" xfId="0" applyFont="1" applyFill="1" applyAlignment="1">
      <alignment vertical="center"/>
    </xf>
    <xf numFmtId="0" fontId="109" fillId="90" borderId="0" xfId="0" applyFont="1" applyFill="1" applyAlignment="1">
      <alignment horizontal="right" vertical="center"/>
    </xf>
    <xf numFmtId="173" fontId="111" fillId="5" borderId="0" xfId="0" applyNumberFormat="1" applyFont="1" applyFill="1" applyAlignment="1">
      <alignment horizontal="right" vertical="center"/>
    </xf>
    <xf numFmtId="205" fontId="110" fillId="3" borderId="0" xfId="0" applyNumberFormat="1" applyFont="1" applyFill="1" applyAlignment="1">
      <alignment vertical="center"/>
    </xf>
    <xf numFmtId="209" fontId="110" fillId="3" borderId="0" xfId="0" applyNumberFormat="1" applyFont="1" applyFill="1" applyAlignment="1">
      <alignment vertical="center"/>
    </xf>
    <xf numFmtId="174" fontId="110" fillId="3" borderId="0" xfId="1" applyNumberFormat="1" applyFont="1" applyFill="1" applyAlignment="1">
      <alignment horizontal="right" vertical="center"/>
    </xf>
    <xf numFmtId="173" fontId="110" fillId="0" borderId="0" xfId="0" applyNumberFormat="1" applyFont="1" applyFill="1" applyAlignment="1">
      <alignment vertical="center"/>
    </xf>
    <xf numFmtId="0" fontId="110" fillId="0" borderId="4" xfId="0" applyFont="1" applyBorder="1"/>
    <xf numFmtId="3" fontId="110" fillId="0" borderId="4" xfId="0" applyNumberFormat="1" applyFont="1" applyBorder="1"/>
    <xf numFmtId="3" fontId="110" fillId="0" borderId="36" xfId="0" applyNumberFormat="1" applyFont="1" applyBorder="1"/>
    <xf numFmtId="0" fontId="110" fillId="0" borderId="0" xfId="0" applyFont="1" applyBorder="1" applyAlignment="1">
      <alignment vertical="center"/>
    </xf>
    <xf numFmtId="0" fontId="111" fillId="0" borderId="35" xfId="0" applyFont="1" applyBorder="1" applyAlignment="1">
      <alignment vertical="center"/>
    </xf>
    <xf numFmtId="173" fontId="110" fillId="0" borderId="4" xfId="0" applyNumberFormat="1" applyFont="1" applyBorder="1" applyAlignment="1">
      <alignment vertical="center"/>
    </xf>
    <xf numFmtId="173" fontId="110" fillId="0" borderId="4" xfId="0" applyNumberFormat="1" applyFont="1" applyBorder="1"/>
    <xf numFmtId="173" fontId="110" fillId="0" borderId="36" xfId="0" applyNumberFormat="1" applyFont="1" applyBorder="1"/>
    <xf numFmtId="173" fontId="110" fillId="0" borderId="0" xfId="0" applyNumberFormat="1" applyFont="1" applyBorder="1" applyAlignment="1">
      <alignment vertical="center"/>
    </xf>
    <xf numFmtId="173" fontId="110" fillId="0" borderId="0" xfId="0" applyNumberFormat="1" applyFont="1" applyBorder="1"/>
    <xf numFmtId="173" fontId="110" fillId="0" borderId="12" xfId="0" applyNumberFormat="1" applyFont="1" applyBorder="1"/>
    <xf numFmtId="173" fontId="110" fillId="0" borderId="5" xfId="0" applyNumberFormat="1" applyFont="1" applyBorder="1" applyAlignment="1">
      <alignment horizontal="right" vertical="center"/>
    </xf>
    <xf numFmtId="173" fontId="110" fillId="0" borderId="5" xfId="0" applyNumberFormat="1" applyFont="1" applyBorder="1" applyAlignment="1">
      <alignment vertical="center"/>
    </xf>
    <xf numFmtId="173" fontId="110" fillId="0" borderId="5" xfId="0" applyNumberFormat="1" applyFont="1" applyBorder="1"/>
    <xf numFmtId="173" fontId="110" fillId="0" borderId="39" xfId="0" applyNumberFormat="1" applyFont="1" applyBorder="1"/>
    <xf numFmtId="203" fontId="138" fillId="0" borderId="0" xfId="0" applyNumberFormat="1" applyFont="1" applyAlignment="1" applyProtection="1">
      <alignment vertical="center"/>
      <protection locked="0"/>
    </xf>
    <xf numFmtId="173" fontId="110" fillId="0" borderId="36" xfId="0" applyNumberFormat="1" applyFont="1" applyBorder="1" applyAlignment="1">
      <alignment vertical="center"/>
    </xf>
    <xf numFmtId="173" fontId="110" fillId="0" borderId="12" xfId="0" applyNumberFormat="1" applyFont="1" applyBorder="1" applyAlignment="1">
      <alignment vertical="center"/>
    </xf>
    <xf numFmtId="175" fontId="110" fillId="0" borderId="5" xfId="0" applyNumberFormat="1" applyFont="1" applyBorder="1" applyAlignment="1">
      <alignment vertical="center"/>
    </xf>
    <xf numFmtId="0" fontId="111" fillId="0" borderId="42" xfId="0" applyFont="1" applyBorder="1" applyAlignment="1">
      <alignment vertical="center"/>
    </xf>
    <xf numFmtId="0" fontId="110" fillId="0" borderId="43" xfId="0" applyFont="1" applyBorder="1" applyAlignment="1">
      <alignment vertical="center"/>
    </xf>
    <xf numFmtId="173" fontId="110" fillId="0" borderId="43" xfId="0" applyNumberFormat="1" applyFont="1" applyBorder="1" applyAlignment="1">
      <alignment vertical="center"/>
    </xf>
    <xf numFmtId="173" fontId="110" fillId="0" borderId="44" xfId="0" applyNumberFormat="1" applyFont="1" applyBorder="1" applyAlignment="1">
      <alignment vertical="center"/>
    </xf>
    <xf numFmtId="175" fontId="110" fillId="0" borderId="39" xfId="0" applyNumberFormat="1" applyFont="1" applyBorder="1" applyAlignment="1">
      <alignment vertical="center"/>
    </xf>
    <xf numFmtId="0" fontId="110" fillId="0" borderId="0" xfId="2" applyFont="1" applyBorder="1" applyAlignment="1" applyProtection="1">
      <alignment vertical="center"/>
    </xf>
    <xf numFmtId="0" fontId="112" fillId="0" borderId="0" xfId="2" applyFont="1" applyBorder="1" applyAlignment="1" applyProtection="1">
      <alignment vertical="center"/>
    </xf>
    <xf numFmtId="0" fontId="116" fillId="3" borderId="0" xfId="0" applyFont="1" applyFill="1" applyAlignment="1">
      <alignment horizontal="right" vertical="center"/>
    </xf>
    <xf numFmtId="0" fontId="111" fillId="6" borderId="0" xfId="0" applyFont="1" applyFill="1" applyAlignment="1">
      <alignment vertical="center"/>
    </xf>
    <xf numFmtId="0" fontId="139" fillId="0" borderId="0" xfId="4" applyFont="1" applyAlignment="1">
      <alignment horizontal="left" vertical="center" indent="3"/>
    </xf>
    <xf numFmtId="215" fontId="110" fillId="3" borderId="0" xfId="4" applyNumberFormat="1" applyFont="1" applyFill="1" applyAlignment="1">
      <alignment horizontal="right" vertical="center" readingOrder="1"/>
    </xf>
    <xf numFmtId="0" fontId="140" fillId="0" borderId="0" xfId="4" applyFont="1" applyAlignment="1">
      <alignment horizontal="left" vertical="center"/>
    </xf>
    <xf numFmtId="203" fontId="139" fillId="0" borderId="0" xfId="4" applyNumberFormat="1" applyFont="1" applyAlignment="1">
      <alignment horizontal="right" vertical="center" readingOrder="1"/>
    </xf>
    <xf numFmtId="201" fontId="110" fillId="0" borderId="0" xfId="0" applyNumberFormat="1" applyFont="1" applyAlignment="1">
      <alignment vertical="center"/>
    </xf>
    <xf numFmtId="203" fontId="141" fillId="0" borderId="0" xfId="0" applyNumberFormat="1" applyFont="1" applyAlignment="1">
      <alignment horizontal="right" vertical="center" readingOrder="1"/>
    </xf>
    <xf numFmtId="173" fontId="111" fillId="0" borderId="0" xfId="0" applyNumberFormat="1" applyFont="1" applyFill="1" applyAlignment="1">
      <alignment vertical="center"/>
    </xf>
    <xf numFmtId="173" fontId="110" fillId="96" borderId="0" xfId="0" applyNumberFormat="1" applyFont="1" applyFill="1" applyAlignment="1">
      <alignment vertical="center"/>
    </xf>
    <xf numFmtId="173" fontId="111" fillId="96" borderId="0" xfId="0" applyNumberFormat="1" applyFont="1" applyFill="1" applyAlignment="1">
      <alignment horizontal="right" vertical="center"/>
    </xf>
    <xf numFmtId="0" fontId="142" fillId="3" borderId="0" xfId="0" applyFont="1" applyFill="1" applyAlignment="1">
      <alignment vertical="center"/>
    </xf>
    <xf numFmtId="0" fontId="111" fillId="0" borderId="0" xfId="0" applyFont="1" applyFill="1" applyAlignment="1">
      <alignment vertical="center"/>
    </xf>
    <xf numFmtId="0" fontId="114" fillId="0" borderId="46" xfId="0" applyFont="1" applyBorder="1"/>
    <xf numFmtId="0" fontId="114" fillId="0" borderId="47" xfId="0" applyFont="1" applyBorder="1"/>
    <xf numFmtId="0" fontId="114" fillId="0" borderId="0" xfId="0" applyFont="1" applyBorder="1"/>
    <xf numFmtId="0" fontId="114" fillId="0" borderId="49" xfId="0" applyFont="1" applyBorder="1"/>
    <xf numFmtId="0" fontId="114" fillId="0" borderId="51" xfId="0" applyFont="1" applyBorder="1"/>
    <xf numFmtId="0" fontId="114" fillId="0" borderId="52" xfId="0" applyFont="1" applyBorder="1"/>
    <xf numFmtId="0" fontId="143" fillId="0" borderId="45" xfId="0" applyFont="1" applyBorder="1" applyAlignment="1"/>
    <xf numFmtId="0" fontId="144" fillId="0" borderId="48" xfId="0" applyFont="1" applyBorder="1" applyAlignment="1"/>
    <xf numFmtId="0" fontId="144" fillId="0" borderId="48" xfId="0" applyFont="1" applyBorder="1"/>
    <xf numFmtId="0" fontId="144" fillId="0" borderId="50" xfId="0" applyFont="1" applyBorder="1"/>
    <xf numFmtId="0" fontId="120" fillId="0" borderId="0" xfId="2" applyFont="1" applyAlignment="1" applyProtection="1">
      <alignment horizontal="left" vertical="center"/>
    </xf>
    <xf numFmtId="0" fontId="120" fillId="0" borderId="0" xfId="0" applyFont="1" applyAlignment="1">
      <alignment horizontal="left" vertical="center"/>
    </xf>
    <xf numFmtId="0" fontId="112" fillId="3" borderId="2" xfId="2" applyFont="1" applyFill="1" applyBorder="1" applyAlignment="1" applyProtection="1">
      <alignment horizontal="left" vertical="center"/>
    </xf>
    <xf numFmtId="0" fontId="112" fillId="3" borderId="1" xfId="2" applyFont="1" applyFill="1" applyBorder="1" applyAlignment="1" applyProtection="1">
      <alignment horizontal="left" vertical="center"/>
    </xf>
    <xf numFmtId="0" fontId="112" fillId="3" borderId="31" xfId="2" applyFont="1" applyFill="1" applyBorder="1" applyAlignment="1" applyProtection="1">
      <alignment horizontal="left" vertical="center"/>
    </xf>
    <xf numFmtId="0" fontId="112" fillId="0" borderId="2" xfId="2" applyFont="1" applyFill="1" applyBorder="1" applyAlignment="1" applyProtection="1">
      <alignment horizontal="left" vertical="center"/>
    </xf>
    <xf numFmtId="0" fontId="112" fillId="0" borderId="1" xfId="2" applyFont="1" applyFill="1" applyBorder="1" applyAlignment="1" applyProtection="1">
      <alignment horizontal="left" vertical="center"/>
    </xf>
    <xf numFmtId="0" fontId="112" fillId="0" borderId="31" xfId="2" applyFont="1" applyFill="1" applyBorder="1" applyAlignment="1" applyProtection="1">
      <alignment horizontal="left" vertical="center"/>
    </xf>
    <xf numFmtId="0" fontId="112" fillId="0" borderId="2" xfId="2" applyFont="1" applyBorder="1" applyAlignment="1" applyProtection="1">
      <alignment horizontal="left" vertical="center"/>
    </xf>
    <xf numFmtId="0" fontId="112" fillId="0" borderId="1" xfId="2" applyFont="1" applyBorder="1" applyAlignment="1" applyProtection="1">
      <alignment horizontal="left" vertical="center"/>
    </xf>
    <xf numFmtId="0" fontId="112" fillId="0" borderId="31" xfId="2" applyFont="1" applyBorder="1" applyAlignment="1" applyProtection="1">
      <alignment horizontal="left" vertical="center"/>
    </xf>
  </cellXfs>
  <cellStyles count="16444">
    <cellStyle name=" 1" xfId="111" xr:uid="{975A5E68-CD4D-4863-B85E-743BF74B200F}"/>
    <cellStyle name="_06-2010 Report CPR June" xfId="392" xr:uid="{CE8A4F45-6272-45C4-BA66-307A9E29FC90}"/>
    <cellStyle name="_07-2010 Report CPR July" xfId="393" xr:uid="{5B2D03BD-131E-4C2D-9EB7-DEFD1FB920C5}"/>
    <cellStyle name="_09-2010 Report CPR" xfId="394" xr:uid="{F136C1C7-FAF2-4883-B81B-75F6A09154B3}"/>
    <cellStyle name="_Book1" xfId="395" xr:uid="{0C8B286F-D75F-4E21-8823-A3EEB3BA2865}"/>
    <cellStyle name="_Book1 2" xfId="8388" xr:uid="{5120777A-7509-4043-9891-EC3009780891}"/>
    <cellStyle name="_MMR RSS 022010 (CPR projects updated 10-03-2010 - OK)" xfId="112" xr:uid="{95896450-6D32-4C17-AECC-70DF6F592288}"/>
    <cellStyle name="_MMR RSS 022010 (CPR projects updated 10-03-2010 - OK)_06-2010 Report CPR June" xfId="396" xr:uid="{246477DF-E614-4A31-80AC-06CA8CBE3AF8}"/>
    <cellStyle name="_MMR RSS 022010 (CPR projects updated 10-03-2010 - OK)_07-2010 Report CPR July" xfId="397" xr:uid="{1950E025-0012-4654-8049-91ACE6C7B00E}"/>
    <cellStyle name="_MMR RSS 022010 (CPR projects updated 10-03-2010 - OK)_08-2010 Report CPR" xfId="398" xr:uid="{5EA0FB2B-AAF7-4E78-86D5-9020C84B49BD}"/>
    <cellStyle name="_MMR RSS 022010 (CPR projects updated 10-03-2010 - OK)_09-2010 Report CPR" xfId="399" xr:uid="{0F3B84D7-1451-41D8-93D0-37258F27A7B9}"/>
    <cellStyle name="_MMR RSS 022010 (CPR projects updated 10-03-2010 - OK)_10-2010 Report CPR V2 (for MMR Group)" xfId="400" xr:uid="{FD015780-C9FA-47DB-ADFC-0E175288C6ED}"/>
    <cellStyle name="_MMR RSS 022010 (CPR projects updated 10-03-2010 - OK)_11-2010 Report CPR(for MMR Group)" xfId="401" xr:uid="{6E164D66-AD90-4D42-8EE6-F92998185944}"/>
    <cellStyle name="_MMR RSS 022010 (CPR projects updated 10-03-2010 - OK)_12-2010 S7 REPO (work version)" xfId="402" xr:uid="{C2BE1E12-22AE-4C1E-AFA0-7DBB3DFF4B1E}"/>
    <cellStyle name="_MMR RSS 022010 (CPR projects updated 10-03-2010 - OK)_2010 MMR INT 1006" xfId="403" xr:uid="{DE7C3417-A47A-4FC0-BA76-A859D9126ADB}"/>
    <cellStyle name="_MMR RSS 022010 (CPR projects updated 10-03-2010 - OK)_2010 MMR INT 1009" xfId="404" xr:uid="{EB7A527E-5B0A-4244-A89F-9A96E374AEE0}"/>
    <cellStyle name="_MMR RSS 022010 (CPR projects updated 10-03-2010 - OK)_2010 MMR INT 1010" xfId="405" xr:uid="{1DA817DA-D5A0-40BC-A867-2886E8FFF72B}"/>
    <cellStyle name="_MMR RSS 022010 (CPR projects updated 10-03-2010 - OK)_2012 QR1 slides projects preparation 28 03 2012" xfId="406" xr:uid="{380AF37F-5D73-4408-9FA5-8D3C2EBFB2C3}"/>
    <cellStyle name="_MMR RSS 022010 (CPR projects updated 10-03-2010 - OK)_2012 QR1 Waterfall_Capex28 3 2012" xfId="407" xr:uid="{31205BF5-0F36-47A8-A1FA-B5694383FD2C}"/>
    <cellStyle name="_MMR RSS 022010 (CPR projects updated 10-03-2010 - OK)_7. Payroll+FTE+PQM+waterfall" xfId="113" xr:uid="{3F4B0563-25D7-49DE-BE6A-AC0EC9B960E2}"/>
    <cellStyle name="_MMR RSS 022010 (CPR projects updated 10-03-2010 - OK)_7. Payroll+FTE+PQM+waterfall_2012 QR1 Waterfall_Capex28 3 2012" xfId="408" xr:uid="{F680B04C-0A1A-4E2F-AFEF-AE02D442A86D}"/>
    <cellStyle name="_MMR RSS 022010 (CPR projects updated 10-03-2010 - OK)_7. Payroll+FTE+PQM+waterfall_EBIT Var Bud" xfId="409" xr:uid="{6314CBC8-7A11-4D1E-80C9-76B9DAA43B9F}"/>
    <cellStyle name="_MMR RSS 022010 (CPR projects updated 10-03-2010 - OK)_7. Payroll+FTE+PQM+waterfall_QR1 2012 BS  CF" xfId="410" xr:uid="{EA66DD7F-59C3-43D9-85B1-79820D9E5208}"/>
    <cellStyle name="_MMR RSS 022010 (CPR projects updated 10-03-2010 - OK)_7. Payroll+FTE+PQM+waterfall_QR1 2012 input for Cash flow WB 13 4 2012 FINAL" xfId="411" xr:uid="{27A7A251-FD98-4294-A791-3651951632EC}"/>
    <cellStyle name="_MMR RSS 022010 (CPR projects updated 10-03-2010 - OK)_7. Payroll+FTE+PQM+waterfall_QRI 2012 BS - CF (new)" xfId="412" xr:uid="{BE39DE3C-618C-45EC-A808-3AE0AAAEECB2}"/>
    <cellStyle name="_MMR RSS 022010 (CPR projects updated 10-03-2010 - OK)_7. Payroll+FTE+PQM+waterfall_QRI 2012 BS - CF_FINAL" xfId="413" xr:uid="{A8F3776A-F005-441F-9EDB-C35A821701CA}"/>
    <cellStyle name="_MMR RSS 022010 (CPR projects updated 10-03-2010 - OK)_Maquette_MMR_DirCom" xfId="414" xr:uid="{F42FD311-50B1-432F-ADBC-C0B7CB9C7F81}"/>
    <cellStyle name="_MMR RSS 022010 (CPR projects updated 10-03-2010 - OK)_MMR CU 062010" xfId="415" xr:uid="{2F6C42C8-DFF0-4222-B2C7-01FBCD407C0D}"/>
    <cellStyle name="_MMR RSS 022010 (CPR projects updated 10-03-2010 - OK)_MMR CU 072010 (2)" xfId="416" xr:uid="{1AD02FA6-5127-4937-A454-1A535DFDBD77}"/>
    <cellStyle name="_MMR RSS 022010 (CPR projects updated 10-03-2010 - OK)_MMR CU 082010 (no link)" xfId="417" xr:uid="{B3F681D6-5A5A-433C-A34B-FA9C873BFE71}"/>
    <cellStyle name="_MMR RSS 022010 (CPR projects updated 10-03-2010 - OK)_MMR CU 092010 (no link)" xfId="418" xr:uid="{E664F261-79D1-46A8-AB9B-1CAC55C2E661}"/>
    <cellStyle name="_MMR RSS 022010 (CPR projects updated 10-03-2010 - OK)_MMR CU 102010 no link" xfId="419" xr:uid="{DC5728AA-D9AF-4EC1-BF0F-6602FB53329B}"/>
    <cellStyle name="_MMR RSS 022010 (CPR projects updated 10-03-2010 - OK)_MMR ETP 062010 send" xfId="420" xr:uid="{60AB2462-CF09-402D-836B-46E5CAF243B7}"/>
    <cellStyle name="_MMR RSS 022010 (CPR projects updated 10-03-2010 - OK)_MMR ETP 072010 Hv" xfId="421" xr:uid="{BCC0B5B8-6075-4FD6-AF85-E90B1B8D6119}"/>
    <cellStyle name="_MMR RSS 022010 (CPR projects updated 10-03-2010 - OK)_MMR ETP 082010 HV" xfId="422" xr:uid="{ACD66E54-46F1-41ED-82BE-DC72A517171C}"/>
    <cellStyle name="_MMR RSS 022010 (CPR projects updated 10-03-2010 - OK)_MMR ETP 092010 hv" xfId="423" xr:uid="{3F054EB9-E9E3-4665-A77F-643984A39592}"/>
    <cellStyle name="_MMR RSS 022010 (CPR projects updated 10-03-2010 - OK)_MMR ETP 102010 HV v2" xfId="424" xr:uid="{6C966DE2-296D-4D4B-920F-C12EF64B827F}"/>
    <cellStyle name="_MMR RSS 022010 (CPR projects updated 10-03-2010 - OK)_MMR INT 082010" xfId="425" xr:uid="{80B789BB-2248-4E6D-8188-6583555DB291}"/>
    <cellStyle name="_MMR RSS 022010 (CPR projects updated 10-03-2010 - OK)_MMR INT 112010 (2)" xfId="426" xr:uid="{426F4AEA-D45E-4E22-AC1C-E19689E1F6EE}"/>
    <cellStyle name="_MMR RSS 022010 (CPR projects updated 10-03-2010 - OK)_Normalizations" xfId="427" xr:uid="{DFF597C9-861D-40DD-9DC3-AA01072682E4}"/>
    <cellStyle name="_MMR RSS 022010 (CPR projects updated 10-03-2010 - OK)_QR1 2012 BS  CF" xfId="428" xr:uid="{F55CFB05-51C9-41C6-A56D-D0AEDC15B508}"/>
    <cellStyle name="_MMR RSS 022010 (CPR projects updated 10-03-2010 - OK)_QR1 2012 input for Cash flow WB 13 4 2012 FINAL" xfId="429" xr:uid="{C368078A-574B-4076-8DF8-978C7C0D1A53}"/>
    <cellStyle name="_MMR RSS 022010 (CPR projects updated 10-03-2010 - OK)_QR3 &amp; BUD - PROJECTS &amp; CAPEX" xfId="114" xr:uid="{CFC648D2-B011-4BA5-9DA3-4B4835D116B7}"/>
    <cellStyle name="_MMR RSS 022010 (CPR projects updated 10-03-2010 - OK)_QR3 &amp; BUD - PROJECTS &amp; CAPEX_2012 QR1 Waterfall_Capex28 3 2012" xfId="430" xr:uid="{34105A11-F3AB-461E-A027-9E2BFCB2775E}"/>
    <cellStyle name="_MMR RSS 022010 (CPR projects updated 10-03-2010 - OK)_QR3 &amp; BUD - PROJECTS &amp; CAPEX_QR1 2012 BS  CF" xfId="431" xr:uid="{279E854A-B10D-4AD6-8D94-5AC51006A5AD}"/>
    <cellStyle name="_MMR RSS 022010 (CPR projects updated 10-03-2010 - OK)_QR3 &amp; BUD - PROJECTS &amp; CAPEX_QR1 2012 input for Cash flow WB 13 4 2012 FINAL" xfId="432" xr:uid="{8BAA5DDA-E466-45A2-B37E-54BDC22099A3}"/>
    <cellStyle name="_MMR RSS 022010 (CPR projects updated 10-03-2010 - OK)_QR3 &amp; BUD - PROJECTS &amp; CAPEX_QRI 2012 BS - CF (new)" xfId="433" xr:uid="{EDAB8BC2-FDAB-4714-BCEA-B8FB69EFD45F}"/>
    <cellStyle name="_MMR RSS 022010 (CPR projects updated 10-03-2010 - OK)_QR3 &amp; BUD - PROJECTS &amp; CAPEX_QRI 2012 BS - CF_FINAL" xfId="434" xr:uid="{DD8FBA26-34FB-4645-A94C-8B60233CB348}"/>
    <cellStyle name="_MMR RSS 022010 (CPR projects updated 10-03-2010 - OK)_QR3 2010 and Budget 2011 BS &amp; CF26102010 with latest version QR3" xfId="435" xr:uid="{EE9C2E27-5926-4C1D-9EC5-5BF8179D316C}"/>
    <cellStyle name="_MMR RSS 022010 (CPR projects updated 10-03-2010 - OK)_QR3 2010 and Budget 2011 BS &amp; CF26102010 with latest version QR3_EBIT Var Bud" xfId="436" xr:uid="{F8369ED1-3321-4663-B5AC-EB28F8A91C66}"/>
    <cellStyle name="_MMR RSS 022010 (CPR projects updated 10-03-2010 - OK)_QRI 2012 BS - CF (new)" xfId="437" xr:uid="{E6B4A760-47D7-458C-87BF-89D686F23590}"/>
    <cellStyle name="_MMR RSS 022010 (CPR projects updated 10-03-2010 - OK)_QRI 2012 BS - CF_FINAL" xfId="438" xr:uid="{5CAC65A0-2AF0-4D1A-B337-2F329E89A650}"/>
    <cellStyle name="_MMR RSS 022010 (CPR projects updated 10-03-2010 - OK)_QRIII &amp; BUD AHFS ppt" xfId="115" xr:uid="{68290332-6CB7-4D55-9073-579BEB7DC7AD}"/>
    <cellStyle name="_MMR RSS 022010 (CPR projects updated 10-03-2010 - OK)_QRIII &amp; BUD AHFS ppt_2012 QR1 Waterfall_Capex28 3 2012" xfId="439" xr:uid="{63EBE97D-A639-4970-87C0-D4BF41935726}"/>
    <cellStyle name="_MMR RSS 022010 (CPR projects updated 10-03-2010 - OK)_QRIII &amp; BUD AHFS ppt_QR1 2012 BS  CF" xfId="440" xr:uid="{368F64E5-B214-4992-AA8D-646BC5C7F996}"/>
    <cellStyle name="_MMR RSS 022010 (CPR projects updated 10-03-2010 - OK)_QRIII &amp; BUD AHFS ppt_QR1 2012 input for Cash flow WB 13 4 2012 FINAL" xfId="441" xr:uid="{DA09DC6A-2607-48FA-924B-DDC29B04FFB9}"/>
    <cellStyle name="_MMR RSS 022010 (CPR projects updated 10-03-2010 - OK)_QRIII &amp; BUD AHFS ppt_QRI 2012 BS - CF (new)" xfId="442" xr:uid="{B8A42891-167C-45DA-9DED-8E75593D9C5A}"/>
    <cellStyle name="_MMR RSS 022010 (CPR projects updated 10-03-2010 - OK)_QRIII &amp; BUD AHFS ppt_QRI 2012 BS - CF_FINAL" xfId="443" xr:uid="{2AC3AD9A-A570-486F-B20D-F99EC93EF356}"/>
    <cellStyle name="_MMR RSS 022010 (CPR projects updated 10-03-2010 - OK)_Report CPR Jan (MMR unit  group)" xfId="444" xr:uid="{90247589-14EC-44D0-97F0-56A6F1BF27AE}"/>
    <cellStyle name="_MMR RSS 022010 (CPR projects updated 10-03-2010 - OK)_RSS MMR 2010 10_final" xfId="445" xr:uid="{9FDBA3FE-D324-40A0-A1A7-1EF34F3B6058}"/>
    <cellStyle name="_MMR RSS 022010 (CPR projects updated 10-03-2010)" xfId="116" xr:uid="{B4B494B1-F674-4315-AD22-63BE088CF7D7}"/>
    <cellStyle name="_MMR RSS 022010 (CPR projects updated 10-03-2010)_06-2010 Report CPR June" xfId="446" xr:uid="{661189AC-57B9-4A0C-B72C-3B1480A79F7F}"/>
    <cellStyle name="_MMR RSS 022010 (CPR projects updated 10-03-2010)_07-2010 Report CPR July" xfId="447" xr:uid="{4CE4F7E2-DF7B-4768-AE4D-72768E034F65}"/>
    <cellStyle name="_MMR RSS 022010 (CPR projects updated 10-03-2010)_08-2010 Report CPR" xfId="448" xr:uid="{BAE50DBF-4BD8-454F-90DB-024783FCA865}"/>
    <cellStyle name="_MMR RSS 022010 (CPR projects updated 10-03-2010)_09-2010 Report CPR" xfId="449" xr:uid="{523EC446-21D5-4DA0-B852-9B867C3AD739}"/>
    <cellStyle name="_MMR RSS 022010 (CPR projects updated 10-03-2010)_10-2010 Report CPR V2 (for MMR Group)" xfId="450" xr:uid="{533EC4DC-2249-430B-A771-BC5BD0DFA229}"/>
    <cellStyle name="_MMR RSS 022010 (CPR projects updated 10-03-2010)_11-2010 Report CPR(for MMR Group)" xfId="451" xr:uid="{8197BA7C-A045-4B77-9A42-6079D38DEFA3}"/>
    <cellStyle name="_MMR RSS 022010 (CPR projects updated 10-03-2010)_12-2010 S7 REPO (work version)" xfId="452" xr:uid="{7DCC737D-F27D-4C7B-8838-141FF004D9D7}"/>
    <cellStyle name="_MMR RSS 022010 (CPR projects updated 10-03-2010)_2010 MMR INT 1006" xfId="453" xr:uid="{C00EA995-8F04-468C-8B0D-81A02609BF6A}"/>
    <cellStyle name="_MMR RSS 022010 (CPR projects updated 10-03-2010)_2010 MMR INT 1007" xfId="454" xr:uid="{8919113B-CA2E-4CCA-8090-D95F39846779}"/>
    <cellStyle name="_MMR RSS 022010 (CPR projects updated 10-03-2010)_2010 MMR INT 1009" xfId="455" xr:uid="{803955A8-DC9F-4215-B9C9-4AA7CA0C550F}"/>
    <cellStyle name="_MMR RSS 022010 (CPR projects updated 10-03-2010)_2010 MMR INT 1010" xfId="456" xr:uid="{5B01DCDD-D0A5-4EDD-B0AD-A752441997CE}"/>
    <cellStyle name="_MMR RSS 022010 (CPR projects updated 10-03-2010)_2012 QR1 slides projects preparation 28 03 2012" xfId="457" xr:uid="{98DCC69D-27C4-4539-932E-B3B550182CA1}"/>
    <cellStyle name="_MMR RSS 022010 (CPR projects updated 10-03-2010)_2012 QR1 Waterfall_Capex28 3 2012" xfId="458" xr:uid="{D6E14C6C-0619-4BD4-BAC2-2B8F6B4BDCEB}"/>
    <cellStyle name="_MMR RSS 022010 (CPR projects updated 10-03-2010)_7. Payroll+FTE+PQM+waterfall" xfId="117" xr:uid="{782625EA-841B-4E33-8EE0-8180B5907393}"/>
    <cellStyle name="_MMR RSS 022010 (CPR projects updated 10-03-2010)_7. Payroll+FTE+PQM+waterfall_2012 QR1 Waterfall_Capex28 3 2012" xfId="459" xr:uid="{C4611C13-0D3A-4524-A18A-B0219DEE3843}"/>
    <cellStyle name="_MMR RSS 022010 (CPR projects updated 10-03-2010)_7. Payroll+FTE+PQM+waterfall_EBIT Var Bud" xfId="460" xr:uid="{FBF6C657-AF06-4C52-80C6-328738FF1D30}"/>
    <cellStyle name="_MMR RSS 022010 (CPR projects updated 10-03-2010)_7. Payroll+FTE+PQM+waterfall_QR1 2012 BS  CF" xfId="461" xr:uid="{5DE6B6D3-F27F-4AF7-8F9E-CFA608ECB232}"/>
    <cellStyle name="_MMR RSS 022010 (CPR projects updated 10-03-2010)_7. Payroll+FTE+PQM+waterfall_QR1 2012 input for Cash flow WB 13 4 2012 FINAL" xfId="462" xr:uid="{63710E8D-E875-4837-A443-1A8C954850D4}"/>
    <cellStyle name="_MMR RSS 022010 (CPR projects updated 10-03-2010)_7. Payroll+FTE+PQM+waterfall_QRI 2012 BS - CF (new)" xfId="463" xr:uid="{7FCE19FF-623A-4798-8F1E-02116FEE6358}"/>
    <cellStyle name="_MMR RSS 022010 (CPR projects updated 10-03-2010)_7. Payroll+FTE+PQM+waterfall_QRI 2012 BS - CF_FINAL" xfId="464" xr:uid="{4E04F0E9-F564-4D99-ABCF-46306F3A9AEB}"/>
    <cellStyle name="_MMR RSS 022010 (CPR projects updated 10-03-2010)_Maquette_MMR_DirCom" xfId="465" xr:uid="{9C05B306-92A7-4B5F-91FE-C85842BA8B9C}"/>
    <cellStyle name="_MMR RSS 022010 (CPR projects updated 10-03-2010)_MMR CU 062010" xfId="466" xr:uid="{023E48D8-92C9-4DBA-B2C9-C4C398BAA4B8}"/>
    <cellStyle name="_MMR RSS 022010 (CPR projects updated 10-03-2010)_MMR CU 072010 (2)" xfId="467" xr:uid="{FBA1E0C7-2B02-4329-9EC1-CC66E5D4AD59}"/>
    <cellStyle name="_MMR RSS 022010 (CPR projects updated 10-03-2010)_MMR CU 082010 (no link)" xfId="468" xr:uid="{8D06EA4C-4D4C-415B-84C0-D2D4D9766AA6}"/>
    <cellStyle name="_MMR RSS 022010 (CPR projects updated 10-03-2010)_MMR CU 092010 (no link)" xfId="469" xr:uid="{DDEF5D64-961D-4B39-978C-B7683D6F7D61}"/>
    <cellStyle name="_MMR RSS 022010 (CPR projects updated 10-03-2010)_MMR CU 102010 no link" xfId="470" xr:uid="{8862CF24-DD0A-4B32-8479-2266A315995B}"/>
    <cellStyle name="_MMR RSS 022010 (CPR projects updated 10-03-2010)_MMR ETP 062010 send" xfId="471" xr:uid="{85D3D41F-66E3-4F52-91D8-2B09F24BDC27}"/>
    <cellStyle name="_MMR RSS 022010 (CPR projects updated 10-03-2010)_MMR ETP 072010 Hv" xfId="472" xr:uid="{AD4E684F-D15E-4E37-90B0-3E3CA7F76EDB}"/>
    <cellStyle name="_MMR RSS 022010 (CPR projects updated 10-03-2010)_MMR ETP 082010 HV" xfId="473" xr:uid="{239B1704-D2CD-4CBE-B71B-23A2458A503C}"/>
    <cellStyle name="_MMR RSS 022010 (CPR projects updated 10-03-2010)_MMR ETP 092010 hv" xfId="474" xr:uid="{64501D06-A9C3-4395-81AB-403672B72DA2}"/>
    <cellStyle name="_MMR RSS 022010 (CPR projects updated 10-03-2010)_MMR ETP 102010 HV v2" xfId="475" xr:uid="{626E1396-3E45-4041-8C8B-25F1E9BC095C}"/>
    <cellStyle name="_MMR RSS 022010 (CPR projects updated 10-03-2010)_MMR INT 082010" xfId="476" xr:uid="{41775E97-4045-44DF-A5BB-C95CE3041FCB}"/>
    <cellStyle name="_MMR RSS 022010 (CPR projects updated 10-03-2010)_MMR INT 112010 (2)" xfId="477" xr:uid="{21E1D875-D27E-4FEB-A69E-3F4EA1A1E758}"/>
    <cellStyle name="_MMR RSS 022010 (CPR projects updated 10-03-2010)_Normalizations" xfId="478" xr:uid="{0EEBCCC5-FB82-4B69-8F5F-63E2CE7506DC}"/>
    <cellStyle name="_MMR RSS 022010 (CPR projects updated 10-03-2010)_QR1 2012 BS  CF" xfId="479" xr:uid="{EBF07FB7-C7FE-4A75-A80B-B5438A25A375}"/>
    <cellStyle name="_MMR RSS 022010 (CPR projects updated 10-03-2010)_QR1 2012 input for Cash flow WB 13 4 2012 FINAL" xfId="480" xr:uid="{A3002C8E-662A-47C6-B870-CC8426177ED0}"/>
    <cellStyle name="_MMR RSS 022010 (CPR projects updated 10-03-2010)_QR3 &amp; BUD - PROJECTS &amp; CAPEX" xfId="118" xr:uid="{EC686E2F-86FF-4916-A49E-A23F279D09AE}"/>
    <cellStyle name="_MMR RSS 022010 (CPR projects updated 10-03-2010)_QR3 &amp; BUD - PROJECTS &amp; CAPEX_2012 QR1 Waterfall_Capex28 3 2012" xfId="481" xr:uid="{6688BE4F-EDE5-4C4E-B3DE-32D470390F10}"/>
    <cellStyle name="_MMR RSS 022010 (CPR projects updated 10-03-2010)_QR3 &amp; BUD - PROJECTS &amp; CAPEX_QR1 2012 BS  CF" xfId="482" xr:uid="{F3A4353D-B1B3-4FF7-8C17-90B3E8FD768D}"/>
    <cellStyle name="_MMR RSS 022010 (CPR projects updated 10-03-2010)_QR3 &amp; BUD - PROJECTS &amp; CAPEX_QR1 2012 input for Cash flow WB 13 4 2012 FINAL" xfId="483" xr:uid="{F2E7E9E4-1E54-4224-974C-159CC5B54CCF}"/>
    <cellStyle name="_MMR RSS 022010 (CPR projects updated 10-03-2010)_QR3 &amp; BUD - PROJECTS &amp; CAPEX_QRI 2012 BS - CF (new)" xfId="484" xr:uid="{BCF5B088-653A-4BEC-AFE8-121E00056D63}"/>
    <cellStyle name="_MMR RSS 022010 (CPR projects updated 10-03-2010)_QR3 &amp; BUD - PROJECTS &amp; CAPEX_QRI 2012 BS - CF_FINAL" xfId="485" xr:uid="{4465E3AA-D687-4FE6-8F3B-150444776240}"/>
    <cellStyle name="_MMR RSS 022010 (CPR projects updated 10-03-2010)_QR3 2010 and Budget 2011 BS &amp; CF26102010 with latest version QR3" xfId="486" xr:uid="{9644CCB3-E7D5-4768-94DF-F4BA717B6A51}"/>
    <cellStyle name="_MMR RSS 022010 (CPR projects updated 10-03-2010)_QR3 2010 and Budget 2011 BS &amp; CF26102010 with latest version QR3_EBIT Var Bud" xfId="487" xr:uid="{5E5F7C7B-3489-4155-87D6-3ED863B9366E}"/>
    <cellStyle name="_MMR RSS 022010 (CPR projects updated 10-03-2010)_QRI 2012 BS - CF (new)" xfId="488" xr:uid="{FBE3A050-61CE-4A2A-BA4A-28DE32D1DCC5}"/>
    <cellStyle name="_MMR RSS 022010 (CPR projects updated 10-03-2010)_QRI 2012 BS - CF_FINAL" xfId="489" xr:uid="{A6CB9FDA-C3C1-4931-B5B4-148B00CCFDBB}"/>
    <cellStyle name="_MMR RSS 022010 (CPR projects updated 10-03-2010)_QRIII &amp; BUD AHFS ppt" xfId="119" xr:uid="{8D304523-B4FE-40D2-8FA5-47B59736EE49}"/>
    <cellStyle name="_MMR RSS 022010 (CPR projects updated 10-03-2010)_QRIII &amp; BUD AHFS ppt_2012 QR1 Waterfall_Capex28 3 2012" xfId="490" xr:uid="{61FEB370-8EF0-44AF-9703-59A8FB64DAD8}"/>
    <cellStyle name="_MMR RSS 022010 (CPR projects updated 10-03-2010)_QRIII &amp; BUD AHFS ppt_QR1 2012 BS  CF" xfId="491" xr:uid="{3EEB31E0-54E2-4671-8B0C-7D8BC4D7E98C}"/>
    <cellStyle name="_MMR RSS 022010 (CPR projects updated 10-03-2010)_QRIII &amp; BUD AHFS ppt_QR1 2012 input for Cash flow WB 13 4 2012 FINAL" xfId="492" xr:uid="{EDFD436E-C006-4002-AFAE-AD1049BE2D2B}"/>
    <cellStyle name="_MMR RSS 022010 (CPR projects updated 10-03-2010)_QRIII &amp; BUD AHFS ppt_QRI 2012 BS - CF (new)" xfId="493" xr:uid="{C7D6A920-0925-41CC-92F4-10C72794B413}"/>
    <cellStyle name="_MMR RSS 022010 (CPR projects updated 10-03-2010)_QRIII &amp; BUD AHFS ppt_QRI 2012 BS - CF_FINAL" xfId="494" xr:uid="{A524DA57-D940-43A8-A7FC-2E4DBFAF2856}"/>
    <cellStyle name="_MMR RSS 022010 (CPR projects updated 10-03-2010)_Report CPR Jan (MMR unit  group)" xfId="495" xr:uid="{BA74601E-58F6-460F-88CA-D3690E89751F}"/>
    <cellStyle name="_MMR RSS 022010 (CPR projects updated 10-03-2010)_RSS MMR 2010 10_final" xfId="496" xr:uid="{26F15943-BAD3-4E0A-B3D6-D35628AC3BE9}"/>
    <cellStyle name="_MMR RSS 032010 (CPR projects updated 13-04-2010)" xfId="120" xr:uid="{17CAA63D-31D8-426F-A158-EAB8AA320D8C}"/>
    <cellStyle name="_MMR RSS 032010 (CPR projects updated 13-04-2010)_06-2010 Report CPR June" xfId="497" xr:uid="{BF04676F-10D8-4B92-9B13-67B29E35D130}"/>
    <cellStyle name="_MMR RSS 032010 (CPR projects updated 13-04-2010)_07-2010 Report CPR July" xfId="498" xr:uid="{99FBA415-7E73-4DCF-8FA2-BE5169DEF2F9}"/>
    <cellStyle name="_MMR RSS 032010 (CPR projects updated 13-04-2010)_08-2010 Report CPR" xfId="499" xr:uid="{80C55683-B6F0-4B7C-BC60-05C4AF8DAC3C}"/>
    <cellStyle name="_MMR RSS 032010 (CPR projects updated 13-04-2010)_09-2010 Report CPR" xfId="500" xr:uid="{90CBE95B-2ADA-45B4-A0EE-4E4F6A7E9011}"/>
    <cellStyle name="_MMR RSS 032010 (CPR projects updated 13-04-2010)_10-2010 Report CPR V2 (for MMR Group)" xfId="501" xr:uid="{CD964751-AF72-457F-A9F6-477470C0AF04}"/>
    <cellStyle name="_MMR RSS 032010 (CPR projects updated 13-04-2010)_11-2010 Report CPR(for MMR Group)" xfId="502" xr:uid="{CDCA177A-2E8F-4518-A32C-E6A820BBD88B}"/>
    <cellStyle name="_MMR RSS 032010 (CPR projects updated 13-04-2010)_2010 MMR INT 1006" xfId="503" xr:uid="{23FEABD2-C623-4A77-902F-DFE54F1054D0}"/>
    <cellStyle name="_MMR RSS 032010 (CPR projects updated 13-04-2010)_2010 MMR INT 1009" xfId="504" xr:uid="{84DBD49B-763B-4AE5-A4AD-316796733A95}"/>
    <cellStyle name="_MMR RSS 032010 (CPR projects updated 13-04-2010)_2010 MMR INT 1010" xfId="505" xr:uid="{1E1355B1-E22D-4586-AE9B-E7E9BB60EAE8}"/>
    <cellStyle name="_MMR RSS 032010 (CPR projects updated 13-04-2010)_MMR CU 062010" xfId="506" xr:uid="{FFBB5030-4524-4256-8880-0F649E00AAFE}"/>
    <cellStyle name="_MMR RSS 032010 (CPR projects updated 13-04-2010)_MMR CU 072010 (2)" xfId="507" xr:uid="{1D6AF2A0-B7C4-462B-A3C9-AEB0A7419F29}"/>
    <cellStyle name="_MMR RSS 032010 (CPR projects updated 13-04-2010)_MMR CU 082010 (no link)" xfId="508" xr:uid="{A3A53EFE-75E0-4F24-B143-DAA2C40393F1}"/>
    <cellStyle name="_MMR RSS 032010 (CPR projects updated 13-04-2010)_MMR CU 092010 (no link)" xfId="509" xr:uid="{59769414-1B8C-44DA-8C39-797551044087}"/>
    <cellStyle name="_MMR RSS 032010 (CPR projects updated 13-04-2010)_MMR CU 102010 no link" xfId="510" xr:uid="{F2B7B38B-BE88-40F5-8BB3-515E111ADA41}"/>
    <cellStyle name="_MMR RSS 032010 (CPR projects updated 13-04-2010)_MMR ETP 062010 send" xfId="511" xr:uid="{A401D317-2A52-4E68-90A5-FD36D2A4E7DB}"/>
    <cellStyle name="_MMR RSS 032010 (CPR projects updated 13-04-2010)_MMR ETP 072010 Hv" xfId="512" xr:uid="{621A7C33-15DF-4E65-9E06-F9BC6A141FB5}"/>
    <cellStyle name="_MMR RSS 032010 (CPR projects updated 13-04-2010)_MMR ETP 082010 HV" xfId="513" xr:uid="{EAD3B9D1-83F8-44C6-A819-FD512D296F51}"/>
    <cellStyle name="_MMR RSS 032010 (CPR projects updated 13-04-2010)_MMR ETP 092010 hv" xfId="514" xr:uid="{849EF89B-EB9A-43AF-8B8E-00FC9E7E7523}"/>
    <cellStyle name="_MMR RSS 032010 (CPR projects updated 13-04-2010)_MMR ETP 102010 HV v2" xfId="515" xr:uid="{4481A167-034A-448A-AAA4-BB5981A8D45C}"/>
    <cellStyle name="_MMR RSS 032010 (CPR projects updated 13-04-2010)_MMR INT 082010" xfId="516" xr:uid="{ADD9E140-13E1-4337-AF72-4D2456B72038}"/>
    <cellStyle name="_MMR RSS 032010 (CPR projects updated 13-04-2010)_MMR INT 112010 (2)" xfId="517" xr:uid="{683FB8D3-058D-4431-83CC-E838AB6D6ABF}"/>
    <cellStyle name="_MMR RSS 032010 (CPR projects updated 13-04-2010)_RSS MMR 2010 10_final" xfId="518" xr:uid="{D95CA647-017D-4225-9409-C936A0DC776B}"/>
    <cellStyle name="_MMR RSS 042010 (project info updated 14 may)" xfId="121" xr:uid="{A39340C7-BD46-4DF7-B406-6F17FD2FD7F5}"/>
    <cellStyle name="_MMR RSS 042010 (project info updated 14 may)_06-2010 Report CPR June" xfId="519" xr:uid="{31D97850-00BB-42EA-8385-1F167003B396}"/>
    <cellStyle name="_MMR RSS 042010 (project info updated 14 may)_07-2010 Report CPR July" xfId="520" xr:uid="{90576615-52EC-438B-9EBF-1612ECA504F2}"/>
    <cellStyle name="_MMR RSS 042010 (project info updated 14 may)_08-2010 Report CPR" xfId="521" xr:uid="{717EE226-719D-4875-94B0-11D3739F61D7}"/>
    <cellStyle name="_MMR RSS 042010 (project info updated 14 may)_09-2010 Report CPR" xfId="522" xr:uid="{6D83759F-F0E9-4743-BCE5-F80178672F96}"/>
    <cellStyle name="_MMR RSS 042010 (project info updated 14 may)_10-2010 Report CPR V2 (for MMR Group)" xfId="523" xr:uid="{D325EB72-90F2-4B6D-BBB2-DC6839F13E06}"/>
    <cellStyle name="_MMR RSS 042010 (project info updated 14 may)_11-2010 Report CPR(for MMR Group)" xfId="524" xr:uid="{C0FA1249-864A-4E46-BC5B-DFA74F718BDB}"/>
    <cellStyle name="_MMR RSS 042010 (project info updated 14 may)_2010 MMR INT 1006" xfId="525" xr:uid="{016042BC-509B-4A8B-9B31-6D0AB720535C}"/>
    <cellStyle name="_MMR RSS 042010 (project info updated 14 may)_2010 MMR INT 1009" xfId="526" xr:uid="{96245CBD-B41D-4D62-9AB7-D1BB3E941D03}"/>
    <cellStyle name="_MMR RSS 042010 (project info updated 14 may)_2010 MMR INT 1010" xfId="527" xr:uid="{923E2953-3757-4B64-93CE-CE2EDFEDE2E5}"/>
    <cellStyle name="_MMR RSS 042010 (project info updated 14 may)_MMR CU 062010" xfId="528" xr:uid="{95BE7F63-64F3-4098-B619-5058E8A6D080}"/>
    <cellStyle name="_MMR RSS 042010 (project info updated 14 may)_MMR CU 072010 (2)" xfId="529" xr:uid="{28F916D1-B4D9-437E-BA02-F4EEA2D6F061}"/>
    <cellStyle name="_MMR RSS 042010 (project info updated 14 may)_MMR CU 082010 (no link)" xfId="530" xr:uid="{E3643FA5-D1DE-4B04-9046-24FC6B95C06A}"/>
    <cellStyle name="_MMR RSS 042010 (project info updated 14 may)_MMR CU 092010 (no link)" xfId="531" xr:uid="{F31714ED-D63A-4077-849D-E1B14D2C0526}"/>
    <cellStyle name="_MMR RSS 042010 (project info updated 14 may)_MMR CU 102010 no link" xfId="532" xr:uid="{531ED135-3180-439A-A7DC-0AEE9716E04B}"/>
    <cellStyle name="_MMR RSS 042010 (project info updated 14 may)_MMR ETP 062010 send" xfId="533" xr:uid="{C8E66A0A-E4A6-4B49-99A2-9FA127477C0D}"/>
    <cellStyle name="_MMR RSS 042010 (project info updated 14 may)_MMR ETP 072010 Hv" xfId="534" xr:uid="{9D910C32-EEBC-459C-9082-B38E89CEC152}"/>
    <cellStyle name="_MMR RSS 042010 (project info updated 14 may)_MMR ETP 082010 HV" xfId="535" xr:uid="{B8D3A856-821B-47D6-B58E-7ED0F39A19FD}"/>
    <cellStyle name="_MMR RSS 042010 (project info updated 14 may)_MMR ETP 092010 hv" xfId="536" xr:uid="{6C565E6C-CE7D-4B72-821B-1D74249454B7}"/>
    <cellStyle name="_MMR RSS 042010 (project info updated 14 may)_MMR ETP 102010 HV v2" xfId="537" xr:uid="{8D52888B-2B42-4C70-A725-6432B145AD82}"/>
    <cellStyle name="_MMR RSS 042010 (project info updated 14 may)_MMR INT 082010" xfId="538" xr:uid="{E7972B38-8251-45AB-892B-D32EDEBC1A65}"/>
    <cellStyle name="_MMR RSS 042010 (project info updated 14 may)_MMR INT 112010 (2)" xfId="539" xr:uid="{E664F0C7-39EB-4355-99DC-19AD600E7F2E}"/>
    <cellStyle name="_MMR RSS 042010 (project info updated 14 may)_RSS MMR 2010 10_final" xfId="540" xr:uid="{EDEEDC2D-351C-4D8E-B69A-9E30F48E25AE}"/>
    <cellStyle name="_MMR RSS 052010 (project info updated 14 june)" xfId="122" xr:uid="{E1ED66AD-2A74-46F2-B1D1-8C7EBF46F5EF}"/>
    <cellStyle name="_MMR RSS 052010 (project info updated 14 june)_06-2010 Report CPR June" xfId="541" xr:uid="{1CF049C8-1D42-4F5C-8275-571AA1EE25B6}"/>
    <cellStyle name="_MMR RSS 052010 (project info updated 14 june)_07-2010 Report CPR July" xfId="542" xr:uid="{DA0F4266-E636-45BB-870F-674536B235E3}"/>
    <cellStyle name="_MMR RSS 052010 (project info updated 14 june)_08-2010 Report CPR" xfId="543" xr:uid="{488BBA93-347C-45C6-8507-CA274C4ECCCC}"/>
    <cellStyle name="_MMR RSS 052010 (project info updated 14 june)_09-2010 Report CPR" xfId="544" xr:uid="{872DFC22-A3B2-4B09-8F03-0DFF6DA5BFB6}"/>
    <cellStyle name="_MMR RSS 052010 (project info updated 14 june)_10-2010 Report CPR V2 (for MMR Group)" xfId="545" xr:uid="{63AB7AC1-0376-43E6-A878-17000B2B6892}"/>
    <cellStyle name="_MMR RSS 052010 (project info updated 14 june)_11-2010 Report CPR(for MMR Group)" xfId="546" xr:uid="{E95DA68A-2ABB-4539-92C7-1D77F9D64F58}"/>
    <cellStyle name="_MMR RSS 052010 (project info updated 14 june)_2010 MMR INT 1006" xfId="547" xr:uid="{73F83A5A-8981-4B54-A2DA-6D0C46A7E461}"/>
    <cellStyle name="_MMR RSS 052010 (project info updated 14 june)_2010 MMR INT 1009" xfId="548" xr:uid="{4A3FC8EE-59CC-4534-96A6-471B2B9FD03A}"/>
    <cellStyle name="_MMR RSS 052010 (project info updated 14 june)_2010 MMR INT 1010" xfId="549" xr:uid="{173A5481-3E83-41E3-A6F2-AD310F141FD7}"/>
    <cellStyle name="_MMR RSS 052010 (project info updated 14 june)_MMR CU 062010" xfId="550" xr:uid="{978688B5-BC94-46B1-AD76-8CCFF9F2FC6A}"/>
    <cellStyle name="_MMR RSS 052010 (project info updated 14 june)_MMR CU 072010 (2)" xfId="551" xr:uid="{75DA13FA-8192-4E32-9929-C875E53BCE76}"/>
    <cellStyle name="_MMR RSS 052010 (project info updated 14 june)_MMR CU 082010 (no link)" xfId="552" xr:uid="{C7FAC56B-2470-4EE9-B81B-7EA06F9AA844}"/>
    <cellStyle name="_MMR RSS 052010 (project info updated 14 june)_MMR CU 092010 (no link)" xfId="553" xr:uid="{53D4356C-E427-4E6B-8F8D-6AF63D05EDA2}"/>
    <cellStyle name="_MMR RSS 052010 (project info updated 14 june)_MMR CU 102010 no link" xfId="554" xr:uid="{017F652D-EDD8-4657-BCAF-B612AEF98E1C}"/>
    <cellStyle name="_MMR RSS 052010 (project info updated 14 june)_MMR ETP 062010 send" xfId="555" xr:uid="{05C47E8C-6A87-4517-9035-963955856801}"/>
    <cellStyle name="_MMR RSS 052010 (project info updated 14 june)_MMR ETP 072010 Hv" xfId="556" xr:uid="{2E854DB6-1AEC-48E2-B8F4-26DE26A58CAD}"/>
    <cellStyle name="_MMR RSS 052010 (project info updated 14 june)_MMR ETP 082010 HV" xfId="557" xr:uid="{4A358229-8A86-4EA1-A1DD-C3DD6C480A2A}"/>
    <cellStyle name="_MMR RSS 052010 (project info updated 14 june)_MMR ETP 092010 hv" xfId="558" xr:uid="{4AD6745F-F263-452E-8F94-094A78AC7CAA}"/>
    <cellStyle name="_MMR RSS 052010 (project info updated 14 june)_MMR ETP 102010 HV v2" xfId="559" xr:uid="{D20817D6-8493-4B7F-9F56-7C30ADC38671}"/>
    <cellStyle name="_MMR RSS 052010 (project info updated 14 june)_MMR INT 082010" xfId="560" xr:uid="{34876CD1-B672-4053-B301-8A47DD776FD7}"/>
    <cellStyle name="_MMR RSS 052010 (project info updated 14 june)_MMR INT 112010 (2)" xfId="561" xr:uid="{52F5AE7A-7E55-481E-AEC2-B771FD26BD8B}"/>
    <cellStyle name="_MMR RSS 052010 (project info updated 14 june)_RSS MMR 2010 10_final" xfId="562" xr:uid="{2BA25654-7944-4B3E-8C75-ABFF13415686}"/>
    <cellStyle name="_MMR UNIT CAPEX 2010 (to integrate in MMR UNIT)" xfId="563" xr:uid="{A844CB2A-C1B6-4A09-B41D-07AE62A71D58}"/>
    <cellStyle name="_MMR_DirCom_January_2010_V1" xfId="123" xr:uid="{A0311F6C-2756-4C12-9C8E-69EE8AD47B7F}"/>
    <cellStyle name="_Report Sales portfolio - MMR1" xfId="564" xr:uid="{E6D90165-EDE6-4E2F-B497-003870B00B61}"/>
    <cellStyle name="_RSS MMR 0910_Final" xfId="124" xr:uid="{104479A6-D6B0-4471-9966-317566DCC793}"/>
    <cellStyle name="_RSS MMR 0910_Final_06-2010 Report CPR June" xfId="565" xr:uid="{93770209-5571-4D35-B92C-712BD7E2EA07}"/>
    <cellStyle name="_RSS MMR 0910_Final_07-2010 Report CPR July" xfId="566" xr:uid="{8FDF5504-B7D3-4122-A463-0331749FFA4C}"/>
    <cellStyle name="_RSS MMR 0910_Final_08-2010 Report CPR" xfId="567" xr:uid="{3C8D6DFE-DDED-482B-8427-78185084525A}"/>
    <cellStyle name="_RSS MMR 0910_Final_09-2010 Report CPR" xfId="568" xr:uid="{E726F785-B0D3-4896-A5F1-CE3B7060828C}"/>
    <cellStyle name="_RSS MMR 0910_Final_10-2010 Report CPR V2 (for MMR Group)" xfId="569" xr:uid="{02B86AF2-22CF-49D0-B99E-1824B00C2360}"/>
    <cellStyle name="_RSS MMR 0910_Final_11-2010 Report CPR(for MMR Group)" xfId="570" xr:uid="{D8B7613E-3118-4F5B-A601-478BFF47C385}"/>
    <cellStyle name="_RSS MMR 0910_Final_12-2010 S7 REPO (work version)" xfId="571" xr:uid="{9F7718D0-C8E4-402F-A80A-06C5E57BE6E7}"/>
    <cellStyle name="_RSS MMR 0910_Final_2010 MMR INT 1006" xfId="572" xr:uid="{04AAF119-671A-4040-A751-71B4673F04D2}"/>
    <cellStyle name="_RSS MMR 0910_Final_2010 MMR INT 1009" xfId="573" xr:uid="{74AF82FD-AD4E-4330-BB80-68849B58B620}"/>
    <cellStyle name="_RSS MMR 0910_Final_2010 MMR INT 1010" xfId="574" xr:uid="{753EE169-D358-49A6-93AA-B6320C88FE49}"/>
    <cellStyle name="_RSS MMR 0910_Final_2012 QR1 slides projects preparation 28 03 2012" xfId="575" xr:uid="{4F39F566-AD34-4547-B084-1E60EF37AE2F}"/>
    <cellStyle name="_RSS MMR 0910_Final_2012 QR1 Waterfall_Capex28 3 2012" xfId="576" xr:uid="{71A39C8A-6C0D-4E52-90E0-EAF23ED2FB74}"/>
    <cellStyle name="_RSS MMR 0910_Final_7. Payroll+FTE+PQM+waterfall" xfId="125" xr:uid="{C8F9B988-0D62-43FD-B69D-5329801B3B82}"/>
    <cellStyle name="_RSS MMR 0910_Final_7. Payroll+FTE+PQM+waterfall_2012 QR1 Waterfall_Capex28 3 2012" xfId="577" xr:uid="{D285B362-435D-48EA-A278-EE7D1DDB30F7}"/>
    <cellStyle name="_RSS MMR 0910_Final_7. Payroll+FTE+PQM+waterfall_EBIT Var Bud" xfId="578" xr:uid="{EA66585D-8A2F-4215-99B7-EEFD4B754F74}"/>
    <cellStyle name="_RSS MMR 0910_Final_7. Payroll+FTE+PQM+waterfall_QR1 2012 BS  CF" xfId="579" xr:uid="{66044D45-607A-4DA7-B80F-801EB25D4570}"/>
    <cellStyle name="_RSS MMR 0910_Final_7. Payroll+FTE+PQM+waterfall_QR1 2012 input for Cash flow WB 13 4 2012 FINAL" xfId="580" xr:uid="{893D59AE-0C2B-445E-8C7F-AB9A441E259E}"/>
    <cellStyle name="_RSS MMR 0910_Final_7. Payroll+FTE+PQM+waterfall_QRI 2012 BS - CF (new)" xfId="581" xr:uid="{C4ABBD50-6413-414A-A885-6BBAAF839B0C}"/>
    <cellStyle name="_RSS MMR 0910_Final_7. Payroll+FTE+PQM+waterfall_QRI 2012 BS - CF_FINAL" xfId="582" xr:uid="{664E1345-B09B-4162-B7C6-67A9D5522C40}"/>
    <cellStyle name="_RSS MMR 0910_Final_Maquette_MMR_DirCom" xfId="583" xr:uid="{AF969BC4-B72C-4FB8-8330-0ADB79D361D2}"/>
    <cellStyle name="_RSS MMR 0910_Final_MMR CU 062010" xfId="584" xr:uid="{9F6030B2-98AC-43D8-9493-6980588D207D}"/>
    <cellStyle name="_RSS MMR 0910_Final_MMR CU 072010 (2)" xfId="585" xr:uid="{E20906AC-48C6-43BF-A0A5-6957E683D93D}"/>
    <cellStyle name="_RSS MMR 0910_Final_MMR CU 082010 (no link)" xfId="586" xr:uid="{2ED949C4-0104-4E6C-93FD-2862AE2726DA}"/>
    <cellStyle name="_RSS MMR 0910_Final_MMR CU 092010 (no link)" xfId="587" xr:uid="{2017FFFB-EFA6-4158-A7EF-B44B8B32AE95}"/>
    <cellStyle name="_RSS MMR 0910_Final_MMR CU 102010 no link" xfId="588" xr:uid="{DEC8AC0F-358A-473C-A884-1C9685B1AC38}"/>
    <cellStyle name="_RSS MMR 0910_Final_MMR ETP 062010 send" xfId="589" xr:uid="{8A64C6FA-A0BD-4949-8BE7-2577ABDBC83C}"/>
    <cellStyle name="_RSS MMR 0910_Final_MMR ETP 072010 Hv" xfId="590" xr:uid="{CBEEB08C-F993-495C-B6C4-DB6514294CD2}"/>
    <cellStyle name="_RSS MMR 0910_Final_MMR ETP 082010 HV" xfId="591" xr:uid="{905ED2F9-CEFB-4821-AF43-694462EF9802}"/>
    <cellStyle name="_RSS MMR 0910_Final_MMR ETP 092010 hv" xfId="592" xr:uid="{7378B622-B502-4449-B87A-7C2C6F431179}"/>
    <cellStyle name="_RSS MMR 0910_Final_MMR ETP 102010 HV v2" xfId="593" xr:uid="{9DCF203D-EF7D-4A14-A3D7-1ABE1AD8E4F3}"/>
    <cellStyle name="_RSS MMR 0910_Final_MMR INT 082010" xfId="594" xr:uid="{CCF39F22-FF0C-4522-81B4-CB146A5812F8}"/>
    <cellStyle name="_RSS MMR 0910_Final_MMR INT 112010 (2)" xfId="595" xr:uid="{F81790C6-4DAD-4C5F-8405-AC66A791F120}"/>
    <cellStyle name="_RSS MMR 0910_Final_Normalizations" xfId="596" xr:uid="{2C7A09B9-916E-490D-974A-A69CE6295D9D}"/>
    <cellStyle name="_RSS MMR 0910_Final_QR1 2012 BS  CF" xfId="597" xr:uid="{A02BCA2D-9BC0-4002-B706-88AC47748430}"/>
    <cellStyle name="_RSS MMR 0910_Final_QR1 2012 input for Cash flow WB 13 4 2012 FINAL" xfId="598" xr:uid="{9259671D-AEDC-41EF-8969-ECA5F530ED74}"/>
    <cellStyle name="_RSS MMR 0910_Final_QR3 &amp; BUD - PROJECTS &amp; CAPEX" xfId="126" xr:uid="{0E475434-6A5F-4CBE-A762-9AF77F367BB2}"/>
    <cellStyle name="_RSS MMR 0910_Final_QR3 &amp; BUD - PROJECTS &amp; CAPEX_2012 QR1 Waterfall_Capex28 3 2012" xfId="599" xr:uid="{FAF6702D-DF53-42CF-9489-FA3C96BCB4EE}"/>
    <cellStyle name="_RSS MMR 0910_Final_QR3 &amp; BUD - PROJECTS &amp; CAPEX_QR1 2012 BS  CF" xfId="600" xr:uid="{8BA68071-B59B-4552-94F1-E3C90CAF90A4}"/>
    <cellStyle name="_RSS MMR 0910_Final_QR3 &amp; BUD - PROJECTS &amp; CAPEX_QR1 2012 input for Cash flow WB 13 4 2012 FINAL" xfId="601" xr:uid="{76030B75-E93E-4D4B-ADB6-BCF208568137}"/>
    <cellStyle name="_RSS MMR 0910_Final_QR3 &amp; BUD - PROJECTS &amp; CAPEX_QRI 2012 BS - CF (new)" xfId="602" xr:uid="{B7123875-3EEE-419A-B97A-68A547DC2A14}"/>
    <cellStyle name="_RSS MMR 0910_Final_QR3 &amp; BUD - PROJECTS &amp; CAPEX_QRI 2012 BS - CF_FINAL" xfId="603" xr:uid="{58C9E920-43AE-43AF-86B4-31558ABE9A14}"/>
    <cellStyle name="_RSS MMR 0910_Final_QR3 2010 and Budget 2011 BS &amp; CF26102010 with latest version QR3" xfId="604" xr:uid="{806A0DE7-6F1A-4962-A006-57C21E05FC89}"/>
    <cellStyle name="_RSS MMR 0910_Final_QR3 2010 and Budget 2011 BS &amp; CF26102010 with latest version QR3_EBIT Var Bud" xfId="605" xr:uid="{31E15717-26DF-4824-A229-A546794F06B6}"/>
    <cellStyle name="_RSS MMR 0910_Final_QRI 2012 BS - CF (new)" xfId="606" xr:uid="{A19C6B50-E1EE-4D93-935C-CF7F3B718D9A}"/>
    <cellStyle name="_RSS MMR 0910_Final_QRI 2012 BS - CF_FINAL" xfId="607" xr:uid="{D094F355-60D9-4837-B915-CED75859F925}"/>
    <cellStyle name="_RSS MMR 0910_Final_QRIII &amp; BUD AHFS ppt" xfId="127" xr:uid="{3779023F-7E41-4EEF-BF7C-550B15602BB4}"/>
    <cellStyle name="_RSS MMR 0910_Final_QRIII &amp; BUD AHFS ppt_2012 QR1 Waterfall_Capex28 3 2012" xfId="608" xr:uid="{218195FA-02B4-4679-9971-A7D8F17EFE72}"/>
    <cellStyle name="_RSS MMR 0910_Final_QRIII &amp; BUD AHFS ppt_QR1 2012 BS  CF" xfId="609" xr:uid="{A113738A-94CB-40AD-83C0-47140823DCEB}"/>
    <cellStyle name="_RSS MMR 0910_Final_QRIII &amp; BUD AHFS ppt_QR1 2012 input for Cash flow WB 13 4 2012 FINAL" xfId="610" xr:uid="{96BEBCB2-DCA1-4716-B0C2-50AD7CE0E19E}"/>
    <cellStyle name="_RSS MMR 0910_Final_QRIII &amp; BUD AHFS ppt_QRI 2012 BS - CF (new)" xfId="611" xr:uid="{6B3C12DA-951A-46F4-928C-CFF8C5361BC9}"/>
    <cellStyle name="_RSS MMR 0910_Final_QRIII &amp; BUD AHFS ppt_QRI 2012 BS - CF_FINAL" xfId="612" xr:uid="{882ECA7C-4CCE-47D0-ADE3-EB4B1EB203D8}"/>
    <cellStyle name="_RSS MMR 0910_Final_Report CPR Jan (MMR unit  group)" xfId="613" xr:uid="{E94D5555-C353-46F4-9CF7-61C7BB7B4F11}"/>
    <cellStyle name="_RSS MMR 0910_Final_RSS MMR 2010 10_final" xfId="614" xr:uid="{63173AEB-6D09-4351-B791-EC11971E1BC6}"/>
    <cellStyle name="_RSS MMR 2010 01 v1" xfId="128" xr:uid="{E3BAFFC5-72B5-4ECE-BECA-1732B28B0361}"/>
    <cellStyle name="_RSS MMR 2010 01 v1_06-2010 Report CPR June" xfId="615" xr:uid="{EF79014D-744E-4B2A-B66E-E3A3EAE525FE}"/>
    <cellStyle name="_RSS MMR 2010 01 v1_07-2010 Report CPR July" xfId="616" xr:uid="{D36842C4-9636-45B0-B6F4-A59869D5D0D7}"/>
    <cellStyle name="_RSS MMR 2010 01 v1_08-2010 Report CPR" xfId="617" xr:uid="{C10BE578-8C05-45B8-A207-7A90BC745118}"/>
    <cellStyle name="_RSS MMR 2010 01 v1_09-2010 Report CPR" xfId="618" xr:uid="{27E45491-E97B-40EB-99EE-E477FA17D476}"/>
    <cellStyle name="_RSS MMR 2010 01 v1_10-2010 Report CPR V2 (for MMR Group)" xfId="619" xr:uid="{C481F7AC-78F8-43BE-8F9F-DACEFFE039DD}"/>
    <cellStyle name="_RSS MMR 2010 01 v1_11-2010 Report CPR(for MMR Group)" xfId="620" xr:uid="{5D2C9A63-6168-41EF-B3B5-ABFF38D089F1}"/>
    <cellStyle name="_RSS MMR 2010 01 v1_12-2010 S7 REPO (work version)" xfId="621" xr:uid="{C5497014-FF38-4D09-8439-CC9F3517FF33}"/>
    <cellStyle name="_RSS MMR 2010 01 v1_2010 MMR INT 1006" xfId="622" xr:uid="{0FAF3E71-1734-454F-A732-16302163BF92}"/>
    <cellStyle name="_RSS MMR 2010 01 v1_2010 MMR INT 1009" xfId="623" xr:uid="{7CACF789-CD00-40C6-9580-557F380B0744}"/>
    <cellStyle name="_RSS MMR 2010 01 v1_2010 MMR INT 1010" xfId="624" xr:uid="{D3EA198D-96A9-4FE8-B15B-963B8662590E}"/>
    <cellStyle name="_RSS MMR 2010 01 v1_2012 QR1 slides projects preparation 28 03 2012" xfId="625" xr:uid="{15408A9D-DA6E-4838-B092-44773CC58F02}"/>
    <cellStyle name="_RSS MMR 2010 01 v1_2012 QR1 Waterfall_Capex28 3 2012" xfId="626" xr:uid="{53CD8BC3-5478-4B5C-9357-2E2A32D7F926}"/>
    <cellStyle name="_RSS MMR 2010 01 v1_7. Payroll+FTE+PQM+waterfall" xfId="129" xr:uid="{F870C869-DB47-4290-A631-43933CD12953}"/>
    <cellStyle name="_RSS MMR 2010 01 v1_7. Payroll+FTE+PQM+waterfall_2012 QR1 Waterfall_Capex28 3 2012" xfId="627" xr:uid="{36AE22D5-7E81-4152-BBA7-01CC9B1F71A2}"/>
    <cellStyle name="_RSS MMR 2010 01 v1_7. Payroll+FTE+PQM+waterfall_EBIT Var Bud" xfId="628" xr:uid="{19E020CA-7625-4F74-892A-309ADDF584F8}"/>
    <cellStyle name="_RSS MMR 2010 01 v1_7. Payroll+FTE+PQM+waterfall_QR1 2012 BS  CF" xfId="629" xr:uid="{33BA7CEC-93AF-4BC8-9D4C-DF9A85CBB5CD}"/>
    <cellStyle name="_RSS MMR 2010 01 v1_7. Payroll+FTE+PQM+waterfall_QR1 2012 input for Cash flow WB 13 4 2012 FINAL" xfId="630" xr:uid="{6FC46250-8D91-4E0D-B3BB-A7E2C9FD7BA6}"/>
    <cellStyle name="_RSS MMR 2010 01 v1_7. Payroll+FTE+PQM+waterfall_QRI 2012 BS - CF (new)" xfId="631" xr:uid="{5FA20394-70BC-43A0-92BA-BC86E37B1C42}"/>
    <cellStyle name="_RSS MMR 2010 01 v1_7. Payroll+FTE+PQM+waterfall_QRI 2012 BS - CF_FINAL" xfId="632" xr:uid="{D65D0B05-4BB0-4F26-9246-6CFF74DB0059}"/>
    <cellStyle name="_RSS MMR 2010 01 v1_Maquette_MMR_DirCom" xfId="633" xr:uid="{8C3C819F-6F64-460C-BC96-DA20FF6ADAA3}"/>
    <cellStyle name="_RSS MMR 2010 01 v1_MMR CU 062010" xfId="634" xr:uid="{C9A3911B-18E2-44B3-A4F0-BE366561539E}"/>
    <cellStyle name="_RSS MMR 2010 01 v1_MMR CU 072010 (2)" xfId="635" xr:uid="{742688C7-0C92-4B42-8F9B-FA0B2982366A}"/>
    <cellStyle name="_RSS MMR 2010 01 v1_MMR CU 082010 (no link)" xfId="636" xr:uid="{4FF6901C-D950-4935-993B-E4C9DB0A4C7A}"/>
    <cellStyle name="_RSS MMR 2010 01 v1_MMR CU 092010 (no link)" xfId="637" xr:uid="{F7962985-A8DE-4274-9BCC-1A8185089E95}"/>
    <cellStyle name="_RSS MMR 2010 01 v1_MMR CU 102010 no link" xfId="638" xr:uid="{DB16118E-6229-409A-8261-FF5BF83299AC}"/>
    <cellStyle name="_RSS MMR 2010 01 v1_MMR ETP 062010 send" xfId="639" xr:uid="{18D8C994-4E2A-451A-A2E1-F6432CAB111E}"/>
    <cellStyle name="_RSS MMR 2010 01 v1_MMR ETP 072010 Hv" xfId="640" xr:uid="{DA7A5966-3C3C-40B5-A858-B8ACAFEA9A77}"/>
    <cellStyle name="_RSS MMR 2010 01 v1_MMR ETP 082010 HV" xfId="641" xr:uid="{44C90DE5-FA27-4750-938E-21DCED83E241}"/>
    <cellStyle name="_RSS MMR 2010 01 v1_MMR ETP 092010 hv" xfId="642" xr:uid="{D4DE1C29-B83D-407C-8D0F-5A2B9F2D37DE}"/>
    <cellStyle name="_RSS MMR 2010 01 v1_MMR ETP 102010 HV v2" xfId="643" xr:uid="{69ED01BC-DC5F-4563-8676-8F87967BE620}"/>
    <cellStyle name="_RSS MMR 2010 01 v1_MMR INT 082010" xfId="644" xr:uid="{C17DC01D-8B6E-43EA-8EF9-C253390439D6}"/>
    <cellStyle name="_RSS MMR 2010 01 v1_MMR INT 112010 (2)" xfId="645" xr:uid="{9CBBA9A1-087B-4ED3-93EE-A0F04627B139}"/>
    <cellStyle name="_RSS MMR 2010 01 v1_Normalizations" xfId="646" xr:uid="{69A8D1CC-B95C-418C-960E-8F463896139D}"/>
    <cellStyle name="_RSS MMR 2010 01 v1_QR1 2012 BS  CF" xfId="647" xr:uid="{DB1BCED6-F28A-4DCC-AA53-045F0320F746}"/>
    <cellStyle name="_RSS MMR 2010 01 v1_QR1 2012 input for Cash flow WB 13 4 2012 FINAL" xfId="648" xr:uid="{E09EDEEF-CEC7-49D1-8E9F-61C4EBA53D07}"/>
    <cellStyle name="_RSS MMR 2010 01 v1_QR3 &amp; BUD - PROJECTS &amp; CAPEX" xfId="130" xr:uid="{B3B6C347-8883-41A3-B05E-751232FC3B70}"/>
    <cellStyle name="_RSS MMR 2010 01 v1_QR3 &amp; BUD - PROJECTS &amp; CAPEX_2012 QR1 Waterfall_Capex28 3 2012" xfId="649" xr:uid="{F9AB5ADC-3819-491C-8774-8C59FDE3BB26}"/>
    <cellStyle name="_RSS MMR 2010 01 v1_QR3 &amp; BUD - PROJECTS &amp; CAPEX_QR1 2012 BS  CF" xfId="650" xr:uid="{7C78C9DA-CBCC-4E68-AFC5-89B1CA4D0B7A}"/>
    <cellStyle name="_RSS MMR 2010 01 v1_QR3 &amp; BUD - PROJECTS &amp; CAPEX_QR1 2012 input for Cash flow WB 13 4 2012 FINAL" xfId="651" xr:uid="{7BEE65AC-9E92-434C-BA94-8251FB4A33F6}"/>
    <cellStyle name="_RSS MMR 2010 01 v1_QR3 &amp; BUD - PROJECTS &amp; CAPEX_QRI 2012 BS - CF (new)" xfId="652" xr:uid="{DB79E85E-5ACB-457F-8346-2F986DDE2E56}"/>
    <cellStyle name="_RSS MMR 2010 01 v1_QR3 &amp; BUD - PROJECTS &amp; CAPEX_QRI 2012 BS - CF_FINAL" xfId="653" xr:uid="{9CD2C79A-1C9F-4216-A990-AFF368EE4A17}"/>
    <cellStyle name="_RSS MMR 2010 01 v1_QR3 2010 and Budget 2011 BS &amp; CF26102010 with latest version QR3" xfId="654" xr:uid="{A84A4C12-478B-48FC-BA60-A74213C647B2}"/>
    <cellStyle name="_RSS MMR 2010 01 v1_QR3 2010 and Budget 2011 BS &amp; CF26102010 with latest version QR3_EBIT Var Bud" xfId="655" xr:uid="{3BF77EA4-5BED-4D5A-AC68-0F2B6A61AA47}"/>
    <cellStyle name="_RSS MMR 2010 01 v1_QRI 2012 BS - CF (new)" xfId="656" xr:uid="{35C21CC3-10C8-4EC0-B45D-1559538782A0}"/>
    <cellStyle name="_RSS MMR 2010 01 v1_QRI 2012 BS - CF_FINAL" xfId="657" xr:uid="{0E129BE2-AC1A-4B39-B565-1D0D31C12129}"/>
    <cellStyle name="_RSS MMR 2010 01 v1_QRIII &amp; BUD AHFS ppt" xfId="131" xr:uid="{E44D1174-E7EC-43F8-BA65-A8436F872D74}"/>
    <cellStyle name="_RSS MMR 2010 01 v1_QRIII &amp; BUD AHFS ppt_2012 QR1 Waterfall_Capex28 3 2012" xfId="658" xr:uid="{7A003A45-3977-4F47-B209-B56133A97686}"/>
    <cellStyle name="_RSS MMR 2010 01 v1_QRIII &amp; BUD AHFS ppt_QR1 2012 BS  CF" xfId="659" xr:uid="{B3A5E95D-1726-40A3-9D81-AAAFB23396AD}"/>
    <cellStyle name="_RSS MMR 2010 01 v1_QRIII &amp; BUD AHFS ppt_QR1 2012 input for Cash flow WB 13 4 2012 FINAL" xfId="660" xr:uid="{F1B6DDA8-AF78-4F01-9E63-3DB7ABDB3DEA}"/>
    <cellStyle name="_RSS MMR 2010 01 v1_QRIII &amp; BUD AHFS ppt_QRI 2012 BS - CF (new)" xfId="661" xr:uid="{68DFFA74-07BA-4029-8592-FFA6588D58DE}"/>
    <cellStyle name="_RSS MMR 2010 01 v1_QRIII &amp; BUD AHFS ppt_QRI 2012 BS - CF_FINAL" xfId="662" xr:uid="{4AE70D9D-EABD-4798-AB66-30FCFDE0C86D}"/>
    <cellStyle name="_RSS MMR 2010 01 v1_Report CPR Jan (MMR unit  group)" xfId="663" xr:uid="{CBAB64ED-E48E-4338-AE30-8A2BBBE540E6}"/>
    <cellStyle name="_RSS MMR 2010 01 v1_RSS MMR 2010 10_final" xfId="664" xr:uid="{D23EDE79-4E29-42CA-B3CD-3F31C7EBDD48}"/>
    <cellStyle name="_RSS MMR 2010 10_final" xfId="665" xr:uid="{236BB2AF-5015-4350-B71B-4E6D956CD8CC}"/>
    <cellStyle name="_RSS MMR 201001" xfId="132" xr:uid="{5FF87370-72EC-4855-B39C-C71C21262237}"/>
    <cellStyle name="_RSS MMR 201001_06-2010 Report CPR June" xfId="666" xr:uid="{8E103DF5-79EE-46D6-A3B6-1616F24693C6}"/>
    <cellStyle name="_RSS MMR 201001_07-2010 Report CPR July" xfId="667" xr:uid="{F2C6909B-025C-456B-8E6A-AFE0CD90CD56}"/>
    <cellStyle name="_RSS MMR 201001_08-2010 Report CPR" xfId="668" xr:uid="{8FC9E68D-74D2-456B-8072-BE96E667FF80}"/>
    <cellStyle name="_RSS MMR 201001_09-2010 Report CPR" xfId="669" xr:uid="{325E309C-74C7-4A4E-8E86-C76790068FC7}"/>
    <cellStyle name="_RSS MMR 201001_10-2010 Report CPR V2 (for MMR Group)" xfId="670" xr:uid="{8201B567-E3AF-4FB9-B4EE-75DA7D14ED61}"/>
    <cellStyle name="_RSS MMR 201001_11-2010 Report CPR(for MMR Group)" xfId="671" xr:uid="{79017F6A-383E-4C23-B114-D5F35F142995}"/>
    <cellStyle name="_RSS MMR 201001_12-2010 S7 REPO (work version)" xfId="672" xr:uid="{A0785B35-5DBC-4F0D-8D59-02AC610D5941}"/>
    <cellStyle name="_RSS MMR 201001_2010 MMR INT 1006" xfId="673" xr:uid="{EA15FFCB-A942-47C2-96CC-B37C941ED3D3}"/>
    <cellStyle name="_RSS MMR 201001_2010 MMR INT 1007" xfId="674" xr:uid="{BCB71E11-7ECD-4B4B-BBC0-4403C337DB93}"/>
    <cellStyle name="_RSS MMR 201001_2010 MMR INT 1009" xfId="675" xr:uid="{95F80A05-980C-4375-B555-2F72FC0BCB80}"/>
    <cellStyle name="_RSS MMR 201001_2010 MMR INT 1010" xfId="676" xr:uid="{9A45A307-2AD5-460D-A71A-79BFC4266422}"/>
    <cellStyle name="_RSS MMR 201001_2012 QR1 slides projects preparation 28 03 2012" xfId="677" xr:uid="{4B7F6A4B-7138-4913-973E-91DA2235FCA4}"/>
    <cellStyle name="_RSS MMR 201001_2012 QR1 Waterfall_Capex28 3 2012" xfId="678" xr:uid="{8B73884D-63CD-4960-BCAB-2FF2741C8301}"/>
    <cellStyle name="_RSS MMR 201001_7. Payroll+FTE+PQM+waterfall" xfId="133" xr:uid="{7BE55666-5A29-4708-AD0A-FDCE8487B72D}"/>
    <cellStyle name="_RSS MMR 201001_7. Payroll+FTE+PQM+waterfall_2012 QR1 Waterfall_Capex28 3 2012" xfId="679" xr:uid="{42F7A78F-25BA-43B9-9B64-E9F91CDC4341}"/>
    <cellStyle name="_RSS MMR 201001_7. Payroll+FTE+PQM+waterfall_EBIT Var Bud" xfId="680" xr:uid="{D04916AD-92F0-4E10-B1CD-388822A95922}"/>
    <cellStyle name="_RSS MMR 201001_7. Payroll+FTE+PQM+waterfall_QR1 2012 BS  CF" xfId="681" xr:uid="{18CC3C20-88EE-4661-A980-0A1B4B488F28}"/>
    <cellStyle name="_RSS MMR 201001_7. Payroll+FTE+PQM+waterfall_QR1 2012 input for Cash flow WB 13 4 2012 FINAL" xfId="682" xr:uid="{52EA1DD0-C5DA-482E-BBFA-BFEF378B6058}"/>
    <cellStyle name="_RSS MMR 201001_7. Payroll+FTE+PQM+waterfall_QRI 2012 BS - CF (new)" xfId="683" xr:uid="{A4823BD3-C764-47E6-BB5F-FF18FD15E29C}"/>
    <cellStyle name="_RSS MMR 201001_7. Payroll+FTE+PQM+waterfall_QRI 2012 BS - CF_FINAL" xfId="684" xr:uid="{87B636B9-68EE-4400-A9CD-EFCAB98D9D3A}"/>
    <cellStyle name="_RSS MMR 201001_Maquette_MMR_DirCom" xfId="685" xr:uid="{AD9C84CC-9EE6-467F-8450-05FA59026B4C}"/>
    <cellStyle name="_RSS MMR 201001_MMR CU 062010" xfId="686" xr:uid="{5315C07E-1EE0-4BBE-9BCA-9C972969A708}"/>
    <cellStyle name="_RSS MMR 201001_MMR CU 072010 (2)" xfId="687" xr:uid="{9F9BF24C-1859-4A50-A7D1-9B64C7F99C6F}"/>
    <cellStyle name="_RSS MMR 201001_MMR CU 082010 (no link)" xfId="688" xr:uid="{ABAC66C8-E676-4F17-A655-87E9B9D2EBA3}"/>
    <cellStyle name="_RSS MMR 201001_MMR CU 092010 (no link)" xfId="689" xr:uid="{D0EA6307-048F-4D54-A319-0C2DACC3D9F0}"/>
    <cellStyle name="_RSS MMR 201001_MMR CU 102010 no link" xfId="690" xr:uid="{03191E7D-8684-4D8E-A6C1-BDD7A9452F11}"/>
    <cellStyle name="_RSS MMR 201001_MMR ETP 062010 send" xfId="691" xr:uid="{8631F9A7-2D13-4485-BAA8-310EEFEF898F}"/>
    <cellStyle name="_RSS MMR 201001_MMR ETP 072010 Hv" xfId="692" xr:uid="{195A5146-CCC7-40A3-8E9F-C557B0D1D3B2}"/>
    <cellStyle name="_RSS MMR 201001_MMR ETP 082010 HV" xfId="693" xr:uid="{A8318FA5-4E2B-4DC7-B52D-550EC2D3A06B}"/>
    <cellStyle name="_RSS MMR 201001_MMR ETP 092010 hv" xfId="694" xr:uid="{9125BF97-4663-4C1A-A823-9442855E5FAD}"/>
    <cellStyle name="_RSS MMR 201001_MMR ETP 102010 HV v2" xfId="695" xr:uid="{FBD6DDEE-87DB-4B0F-B6CE-3EBB59EC646E}"/>
    <cellStyle name="_RSS MMR 201001_MMR INT 082010" xfId="696" xr:uid="{3787D352-1F70-4293-9B07-FE408E231305}"/>
    <cellStyle name="_RSS MMR 201001_MMR INT 112010 (2)" xfId="697" xr:uid="{7418CAC8-D82D-4EAB-8371-A520F2396F2E}"/>
    <cellStyle name="_RSS MMR 201001_Normalizations" xfId="698" xr:uid="{AFFA415E-2483-422F-9826-8BCF5756435B}"/>
    <cellStyle name="_RSS MMR 201001_QR1 2012 BS  CF" xfId="699" xr:uid="{243E0DE8-8DB6-41FD-8048-29B9A6FE03DF}"/>
    <cellStyle name="_RSS MMR 201001_QR1 2012 input for Cash flow WB 13 4 2012 FINAL" xfId="700" xr:uid="{92217512-8702-472B-A7E4-AA92C071DE83}"/>
    <cellStyle name="_RSS MMR 201001_QR3 &amp; BUD - PROJECTS &amp; CAPEX" xfId="134" xr:uid="{C336D7F7-8CEE-4AAD-810E-55B7CB317878}"/>
    <cellStyle name="_RSS MMR 201001_QR3 &amp; BUD - PROJECTS &amp; CAPEX_2012 QR1 Waterfall_Capex28 3 2012" xfId="701" xr:uid="{015C4597-A4C4-4C89-A86F-BAFFEBB1A00F}"/>
    <cellStyle name="_RSS MMR 201001_QR3 &amp; BUD - PROJECTS &amp; CAPEX_QR1 2012 BS  CF" xfId="702" xr:uid="{9D4CB786-6EC6-42DB-A85B-C3AE8DD2491A}"/>
    <cellStyle name="_RSS MMR 201001_QR3 &amp; BUD - PROJECTS &amp; CAPEX_QR1 2012 input for Cash flow WB 13 4 2012 FINAL" xfId="703" xr:uid="{774AD3D5-CC93-4282-B4D3-61EAADE630B7}"/>
    <cellStyle name="_RSS MMR 201001_QR3 &amp; BUD - PROJECTS &amp; CAPEX_QRI 2012 BS - CF (new)" xfId="704" xr:uid="{5770FC57-6339-44D6-90BC-EB0B9B3DFEF9}"/>
    <cellStyle name="_RSS MMR 201001_QR3 &amp; BUD - PROJECTS &amp; CAPEX_QRI 2012 BS - CF_FINAL" xfId="705" xr:uid="{2045D753-9371-41D8-B970-0AEC6D605DA8}"/>
    <cellStyle name="_RSS MMR 201001_QR3 2010 and Budget 2011 BS &amp; CF26102010 with latest version QR3" xfId="706" xr:uid="{B5420E92-F352-440A-82CD-CF962CE37B2F}"/>
    <cellStyle name="_RSS MMR 201001_QR3 2010 and Budget 2011 BS &amp; CF26102010 with latest version QR3_EBIT Var Bud" xfId="707" xr:uid="{F754AD24-5967-47E2-9EE3-9A5F17B93990}"/>
    <cellStyle name="_RSS MMR 201001_QRI 2012 BS - CF (new)" xfId="708" xr:uid="{84EE601D-DA80-4853-960C-DE2E6BF5F81C}"/>
    <cellStyle name="_RSS MMR 201001_QRI 2012 BS - CF_FINAL" xfId="709" xr:uid="{2C6CB425-7D2F-4CB1-858A-4666041C3FDF}"/>
    <cellStyle name="_RSS MMR 201001_QRIII &amp; BUD AHFS ppt" xfId="135" xr:uid="{4854660C-90DD-4313-A7BD-5EAB736F7A79}"/>
    <cellStyle name="_RSS MMR 201001_QRIII &amp; BUD AHFS ppt_2012 QR1 Waterfall_Capex28 3 2012" xfId="710" xr:uid="{004C125A-772A-4DBC-A958-C1ED9A8288D3}"/>
    <cellStyle name="_RSS MMR 201001_QRIII &amp; BUD AHFS ppt_QR1 2012 BS  CF" xfId="711" xr:uid="{B114D87D-3E27-45F4-A5B7-13B5367A047C}"/>
    <cellStyle name="_RSS MMR 201001_QRIII &amp; BUD AHFS ppt_QR1 2012 input for Cash flow WB 13 4 2012 FINAL" xfId="712" xr:uid="{4325DAB8-2C95-4CC7-982F-0D03C99E44AC}"/>
    <cellStyle name="_RSS MMR 201001_QRIII &amp; BUD AHFS ppt_QRI 2012 BS - CF (new)" xfId="713" xr:uid="{D8C41189-12F7-4F78-872F-4E2785F32647}"/>
    <cellStyle name="_RSS MMR 201001_QRIII &amp; BUD AHFS ppt_QRI 2012 BS - CF_FINAL" xfId="714" xr:uid="{9B1A4A1D-77B1-4319-8CE3-458F87E312EC}"/>
    <cellStyle name="_RSS MMR 201001_Report CPR Jan (MMR unit  group)" xfId="715" xr:uid="{D5E2F000-073A-4C8D-A0DF-483CF5CE74B0}"/>
    <cellStyle name="_RSS MMR 201001_RSS MMR 2010 10_final" xfId="716" xr:uid="{C3717602-1760-4A34-A775-B8719EEF7802}"/>
    <cellStyle name="£ BP" xfId="48" xr:uid="{816EB812-D727-44A0-821B-3999B5248B80}"/>
    <cellStyle name="£ BP 2" xfId="717" xr:uid="{E33A05FD-C90D-44E6-9E02-FFC7DE43F2AB}"/>
    <cellStyle name="£ BP 2 2" xfId="718" xr:uid="{9F512279-A1CF-4405-B76A-94B41F764C40}"/>
    <cellStyle name="£ BP 2 3" xfId="5281" xr:uid="{5C7B0323-F059-4118-B5E1-12727710120F}"/>
    <cellStyle name="£ BP 3" xfId="719" xr:uid="{9A570E04-9136-4977-97B1-8002D2869C8A}"/>
    <cellStyle name="£ BP 4" xfId="720" xr:uid="{75F638AA-A8D8-437F-8B6D-1EF9DC826BCD}"/>
    <cellStyle name="¥ JY" xfId="42" xr:uid="{D2F21274-C733-46AE-B198-79FAE7C0DEBB}"/>
    <cellStyle name="¥ JY 2" xfId="721" xr:uid="{F351BB00-02AE-4F16-A9DB-8784D8E60CEB}"/>
    <cellStyle name="¥ JY 2 2" xfId="722" xr:uid="{C16712E0-07ED-477D-A44C-CBD69A6994B6}"/>
    <cellStyle name="¥ JY 2 3" xfId="5282" xr:uid="{983D75FA-67CA-436B-BDD8-B278CEE70591}"/>
    <cellStyle name="¥ JY 3" xfId="723" xr:uid="{0795154B-C59A-4A58-9EC5-FD20765616B5}"/>
    <cellStyle name="¥ JY 4" xfId="724" xr:uid="{9A0D4D49-90C5-4CD9-8FAF-861E292FA758}"/>
    <cellStyle name="=C:\WINNT\SYSTEM32\COMMAND.COM" xfId="46" xr:uid="{D0FED590-C49F-499A-A12B-CA67576A0669}"/>
    <cellStyle name="=C:\WINNT\SYSTEM32\COMMAND.COM 2" xfId="725" xr:uid="{9ADF7097-7F17-4233-9AC7-6824488C3B8C}"/>
    <cellStyle name="=C:\WINNT\SYSTEM32\COMMAND.COM 2 2" xfId="726" xr:uid="{9D6DEEAF-789D-41C6-833B-3261DFD7F3B5}"/>
    <cellStyle name="=C:\WINNT\SYSTEM32\COMMAND.COM 2 3" xfId="727" xr:uid="{D672B21A-9CC8-4D16-8C95-C5B7207AAF38}"/>
    <cellStyle name="=C:\WINNT\SYSTEM32\COMMAND.COM 3" xfId="728" xr:uid="{BD673390-CAFF-4858-B202-8CDFE9078E43}"/>
    <cellStyle name="=C:\WINNT\SYSTEM32\COMMAND.COM 4" xfId="729" xr:uid="{66407F0A-017B-4C9B-9471-3AFAA691C4C9}"/>
    <cellStyle name="=C:\WINNT\SYSTEM32\COMMAND.COM_YTD-STD" xfId="730" xr:uid="{4893D9E7-928C-43FA-9D59-CE7359255685}"/>
    <cellStyle name="20 % - Accent1" xfId="6" xr:uid="{C851B019-1F06-4812-96CA-A3C19C82FE87}"/>
    <cellStyle name="20 % - Accent1 2" xfId="731" xr:uid="{907FDEEE-D27A-453C-B212-CE72B2342D2E}"/>
    <cellStyle name="20 % - Accent1_Operation viability" xfId="732" xr:uid="{DFBFB45A-0E76-49BD-ABFD-47F454DF392A}"/>
    <cellStyle name="20 % - Accent2" xfId="9" xr:uid="{3C38EC69-FDFC-44CA-9157-BCD342C60E4F}"/>
    <cellStyle name="20 % - Accent2 2" xfId="733" xr:uid="{E45B9410-2586-44A9-865D-D60B467D5808}"/>
    <cellStyle name="20 % - Accent2_Operation viability" xfId="734" xr:uid="{D4AFB197-AC32-449C-9842-66A179146E60}"/>
    <cellStyle name="20 % - Accent3" xfId="12" xr:uid="{452B0B68-6AD6-40EF-AEEA-7FEE7DE800EF}"/>
    <cellStyle name="20 % - Accent3 2" xfId="735" xr:uid="{A3AA23C8-90BB-4D24-8BB3-67F997738B82}"/>
    <cellStyle name="20 % - Accent3_Operation viability" xfId="736" xr:uid="{B86567F7-6CCA-4451-B752-A42DBF7100C4}"/>
    <cellStyle name="20 % - Accent4" xfId="15" xr:uid="{E548731A-50A1-4F9C-807A-7941398A731B}"/>
    <cellStyle name="20 % - Accent4 2" xfId="737" xr:uid="{F9E54697-ED9C-4EC8-B38B-9CA834D27296}"/>
    <cellStyle name="20 % - Accent4_Operation viability" xfId="738" xr:uid="{0C926D97-D5F8-4594-B892-752E751F3664}"/>
    <cellStyle name="20 % - Accent5" xfId="18" xr:uid="{E6C925C8-887D-44C7-9F3C-9D9B2E9029F2}"/>
    <cellStyle name="20 % - Accent5 2" xfId="739" xr:uid="{BDCE0043-706E-4A73-8738-31751E8B0390}"/>
    <cellStyle name="20 % - Accent5_Operation viability" xfId="740" xr:uid="{BCAB92C6-DE05-407B-AE2E-91E7BB166537}"/>
    <cellStyle name="20 % - Accent6" xfId="21" xr:uid="{EEAD3FBD-BC8C-45FD-9EAC-27C989A34173}"/>
    <cellStyle name="20 % - Accent6 2" xfId="741" xr:uid="{5661D317-ABF4-4F7A-98B2-BED4ED40BCA7}"/>
    <cellStyle name="20 % - Accent6_Operation viability" xfId="742" xr:uid="{313759E9-5D5C-4361-95EF-F8DC08595953}"/>
    <cellStyle name="20% - Accent1 2" xfId="743" xr:uid="{CB79739E-5529-490D-86EF-E9D23CD5262B}"/>
    <cellStyle name="20% - Accent1 2 2" xfId="5336" xr:uid="{16F28B9A-35A8-436B-8830-F2E94E5F3018}"/>
    <cellStyle name="20% - Accent1 2 3" xfId="7896" xr:uid="{8751F15A-DF14-439B-A325-C642D3831407}"/>
    <cellStyle name="20% - Accent1 3" xfId="8401" xr:uid="{6EB3FC53-EF66-498B-8307-0D2B51526C89}"/>
    <cellStyle name="20% - Accent2 2" xfId="744" xr:uid="{E288A538-077E-4815-B4D7-D7B1F42C91B7}"/>
    <cellStyle name="20% - Accent2 2 2" xfId="5346" xr:uid="{01B195A0-CB7B-4A5A-B385-9AED5A0F412C}"/>
    <cellStyle name="20% - Accent2 2 3" xfId="8146" xr:uid="{B2FD46B0-1CC6-42E9-B6A7-E4EB3ACF7605}"/>
    <cellStyle name="20% - Accent2 3" xfId="8400" xr:uid="{3F844C3E-0DF3-486C-A9AA-704CCE3A5A69}"/>
    <cellStyle name="20% - Accent3 2" xfId="745" xr:uid="{BD2276E8-A76D-46F9-BBA2-678CE4638BD4}"/>
    <cellStyle name="20% - Accent3 2 2" xfId="5549" xr:uid="{4390FCFC-E64D-419A-9FA1-FB7F746A7F08}"/>
    <cellStyle name="20% - Accent3 2 3" xfId="6136" xr:uid="{4D0BE1D6-85C5-4D09-957F-79EDEC917290}"/>
    <cellStyle name="20% - Accent3 3" xfId="8399" xr:uid="{0F025B41-699E-4BB8-891E-C229565A3005}"/>
    <cellStyle name="20% - Accent4 2" xfId="746" xr:uid="{F918D877-C853-445B-B617-6D0A0BE45D02}"/>
    <cellStyle name="20% - Accent4 2 2" xfId="5413" xr:uid="{9303C3F7-BE04-48FF-8F5A-74C60A480881}"/>
    <cellStyle name="20% - Accent4 2 3" xfId="7895" xr:uid="{221E3608-7C74-4942-88E8-B11A7AA1FD33}"/>
    <cellStyle name="20% - Accent4 3" xfId="8398" xr:uid="{25523C56-B363-45D1-93EC-C4DECD15F18F}"/>
    <cellStyle name="20% - Accent5 2" xfId="747" xr:uid="{062C269A-3D10-4D53-818F-F4DB422A38DF}"/>
    <cellStyle name="20% - Accent5 2 2" xfId="5429" xr:uid="{ACDA9FD1-97B1-4223-8CBB-782553407433}"/>
    <cellStyle name="20% - Accent5 2 3" xfId="6135" xr:uid="{4DECD37A-E2BF-4902-A341-F10DD22EB04A}"/>
    <cellStyle name="20% - Accent5 3" xfId="8397" xr:uid="{F66609D3-FF70-475A-82BF-649048B4BCB2}"/>
    <cellStyle name="20% - Accent6 2" xfId="748" xr:uid="{5573F8AE-2565-4E53-9B17-2E31155C3621}"/>
    <cellStyle name="20% - Accent6 2 2" xfId="5404" xr:uid="{9E3D282E-AA10-4DC4-AFE3-3B7C848C53CF}"/>
    <cellStyle name="20% - Accent6 2 3" xfId="8145" xr:uid="{163B580C-ACB5-4B6C-B03B-5DC4E8C48399}"/>
    <cellStyle name="20% - Accent6 3" xfId="8396" xr:uid="{08C3AE80-50CC-4B94-9CC3-471A113B1E7D}"/>
    <cellStyle name="20% - Énfasis1" xfId="749" xr:uid="{9D90F50B-CC79-4038-954F-0A461AB787CE}"/>
    <cellStyle name="20% - Énfasis1 2" xfId="750" xr:uid="{8C00AD61-F6BD-4C84-B82E-565539BA9B35}"/>
    <cellStyle name="20% - Énfasis1_Operation viability" xfId="751" xr:uid="{B04CDA89-7F01-48EE-8D63-29DEA8DB07CE}"/>
    <cellStyle name="20% - Énfasis2" xfId="752" xr:uid="{E6ACA2CB-32D5-4557-81D0-564B68E5BED7}"/>
    <cellStyle name="20% - Énfasis2 2" xfId="753" xr:uid="{E866DCCB-8CA3-406C-8E28-C2FD38240217}"/>
    <cellStyle name="20% - Énfasis2_Operation viability" xfId="754" xr:uid="{8FFD58E6-E44B-429D-9063-3EDCB49E1223}"/>
    <cellStyle name="20% - Énfasis3" xfId="755" xr:uid="{CBE51A2B-0F48-44FC-A90F-4E40A8AC121B}"/>
    <cellStyle name="20% - Énfasis3 2" xfId="756" xr:uid="{523D2647-E155-4AA3-A080-EF4D0A5ED69C}"/>
    <cellStyle name="20% - Énfasis3_Operation viability" xfId="757" xr:uid="{9FCDC550-F5F7-4BD4-9A07-1965B881013F}"/>
    <cellStyle name="20% - Énfasis4" xfId="758" xr:uid="{9DCCB1D5-73FE-4004-A16A-9E771337A8CD}"/>
    <cellStyle name="20% - Énfasis4 2" xfId="759" xr:uid="{6C5ADA85-DC0E-47E7-957D-7B84B4159DF0}"/>
    <cellStyle name="20% - Énfasis4_Operation viability" xfId="760" xr:uid="{4F8DD9A0-0B6C-46D6-8254-C9BC993AF9E4}"/>
    <cellStyle name="20% - Énfasis5" xfId="761" xr:uid="{6D2B714A-F4E5-43BD-A522-898359267268}"/>
    <cellStyle name="20% - Énfasis5 2" xfId="762" xr:uid="{47E941F5-D0E6-4FFF-907C-03B87C34FAED}"/>
    <cellStyle name="20% - Énfasis5_Operation viability" xfId="763" xr:uid="{57072E93-7215-4B12-9F07-9B3F9DC997E5}"/>
    <cellStyle name="20% - Énfasis6" xfId="764" xr:uid="{7CB3E6B2-A9CC-40FB-836E-33A59DBFC58F}"/>
    <cellStyle name="20% - Énfasis6 2" xfId="765" xr:uid="{4576DE41-BB1E-461A-A82F-846DEB023838}"/>
    <cellStyle name="20% - Énfasis6_Operation viability" xfId="766" xr:uid="{AE7FFFC6-EE4A-481E-A3E4-390C50D119FE}"/>
    <cellStyle name="40 % - Accent1" xfId="7" xr:uid="{F07CEFE3-C6E5-471D-82EB-A381935A176D}"/>
    <cellStyle name="40 % - Accent1 2" xfId="767" xr:uid="{BF2D5C97-FB21-4E39-ABCD-EE9CF2F3E0AC}"/>
    <cellStyle name="40 % - Accent1_Operation viability" xfId="768" xr:uid="{B2A4B261-6538-40D4-8851-5FD180D68A94}"/>
    <cellStyle name="40 % - Accent2" xfId="10" xr:uid="{FBEEFCFE-9600-429C-8DCE-A543C2719DBC}"/>
    <cellStyle name="40 % - Accent2 2" xfId="769" xr:uid="{32D39B74-A676-4686-A18F-B8E5DF2F671D}"/>
    <cellStyle name="40 % - Accent2_Operation viability" xfId="770" xr:uid="{551A3223-766F-46E9-8496-59988235E8CD}"/>
    <cellStyle name="40 % - Accent3" xfId="13" xr:uid="{7C1E419E-A8C1-4931-8932-7F906681730C}"/>
    <cellStyle name="40 % - Accent3 2" xfId="771" xr:uid="{3F52ED14-6837-48E3-A411-99A8D8F67583}"/>
    <cellStyle name="40 % - Accent3_Operation viability" xfId="772" xr:uid="{F92E7B2A-BE03-4356-A281-002D69C7A4C6}"/>
    <cellStyle name="40 % - Accent4" xfId="16" xr:uid="{83798DC4-2647-400B-9959-ECA9441DE0CE}"/>
    <cellStyle name="40 % - Accent4 2" xfId="773" xr:uid="{5FA14687-B3B5-4ECE-8AC5-BCF7B169EF30}"/>
    <cellStyle name="40 % - Accent4_Operation viability" xfId="774" xr:uid="{63654A1B-F6EA-4267-906B-2DFDF9E847A2}"/>
    <cellStyle name="40 % - Accent5" xfId="19" xr:uid="{4F4F61E7-71C8-4F8D-A30E-2E39CA362508}"/>
    <cellStyle name="40 % - Accent5 2" xfId="775" xr:uid="{335345AA-281E-41C9-8100-61F2F949C8C9}"/>
    <cellStyle name="40 % - Accent5_Operation viability" xfId="776" xr:uid="{90F69D29-3C25-434E-A010-E0C7A02B7CA8}"/>
    <cellStyle name="40 % - Accent6" xfId="22" xr:uid="{129FDB06-C56E-4377-BD4D-813D37D8FD26}"/>
    <cellStyle name="40 % - Accent6 2" xfId="777" xr:uid="{B837BE17-4B0E-4D18-AECD-22402A0E1314}"/>
    <cellStyle name="40 % - Accent6_Operation viability" xfId="778" xr:uid="{AC6941CF-70D2-4659-B6A5-5B5CDD270FD7}"/>
    <cellStyle name="40% - Accent1 2" xfId="779" xr:uid="{F706AD2A-628D-4006-BE97-172EADE929CF}"/>
    <cellStyle name="40% - Accent1 2 2" xfId="5417" xr:uid="{27522C9C-BD34-4052-A480-CDD14F7D38A4}"/>
    <cellStyle name="40% - Accent1 2 3" xfId="8144" xr:uid="{52FBC94C-E185-44CD-A30A-26A506613F40}"/>
    <cellStyle name="40% - Accent1 3" xfId="8395" xr:uid="{A7D6AC79-5592-49CA-A7D3-856879BD82AD}"/>
    <cellStyle name="40% - Accent2 2" xfId="780" xr:uid="{92527833-946A-4C13-805A-AC045DC3A009}"/>
    <cellStyle name="40% - Accent2 2 2" xfId="5539" xr:uid="{90CE5964-8D75-4937-8466-4BE675298B21}"/>
    <cellStyle name="40% - Accent2 2 3" xfId="8143" xr:uid="{4A8ABB6F-BA68-4608-8CA8-484D47182174}"/>
    <cellStyle name="40% - Accent2 3" xfId="8394" xr:uid="{92BA2D84-85CE-415A-A1AD-24D42FBFA15C}"/>
    <cellStyle name="40% - Accent3 2" xfId="781" xr:uid="{C2250BFB-3AB6-4277-8259-EF2CEC3D2ED8}"/>
    <cellStyle name="40% - Accent3 2 2" xfId="5523" xr:uid="{B11514F7-5794-46B1-A9BB-D61DD3A6C2C3}"/>
    <cellStyle name="40% - Accent3 2 3" xfId="6134" xr:uid="{EDD7D6E9-4080-4423-8FB9-1A058D4E5F1E}"/>
    <cellStyle name="40% - Accent3 3" xfId="8393" xr:uid="{EF2B3F2E-3D7B-4E4C-A572-8E02D13B1103}"/>
    <cellStyle name="40% - Accent4 2" xfId="782" xr:uid="{06680869-D15F-4BB6-9DD4-0D9DB3E0B856}"/>
    <cellStyle name="40% - Accent4 2 2" xfId="5535" xr:uid="{3FC801E4-62DE-49B4-B3DE-D92679E1C86C}"/>
    <cellStyle name="40% - Accent4 2 3" xfId="8142" xr:uid="{930E2B2F-01B2-437E-B797-8BE3A8F1D927}"/>
    <cellStyle name="40% - Accent4 3" xfId="8392" xr:uid="{65541051-9F53-46B4-8364-4CD059BEB4CB}"/>
    <cellStyle name="40% - Accent5 2" xfId="783" xr:uid="{5970A252-8972-40A0-82BD-D07D71218E17}"/>
    <cellStyle name="40% - Accent5 2 2" xfId="5512" xr:uid="{011CFCF3-8993-49AA-BCF0-006CB5C67218}"/>
    <cellStyle name="40% - Accent5 2 3" xfId="6133" xr:uid="{4DC6D1C3-B55C-42D1-86FA-FC966A5AAAFE}"/>
    <cellStyle name="40% - Accent5 3" xfId="8391" xr:uid="{476103FA-E291-486D-AE53-625110D8FC3D}"/>
    <cellStyle name="40% - Accent6 2" xfId="784" xr:uid="{2F91A75D-A70F-4842-90DC-54546D697374}"/>
    <cellStyle name="40% - Accent6 2 2" xfId="5575" xr:uid="{F638991F-BEE1-4456-BC27-B379DD6A5869}"/>
    <cellStyle name="40% - Accent6 2 3" xfId="8141" xr:uid="{29829555-AE61-4CF2-9C24-85FF07AACA01}"/>
    <cellStyle name="40% - Accent6 3" xfId="8390" xr:uid="{29D1840A-8F8A-4FF1-AF92-26C062AA68DC}"/>
    <cellStyle name="40% - Énfasis1" xfId="785" xr:uid="{2AB8CAE1-C0F5-42FC-8A31-CDD7CBD9DE46}"/>
    <cellStyle name="40% - Énfasis1 2" xfId="786" xr:uid="{73191EC9-5869-403A-B50B-41894F059FC0}"/>
    <cellStyle name="40% - Énfasis1_Operation viability" xfId="787" xr:uid="{9AE47EE9-8F69-4F9C-8E54-EA66FD309399}"/>
    <cellStyle name="40% - Énfasis2" xfId="788" xr:uid="{8FE4BBEF-3D65-4806-9EFE-5884CC73DEA1}"/>
    <cellStyle name="40% - Énfasis2 2" xfId="789" xr:uid="{C4E704C2-6721-4938-8238-0AA0DE56771E}"/>
    <cellStyle name="40% - Énfasis2_Operation viability" xfId="790" xr:uid="{F64D2D18-2DF6-443A-A1AC-F1BCC77BAB5E}"/>
    <cellStyle name="40% - Énfasis3" xfId="791" xr:uid="{D9B7D208-2554-4457-9617-C26A1A999E20}"/>
    <cellStyle name="40% - Énfasis3 2" xfId="792" xr:uid="{3EC68B4F-4324-4159-A9AC-9E5981E83F82}"/>
    <cellStyle name="40% - Énfasis3_Operation viability" xfId="793" xr:uid="{9619B49C-EB28-466B-A9A0-5DA7DD219D4B}"/>
    <cellStyle name="40% - Énfasis4" xfId="794" xr:uid="{0B811F96-ED54-466E-B32C-9C7025A152B7}"/>
    <cellStyle name="40% - Énfasis4 2" xfId="795" xr:uid="{A32FD70D-ABE7-4D82-AE84-AAA199CA3A7F}"/>
    <cellStyle name="40% - Énfasis4_Operation viability" xfId="796" xr:uid="{79B723B3-4105-44A1-910B-41A0776918B0}"/>
    <cellStyle name="40% - Énfasis5" xfId="797" xr:uid="{F1988A18-EFAA-438F-97A2-C3093744BDE3}"/>
    <cellStyle name="40% - Énfasis5 2" xfId="798" xr:uid="{33DCF84B-E7D8-46C1-A5CA-CFE21CE3A45E}"/>
    <cellStyle name="40% - Énfasis5_Operation viability" xfId="799" xr:uid="{EDABB4EB-5545-4A5C-A279-42767DCF2E52}"/>
    <cellStyle name="40% - Énfasis6" xfId="800" xr:uid="{FFD38820-4A7B-477D-8B99-B9C09A35A5F6}"/>
    <cellStyle name="40% - Énfasis6 2" xfId="801" xr:uid="{22F87CB5-7453-4FFE-BB6C-165E6821E36C}"/>
    <cellStyle name="40% - Énfasis6_Operation viability" xfId="802" xr:uid="{2480016F-B104-4926-9050-F57EE63A17CA}"/>
    <cellStyle name="60 % - Accent1" xfId="136" xr:uid="{7B74B040-4D63-44A2-9631-729F22EB08DD}"/>
    <cellStyle name="60 % - Accent1 2" xfId="803" xr:uid="{E2E9E7AB-4FC4-46BA-B033-39102D06F10E}"/>
    <cellStyle name="60 % - Accent2" xfId="137" xr:uid="{0254012C-DB45-40F5-9167-54B4B007C9E1}"/>
    <cellStyle name="60 % - Accent2 2" xfId="804" xr:uid="{9F3E2713-D710-4043-9566-B8A1E101B921}"/>
    <cellStyle name="60 % - Accent3" xfId="138" xr:uid="{ED877D99-1621-4236-919C-73161296C90D}"/>
    <cellStyle name="60 % - Accent3 2" xfId="805" xr:uid="{0C8DEED6-9F54-4A31-A4DA-FF62D38DCB1F}"/>
    <cellStyle name="60 % - Accent4" xfId="139" xr:uid="{195660FD-A1E4-4F71-BE1A-4F88C2BD1351}"/>
    <cellStyle name="60 % - Accent4 2" xfId="806" xr:uid="{57861473-29F2-4E84-A664-33A8E4A1B382}"/>
    <cellStyle name="60 % - Accent5" xfId="140" xr:uid="{63854110-DDA8-4CA9-ACBE-2FDDC52EAF47}"/>
    <cellStyle name="60 % - Accent5 2" xfId="807" xr:uid="{875A5303-B0AF-478A-A195-75CFE6FC0411}"/>
    <cellStyle name="60 % - Accent6" xfId="141" xr:uid="{2CF9E36F-6E32-45C3-B5BB-A09346E95DB3}"/>
    <cellStyle name="60 % - Accent6 2" xfId="808" xr:uid="{B406D3E8-C413-4416-A578-DFC4A67F6BFF}"/>
    <cellStyle name="60% - Accent1 2" xfId="809" xr:uid="{80F3911A-0694-4EC0-A27A-F2A90862522B}"/>
    <cellStyle name="60% - Accent1 2 2" xfId="5383" xr:uid="{E2CDF123-5900-4A3A-99AD-554E66FAC321}"/>
    <cellStyle name="60% - Accent1 2 3" xfId="8140" xr:uid="{9751A58E-E1F8-4084-BFA8-B7ED6AE7D72A}"/>
    <cellStyle name="60% - Accent1 2 4" xfId="13578" xr:uid="{7DF7AFEE-D9DF-4C6A-8BAF-52629A0AC268}"/>
    <cellStyle name="60% - Accent1 2 5" xfId="13603" xr:uid="{53439BD3-2B97-4216-834F-051E2F6AA15C}"/>
    <cellStyle name="60% - Accent2 2" xfId="810" xr:uid="{0E65F7EE-A41E-4301-AC02-8876CDC29F2D}"/>
    <cellStyle name="60% - Accent2 2 2" xfId="5494" xr:uid="{869127A4-1CD5-423F-A1C8-652203FFADD8}"/>
    <cellStyle name="60% - Accent2 2 3" xfId="7894" xr:uid="{2426F993-305B-4B89-8C2A-E98B2939C502}"/>
    <cellStyle name="60% - Accent2 2 4" xfId="13579" xr:uid="{5EB6F51F-9E99-44DF-8D6F-143A5C355D8B}"/>
    <cellStyle name="60% - Accent2 2 5" xfId="13604" xr:uid="{24A73B1C-0F81-468C-8EEF-6415E247E462}"/>
    <cellStyle name="60% - Accent3 2" xfId="811" xr:uid="{900FB8A8-75E3-4B51-94CF-50C074799359}"/>
    <cellStyle name="60% - Accent3 2 2" xfId="5335" xr:uid="{C4D20E0C-4DE0-4D0D-AFF4-9EB247E04CDD}"/>
    <cellStyle name="60% - Accent3 2 3" xfId="8139" xr:uid="{6C0B206A-237A-4327-85DF-74F8BE68C8B3}"/>
    <cellStyle name="60% - Accent3 2 4" xfId="13580" xr:uid="{98EE5B52-B31C-4039-9A27-C60D27573918}"/>
    <cellStyle name="60% - Accent3 2 5" xfId="13605" xr:uid="{CC4B2F28-1CC1-4C1C-85FB-81629ACC959B}"/>
    <cellStyle name="60% - Accent4 2" xfId="812" xr:uid="{8B1E4BB3-136E-4D0A-9639-06391F80E09A}"/>
    <cellStyle name="60% - Accent4 2 2" xfId="5385" xr:uid="{2FF933E1-55CD-4C49-B857-7F046177247F}"/>
    <cellStyle name="60% - Accent4 2 3" xfId="7893" xr:uid="{51207F06-126D-4D59-93CE-717CF5CA1D33}"/>
    <cellStyle name="60% - Accent4 2 4" xfId="13581" xr:uid="{6424B84B-6F0C-46B1-BF81-8B5592DA7F67}"/>
    <cellStyle name="60% - Accent4 2 5" xfId="13606" xr:uid="{D36FC375-92DA-4A46-B8BC-1EF0F0DD6C69}"/>
    <cellStyle name="60% - Accent5 2" xfId="813" xr:uid="{D6D766FE-882C-41E7-97EC-4D51BC4483B1}"/>
    <cellStyle name="60% - Accent5 2 2" xfId="5329" xr:uid="{48D3CD2F-CF3C-41C9-9A6D-5BFCB3B48D36}"/>
    <cellStyle name="60% - Accent5 2 3" xfId="8138" xr:uid="{460CAE86-C31A-4530-A4BE-FFAE4383937E}"/>
    <cellStyle name="60% - Accent5 2 4" xfId="13582" xr:uid="{6A9D65F5-6E35-433D-B878-3D0C202712B0}"/>
    <cellStyle name="60% - Accent5 2 5" xfId="13607" xr:uid="{5C1D1A53-0A97-492A-82C1-FA4E257DC765}"/>
    <cellStyle name="60% - Accent6 2" xfId="814" xr:uid="{14DBE108-6AA1-4ADB-852B-9434CAF182C4}"/>
    <cellStyle name="60% - Accent6 2 2" xfId="5438" xr:uid="{F5054DE0-23B7-4FCC-8610-CBE23FE548FC}"/>
    <cellStyle name="60% - Accent6 2 3" xfId="7892" xr:uid="{7B599B15-80F4-4B51-80C1-1746E24C414A}"/>
    <cellStyle name="60% - Accent6 2 4" xfId="13583" xr:uid="{2DA98300-9220-4D5D-A530-91F22AA02162}"/>
    <cellStyle name="60% - Accent6 2 5" xfId="13608" xr:uid="{31E278C8-05AA-4951-A133-9BD1A5C6175B}"/>
    <cellStyle name="60% - Énfasis1" xfId="815" xr:uid="{F51371E1-FE35-48C4-82EB-1EF4BB69AA2E}"/>
    <cellStyle name="60% - Énfasis1 2" xfId="816" xr:uid="{FDBF52E9-6083-44C9-9DC5-C26CE893FC82}"/>
    <cellStyle name="60% - Énfasis2" xfId="817" xr:uid="{94B0B4FC-AE08-4A4D-91C3-DBD8D09E762B}"/>
    <cellStyle name="60% - Énfasis2 2" xfId="818" xr:uid="{16416C1C-D4B1-4270-8A79-2C9BA6E4BBF0}"/>
    <cellStyle name="60% - Énfasis3" xfId="819" xr:uid="{5331A9F9-5639-460B-9F87-7D9CE78EC5AD}"/>
    <cellStyle name="60% - Énfasis3 2" xfId="820" xr:uid="{E100D0A0-9186-4066-8E55-3173657EE011}"/>
    <cellStyle name="60% - Énfasis4" xfId="821" xr:uid="{8998EF10-D8FA-4630-BFE2-949F54F00B1B}"/>
    <cellStyle name="60% - Énfasis4 2" xfId="822" xr:uid="{5491363B-2EAC-49AF-A899-1A4E80950EF8}"/>
    <cellStyle name="60% - Énfasis5" xfId="823" xr:uid="{DADEBE5D-BE95-41B8-82D8-181B46384ED4}"/>
    <cellStyle name="60% - Énfasis5 2" xfId="824" xr:uid="{4305AF4A-1106-4CC5-BE44-FB16D2609A3F}"/>
    <cellStyle name="60% - Énfasis6" xfId="825" xr:uid="{372B578F-B739-4314-9AB1-965092E626B6}"/>
    <cellStyle name="60% - Énfasis6 2" xfId="826" xr:uid="{0467E0BC-EEF2-4291-8B71-1F5EE178255D}"/>
    <cellStyle name="Absolute Difference" xfId="827" xr:uid="{D6E9B284-6527-47E5-BD10-AB3C1E702872}"/>
    <cellStyle name="Accent1" xfId="5" builtinId="29" customBuiltin="1"/>
    <cellStyle name="Accent1 - 20%" xfId="828" xr:uid="{F98739FB-6394-421F-B6AA-F38446D8EF83}"/>
    <cellStyle name="Accent1 - 20% 2" xfId="829" xr:uid="{0484C3BB-DA49-4A9B-A38C-12912DF0E736}"/>
    <cellStyle name="Accent1 - 20%_Operation viability" xfId="830" xr:uid="{F6F09C9A-EAE0-4325-AC8E-670F987D908D}"/>
    <cellStyle name="Accent1 - 40%" xfId="831" xr:uid="{E575DF4A-B87A-404E-B33B-11D7908FEDC3}"/>
    <cellStyle name="Accent1 - 40% 2" xfId="832" xr:uid="{3D3A4AAB-86C5-4E51-9DEE-F3A7A8DA1BF4}"/>
    <cellStyle name="Accent1 - 40%_Operation viability" xfId="833" xr:uid="{AF3051C4-1A15-4C34-A6AD-C8F29BB1B341}"/>
    <cellStyle name="Accent1 - 60%" xfId="834" xr:uid="{B91889BD-5C0F-4245-945F-6A88B23B2432}"/>
    <cellStyle name="Accent1 - 60% 2" xfId="835" xr:uid="{E0B4A3A6-E06C-4DE2-9E8D-DE6493EA4784}"/>
    <cellStyle name="Accent1 2" xfId="836" xr:uid="{FAF62ED6-A988-4CBC-95DA-E9A96074653C}"/>
    <cellStyle name="Accent1 2 2" xfId="5377" xr:uid="{19F78C8E-E06E-411F-8301-B76BA5265A57}"/>
    <cellStyle name="Accent1 2 3" xfId="8137" xr:uid="{3F89941C-AC34-40CC-8A01-BD2B22F1BD50}"/>
    <cellStyle name="Accent1 3" xfId="5439" xr:uid="{C3DAC959-0D81-4421-AFBD-7D3F64C88A42}"/>
    <cellStyle name="Accent1 4" xfId="5374" xr:uid="{815E80F5-7A14-4350-A810-643F28F1C997}"/>
    <cellStyle name="Accent1 5" xfId="5372" xr:uid="{255E3B58-6A98-4BA0-BBFF-0FEE7D6013A8}"/>
    <cellStyle name="Accent1 6" xfId="8377" xr:uid="{10D87D33-24B7-4634-919E-D3E0823C67B5}"/>
    <cellStyle name="Accent1 7" xfId="11957" xr:uid="{D312B4F8-38B4-4B65-9843-758EA7D799DB}"/>
    <cellStyle name="Accent1 8" xfId="11973" xr:uid="{10B54E32-21D6-47CB-B9B1-91BDFE42BE22}"/>
    <cellStyle name="Accent1 9" xfId="11963" xr:uid="{67066030-3C57-46FE-B167-5BC8D1BDB976}"/>
    <cellStyle name="Accent2" xfId="8" builtinId="33" customBuiltin="1"/>
    <cellStyle name="Accent2 - 20%" xfId="837" xr:uid="{B7E154AA-2426-432B-97BB-906214AD6FBC}"/>
    <cellStyle name="Accent2 - 20% 2" xfId="838" xr:uid="{912F83FF-A698-4EC8-ABEA-D669CEA3A590}"/>
    <cellStyle name="Accent2 - 20%_Operation viability" xfId="839" xr:uid="{ACAD18C5-2D5B-46B3-B52E-45C63E270A0C}"/>
    <cellStyle name="Accent2 - 40%" xfId="840" xr:uid="{42EB9519-1B3E-4AD5-B31F-A6C33779A5A5}"/>
    <cellStyle name="Accent2 - 40% 2" xfId="841" xr:uid="{F2CDE655-0A3B-436E-B207-14419BDCAEEE}"/>
    <cellStyle name="Accent2 - 40%_Operation viability" xfId="842" xr:uid="{340276E0-34EA-48B9-A636-27621A3FF060}"/>
    <cellStyle name="Accent2 - 60%" xfId="843" xr:uid="{21120806-C5E0-4516-8DBB-184A1A1D9AD4}"/>
    <cellStyle name="Accent2 - 60% 2" xfId="844" xr:uid="{022B00F7-CB23-4FDF-82CC-D842673CD7BB}"/>
    <cellStyle name="Accent2 2" xfId="845" xr:uid="{0DCED647-1EDC-45F4-A387-96EDE09E97D5}"/>
    <cellStyle name="Accent2 2 2" xfId="5536" xr:uid="{89D3092C-7F85-4AE0-BF8E-FDCDE106F034}"/>
    <cellStyle name="Accent2 2 3" xfId="8136" xr:uid="{E58F6FE3-3C8D-4C65-B6E1-285AFD95BA0E}"/>
    <cellStyle name="Accent2 3" xfId="5440" xr:uid="{DDBF9A18-6840-4539-9FEF-0BDAF3AE3229}"/>
    <cellStyle name="Accent2 4" xfId="5412" xr:uid="{0258D884-C096-428E-BF9A-FB7E448AC4E7}"/>
    <cellStyle name="Accent2 5" xfId="5324" xr:uid="{E2E7408D-371B-4B82-84B7-2B62C75B4DFC}"/>
    <cellStyle name="Accent2 6" xfId="8378" xr:uid="{559B4E16-EF83-4725-BD55-9383FAB1E04B}"/>
    <cellStyle name="Accent2 7" xfId="11958" xr:uid="{86606AB2-1275-4311-A490-32243184B87F}"/>
    <cellStyle name="Accent2 8" xfId="11972" xr:uid="{84D5DD12-02CE-49C9-90E7-B3AE9A7731A2}"/>
    <cellStyle name="Accent2 9" xfId="11964" xr:uid="{B92CAF8B-0C6A-45B9-925F-611BCC0BA09A}"/>
    <cellStyle name="Accent3" xfId="11" builtinId="37" customBuiltin="1"/>
    <cellStyle name="Accent3 - 20%" xfId="846" xr:uid="{185FC28D-90B0-4AA1-992C-4E7E5CE12AE9}"/>
    <cellStyle name="Accent3 - 20% 2" xfId="847" xr:uid="{F18351F9-1AB0-4D17-A979-A66B7B0D51D6}"/>
    <cellStyle name="Accent3 - 20%_Operation viability" xfId="848" xr:uid="{5CC11991-5D39-417D-8F30-599C74C2B646}"/>
    <cellStyle name="Accent3 - 40%" xfId="849" xr:uid="{457C85C7-248D-4D3D-9B04-3A72002A16F4}"/>
    <cellStyle name="Accent3 - 40% 2" xfId="850" xr:uid="{E815BD21-48DD-41D7-93FB-394D4E527116}"/>
    <cellStyle name="Accent3 - 40%_Operation viability" xfId="851" xr:uid="{C1A07A8D-90F5-4ACB-B07B-2DDA2CB72E55}"/>
    <cellStyle name="Accent3 - 60%" xfId="852" xr:uid="{646A7C8F-B42A-48BC-8BA0-6BB91117BE85}"/>
    <cellStyle name="Accent3 - 60% 2" xfId="853" xr:uid="{AB6AA7B3-2795-4518-9D4B-41BFB014625A}"/>
    <cellStyle name="Accent3 2" xfId="854" xr:uid="{993189D7-1953-4AA4-963A-55303C94DDB3}"/>
    <cellStyle name="Accent3 2 2" xfId="5366" xr:uid="{E824258A-2ECF-4173-A1BB-CC7A39C3A055}"/>
    <cellStyle name="Accent3 2 3" xfId="7891" xr:uid="{95F2ACFB-8268-44E5-996B-90EB52FDECCD}"/>
    <cellStyle name="Accent3 3" xfId="5503" xr:uid="{D4089782-CADE-4577-AB2B-DE10B4B1D5DD}"/>
    <cellStyle name="Accent3 4" xfId="5554" xr:uid="{0860EDE1-67C7-4436-AA85-33ABADE849F4}"/>
    <cellStyle name="Accent3 5" xfId="5432" xr:uid="{16EEF540-C5F4-4568-AAB0-377D753BD645}"/>
    <cellStyle name="Accent3 6" xfId="8379" xr:uid="{726E3904-B867-4FF5-A1C1-092907FF124C}"/>
    <cellStyle name="Accent3 7" xfId="11959" xr:uid="{8023AB3B-D175-4D94-A06D-A20E7547C03C}"/>
    <cellStyle name="Accent3 8" xfId="11971" xr:uid="{10C34EC6-BB44-4BC5-B13F-D14FBEDA4349}"/>
    <cellStyle name="Accent3 9" xfId="11965" xr:uid="{6E1A4D35-D88B-462E-BCA9-8C397C994D95}"/>
    <cellStyle name="Accent4" xfId="14" builtinId="41" customBuiltin="1"/>
    <cellStyle name="Accent4 - 20%" xfId="855" xr:uid="{859066C0-D351-4537-A98F-68F6B15EA0B1}"/>
    <cellStyle name="Accent4 - 20% 2" xfId="856" xr:uid="{D27C789A-2A98-4EE3-BE8A-794367630435}"/>
    <cellStyle name="Accent4 - 20%_Operation viability" xfId="857" xr:uid="{21F53F15-61B5-4EAC-9C8A-FC372CDF94A2}"/>
    <cellStyle name="Accent4 - 40%" xfId="858" xr:uid="{4B2845A5-0160-4323-AB29-A2DD7EFF878B}"/>
    <cellStyle name="Accent4 - 40% 2" xfId="859" xr:uid="{05FAEC38-608A-461B-9D5A-9DC33FB4F22A}"/>
    <cellStyle name="Accent4 - 40%_Operation viability" xfId="860" xr:uid="{BDCF8CD9-5A1A-4FC7-B41F-898DD4807275}"/>
    <cellStyle name="Accent4 - 60%" xfId="861" xr:uid="{7FC797AA-265B-4B58-A576-F163CB170D31}"/>
    <cellStyle name="Accent4 - 60% 2" xfId="862" xr:uid="{FC2B6C6D-AF80-4F64-8018-62EE52D9718E}"/>
    <cellStyle name="Accent4 2" xfId="863" xr:uid="{B2A4325D-1DB0-4712-92B5-492C0E112690}"/>
    <cellStyle name="Accent4 2 2" xfId="5321" xr:uid="{11EBB30D-7819-4F1A-B6BB-26877D8B3FDF}"/>
    <cellStyle name="Accent4 2 3" xfId="7890" xr:uid="{63C74C0D-7A97-4E25-B4FC-D0363C6B54B9}"/>
    <cellStyle name="Accent4 3" xfId="5511" xr:uid="{0EE2C07C-CBFE-47FC-88CC-F4EC31071DB2}"/>
    <cellStyle name="Accent4 4" xfId="5480" xr:uid="{9F181B6C-BB5A-4AE5-B5A1-94F8F341F347}"/>
    <cellStyle name="Accent4 5" xfId="5393" xr:uid="{3AD5F0BC-5087-4AB1-92B3-AA8188AF00FD}"/>
    <cellStyle name="Accent4 6" xfId="8380" xr:uid="{C308A294-D72C-4CC9-9B03-2503A636C040}"/>
    <cellStyle name="Accent4 7" xfId="11960" xr:uid="{90A45944-ED56-46CA-8680-A5AF9A5B3B3F}"/>
    <cellStyle name="Accent4 8" xfId="11970" xr:uid="{8BE86C6F-41D7-46E8-A76C-075FA7E87E8C}"/>
    <cellStyle name="Accent4 9" xfId="11966" xr:uid="{4B2BA9EC-C538-4E5B-9136-08C58956D7EF}"/>
    <cellStyle name="Accent5" xfId="17" builtinId="45" customBuiltin="1"/>
    <cellStyle name="Accent5 - 20%" xfId="864" xr:uid="{8D1D2BB1-1DFB-4A9C-9C1E-ED219C95EAC6}"/>
    <cellStyle name="Accent5 - 20% 2" xfId="865" xr:uid="{BDC15E38-EA57-410E-88E1-069938D6E59C}"/>
    <cellStyle name="Accent5 - 20%_Operation viability" xfId="866" xr:uid="{B9F14823-C9D2-475E-BC00-64E8ED21C086}"/>
    <cellStyle name="Accent5 - 40%" xfId="867" xr:uid="{2DA71036-2373-4AAD-BE65-74BF0F5A6A27}"/>
    <cellStyle name="Accent5 - 40% 2" xfId="868" xr:uid="{0859DDDA-7698-404B-9C81-E387BBA9F7F2}"/>
    <cellStyle name="Accent5 - 40%_Operation viability" xfId="869" xr:uid="{7B3BDB21-16C9-4C3E-8831-0F35275D9AA3}"/>
    <cellStyle name="Accent5 - 60%" xfId="870" xr:uid="{B7BB6EB8-C300-4A93-A7C0-0CBA1D65A0FA}"/>
    <cellStyle name="Accent5 - 60% 2" xfId="871" xr:uid="{874ED4E1-ED34-410E-921B-92DBC83A5949}"/>
    <cellStyle name="Accent5 2" xfId="872" xr:uid="{819DD996-74BB-4472-AE8D-287DE9A3C84E}"/>
    <cellStyle name="Accent5 2 2" xfId="5390" xr:uid="{6D5247BD-50B7-49A6-919A-F9EF2A0A0899}"/>
    <cellStyle name="Accent5 2 3" xfId="8135" xr:uid="{C0FF4C40-2BC8-47F9-A010-FD58B8FD7551}"/>
    <cellStyle name="Accent5 3" xfId="5481" xr:uid="{DA27A281-45BC-413A-8849-3AC17FCF1417}"/>
    <cellStyle name="Accent5 4" xfId="5563" xr:uid="{CE069691-6CC9-4642-A1AC-E3B77257B650}"/>
    <cellStyle name="Accent5 5" xfId="5467" xr:uid="{BAC7E360-0484-499B-ADBD-1A6513809728}"/>
    <cellStyle name="Accent5 6" xfId="8381" xr:uid="{43028775-BB27-4BF3-8DE1-0097C9699EB5}"/>
    <cellStyle name="Accent5 7" xfId="11961" xr:uid="{2913F9D7-C6A3-4C7C-BF7D-DA5161E153DD}"/>
    <cellStyle name="Accent5 8" xfId="11969" xr:uid="{850E5B1E-24CD-4963-AD16-F24D41DD38AB}"/>
    <cellStyle name="Accent5 9" xfId="11979" xr:uid="{55F56351-678D-4937-AAFE-6F10B74AA23B}"/>
    <cellStyle name="Accent6" xfId="20" builtinId="49" customBuiltin="1"/>
    <cellStyle name="Accent6 - 20%" xfId="873" xr:uid="{262AA1D0-ABAD-4B4A-A9B1-02142472F80C}"/>
    <cellStyle name="Accent6 - 20% 2" xfId="874" xr:uid="{F6513106-AB42-43CD-A2C0-81378B3B7353}"/>
    <cellStyle name="Accent6 - 20%_Operation viability" xfId="875" xr:uid="{68103010-3420-4193-BC86-13362A02BDD1}"/>
    <cellStyle name="Accent6 - 40%" xfId="876" xr:uid="{82012695-F7F2-4D65-85D9-58822A213BAB}"/>
    <cellStyle name="Accent6 - 40% 2" xfId="877" xr:uid="{854CCFF6-FF90-4F5B-9F8D-DB3C83DAE844}"/>
    <cellStyle name="Accent6 - 40%_Operation viability" xfId="878" xr:uid="{751DCF51-E96C-43F7-A80F-B99701710EF9}"/>
    <cellStyle name="Accent6 - 60%" xfId="879" xr:uid="{F00EBB40-2F67-4201-82B6-B67C19B87B4E}"/>
    <cellStyle name="Accent6 - 60% 2" xfId="880" xr:uid="{2E738266-A6A8-4E3C-AF5B-D7D41F2BA539}"/>
    <cellStyle name="Accent6 2" xfId="881" xr:uid="{A7A5FD41-B893-4710-9B40-5C81B4423A7A}"/>
    <cellStyle name="Accent6 2 2" xfId="5568" xr:uid="{F8CDA435-D302-45CF-BDBA-2D7C7DD218E8}"/>
    <cellStyle name="Accent6 2 3" xfId="8134" xr:uid="{F143ACBD-B399-4A65-B15A-C6A716EE7D4E}"/>
    <cellStyle name="Accent6 3" xfId="5495" xr:uid="{502B1CC7-D7D5-422B-BB56-6DD1E3F4E72F}"/>
    <cellStyle name="Accent6 4" xfId="5342" xr:uid="{E2497FA8-C01A-45F9-AD7D-D2D86A11CD8D}"/>
    <cellStyle name="Accent6 5" xfId="5573" xr:uid="{A9833692-365D-4EC5-BD29-C6139E14EC41}"/>
    <cellStyle name="Accent6 6" xfId="8382" xr:uid="{29B292DA-7007-48AA-AF55-91503999AA35}"/>
    <cellStyle name="Accent6 7" xfId="11962" xr:uid="{81D2F1FC-D9EC-40B8-8EBF-60B6AE7690E0}"/>
    <cellStyle name="Accent6 8" xfId="11968" xr:uid="{1F147328-AB5E-487F-9AD1-87AF774DDB09}"/>
    <cellStyle name="Accent6 9" xfId="11967" xr:uid="{2B64BCC9-41B0-4198-9364-B7091D627AD4}"/>
    <cellStyle name="AFE" xfId="882" xr:uid="{D2385E1C-D11F-41CE-A5C0-2C580D9ADCC1}"/>
    <cellStyle name="Assumption (Absolute)" xfId="883" xr:uid="{3BB34941-7EF9-4BB7-9D3E-D6927F37ACE2}"/>
    <cellStyle name="Assumption (Percentage)" xfId="884" xr:uid="{4D0A1753-62B6-4576-A8F1-2BE6EEEECE42}"/>
    <cellStyle name="Avertissement" xfId="142" xr:uid="{5E7B169B-1CCF-46BF-9F27-3686A5667870}"/>
    <cellStyle name="Avertissement 2" xfId="885" xr:uid="{ECB2F982-6134-41C8-BB89-A1ABB3CF8E23}"/>
    <cellStyle name="B_1_0" xfId="15342" xr:uid="{E83E0F69-3049-4C57-8CDD-B6A93EA1A4BC}"/>
    <cellStyle name="B_1_1" xfId="15208" xr:uid="{C1EFE270-8C12-43EB-948F-E3CFB7CF6804}"/>
    <cellStyle name="B_1_1 2" xfId="15343" xr:uid="{90AF08A6-EA1C-42A8-82F0-F208DB80DE5D}"/>
    <cellStyle name="B_1_10" xfId="15382" xr:uid="{8CF4D16D-EA51-47B0-8E6F-4BA1BE336E97}"/>
    <cellStyle name="B_1_12" xfId="15345" xr:uid="{FCE5DDC1-66C1-420C-A983-AD214E890C5E}"/>
    <cellStyle name="B_1_13" xfId="15381" xr:uid="{5CD41256-C9EA-4A1A-A87F-2A41F175AB85}"/>
    <cellStyle name="B_1_15" xfId="15380" xr:uid="{413A6514-3C98-4BAE-8F29-F43D99FD35B0}"/>
    <cellStyle name="B_1_16_IND_7" xfId="15367" xr:uid="{06AD9B95-F685-46A4-9E2B-86956D3A812B}"/>
    <cellStyle name="B_1_16_IND_8" xfId="15372" xr:uid="{A6507033-1E72-43F9-9D14-D7DDE9F477D0}"/>
    <cellStyle name="B_1_17_IND_2" xfId="15347" xr:uid="{832E33EA-9D38-47A5-B955-7795CDFB6507}"/>
    <cellStyle name="B_1_18_IND_10" xfId="15373" xr:uid="{A66454EE-A5BE-4ABF-8FF6-5C20799B7583}"/>
    <cellStyle name="B_1_18_IND_11" xfId="15383" xr:uid="{065EBC6F-9275-44F4-98E9-6CB65C223C10}"/>
    <cellStyle name="B_1_18_IND_5" xfId="15378" xr:uid="{7710693C-2870-43B1-8A47-259FEB67865A}"/>
    <cellStyle name="B_1_18_IND_6" xfId="15366" xr:uid="{E5DA20B9-B67A-4278-B3C2-ACDE216DC972}"/>
    <cellStyle name="B_1_18_IND_7" xfId="15362" xr:uid="{B5AFE8D0-58F3-4FAC-83B7-D6E087571FAB}"/>
    <cellStyle name="B_1_18_IND_8" xfId="15371" xr:uid="{DC1F74E1-28FC-4379-9D15-22CD84AA7578}"/>
    <cellStyle name="B_1_19_IND_4" xfId="15351" xr:uid="{9ECE5D89-EDBA-4B34-8C37-18A0C1735CA2}"/>
    <cellStyle name="B_1_20_IND_5" xfId="15355" xr:uid="{85CE5DA6-A7DC-4B4F-8B0A-FDBEB2D516F0}"/>
    <cellStyle name="B_1_21_IND_6" xfId="15358" xr:uid="{4A8143B3-0BA0-4071-BE1D-F9FCC45C3B89}"/>
    <cellStyle name="B_1_28" xfId="15350" xr:uid="{04E919DA-6A88-4BE9-8200-D140CC83961F}"/>
    <cellStyle name="B_1_29" xfId="15354" xr:uid="{52727B60-188A-4F94-91F2-C6ECD298FC29}"/>
    <cellStyle name="B_1_3" xfId="15386" xr:uid="{CEC22F06-77CB-4AF8-A36C-A70C465BE885}"/>
    <cellStyle name="B_1_30" xfId="15357" xr:uid="{E6A0ADBB-2076-49C9-9DB7-33405034879E}"/>
    <cellStyle name="B_1_30_RT" xfId="15376" xr:uid="{B9A314E1-B70D-401D-BEE3-B317F9A47B66}"/>
    <cellStyle name="B_1_32" xfId="15370" xr:uid="{9A21A20B-45C3-4429-B78B-B298B2D431F8}"/>
    <cellStyle name="B_1_32_RT" xfId="15385" xr:uid="{9D7DDEF1-E205-4226-B4B0-3413486806D2}"/>
    <cellStyle name="B_1_33" xfId="15365" xr:uid="{77CE7CFB-1D89-4906-A648-84599F690F5F}"/>
    <cellStyle name="B_1_33_RT" xfId="15377" xr:uid="{429E0557-E09E-4AB0-8948-7828861336CF}"/>
    <cellStyle name="B_1_34" xfId="15361" xr:uid="{25BCE345-1194-489E-AFF6-F1A1E3C9434F}"/>
    <cellStyle name="B_1_36" xfId="15349" xr:uid="{F09DF72C-0EDB-4632-8BDD-73F9E3AF7E5F}"/>
    <cellStyle name="B_1_37" xfId="15353" xr:uid="{0FF38680-2666-4F81-A772-35606B7D7216}"/>
    <cellStyle name="B_1_38" xfId="15356" xr:uid="{D3D49618-6E7D-4F2B-BDB1-31691E962352}"/>
    <cellStyle name="B_1_4" xfId="15387" xr:uid="{7A51120F-0B9F-44A2-8F7D-139C6400458B}"/>
    <cellStyle name="B_1_40" xfId="15369" xr:uid="{488E037B-607D-4884-9379-7C1A0E487498}"/>
    <cellStyle name="B_1_41" xfId="15364" xr:uid="{4B255072-7632-4E1B-9845-5FF09D08A835}"/>
    <cellStyle name="B_1_41_RT" xfId="15384" xr:uid="{E5589758-6B13-41D4-BF90-D0B6C075F3A6}"/>
    <cellStyle name="B_1_42" xfId="15360" xr:uid="{3B4C2E2F-E6D1-4760-9DF2-B1F8DE4A175C}"/>
    <cellStyle name="B_1_43" xfId="15368" xr:uid="{F144F910-5689-471F-844D-69BDD8FD5A8B}"/>
    <cellStyle name="B_1_44" xfId="15348" xr:uid="{AA5BE2F7-D8F4-4E7A-8E01-789DF460C16A}"/>
    <cellStyle name="B_1_45" xfId="15363" xr:uid="{B7EA27E6-0F8D-4083-8D45-D6B46A434BA7}"/>
    <cellStyle name="B_1_45_RT" xfId="15374" xr:uid="{B59C4148-131E-47E2-8479-21396A5AABD4}"/>
    <cellStyle name="B_1_46" xfId="15352" xr:uid="{4F9A4498-0CF0-445A-B0AE-12A4900644ED}"/>
    <cellStyle name="B_1_47" xfId="15341" xr:uid="{C090B6E8-DF19-4617-8F0F-880D490EEC39}"/>
    <cellStyle name="B_1_47_RT" xfId="15375" xr:uid="{A2BB65BB-76FA-4C4C-8F72-4DD01FE703B6}"/>
    <cellStyle name="B_1_48" xfId="15359" xr:uid="{4AD64837-424C-411D-A806-4E8EF2C98154}"/>
    <cellStyle name="B_1_6_IND_10" xfId="15379" xr:uid="{946D263B-BD3C-44EF-9D2E-CCC0E207C45D}"/>
    <cellStyle name="B_1_7_IND_2" xfId="15344" xr:uid="{93D6C79D-E49F-4DCB-84E1-46846ABB8B4E}"/>
    <cellStyle name="B_1_9" xfId="15346" xr:uid="{DED151C2-9C6E-4B79-8CB1-A51A34A669F7}"/>
    <cellStyle name="Bad 2" xfId="886" xr:uid="{7F79344B-DD83-428A-95C9-F45853E587F7}"/>
    <cellStyle name="Bad 2 2" xfId="887" xr:uid="{08225FC8-9F67-4B22-90C9-1B4FECBDA3B5}"/>
    <cellStyle name="Bad 2 3" xfId="5521" xr:uid="{A3CA6D45-E194-4D32-8F8B-5A11BEA17D26}"/>
    <cellStyle name="Bad 2 4" xfId="8133" xr:uid="{416132E0-5F3A-4E05-AE95-414039714EAC}"/>
    <cellStyle name="Bad 3" xfId="888" xr:uid="{2E9779B5-70DD-474B-A1A8-9EA9E7142C12}"/>
    <cellStyle name="Bad 4" xfId="168" xr:uid="{21EBC5BD-D786-4528-9B2C-D8F579A85EC4}"/>
    <cellStyle name="Bedrag" xfId="889" xr:uid="{A3F11229-51E5-429B-B160-2C35FB4B88DF}"/>
    <cellStyle name="BedragBl" xfId="890" xr:uid="{31633E50-C8A7-41B6-8B9E-9FB530993CFE}"/>
    <cellStyle name="BedragBlDubbel" xfId="891" xr:uid="{63794185-9BAC-4A9D-A880-CB19B0AEEF3F}"/>
    <cellStyle name="BedragBlEnkel" xfId="892" xr:uid="{4CA626E9-8ED3-4EA5-AE4D-1919C015F456}"/>
    <cellStyle name="Bedragen" xfId="893" xr:uid="{44FC5A8D-0FA2-4703-8FD4-5A6C76E0A1C7}"/>
    <cellStyle name="Berekening" xfId="13570" xr:uid="{0C9F1B07-9A71-46E5-A3A0-B012CFCFAA5C}"/>
    <cellStyle name="Berekening 2" xfId="894" xr:uid="{9EEDE3BA-FF67-47F8-9978-00839375AFFB}"/>
    <cellStyle name="Berekening 3" xfId="5541" xr:uid="{E4BA80E1-DC52-4E0B-93E8-3F0E856B0DF3}"/>
    <cellStyle name="Berekening 4" xfId="5334" xr:uid="{D117B1D6-3D98-4402-B198-62F2AB180B2C}"/>
    <cellStyle name="Berekening 5" xfId="8132" xr:uid="{087F46FA-A53A-4C7F-B4ED-A4CF8717000F}"/>
    <cellStyle name="Berekening_Operation viability" xfId="895" xr:uid="{F38F05F6-1E81-4C46-8D0F-9A98CDB28918}"/>
    <cellStyle name="Blauw" xfId="896" xr:uid="{11E73FDD-63A3-4BBF-AE99-07B136A55B56}"/>
    <cellStyle name="Bold/Border" xfId="49" xr:uid="{23382A21-945D-4FB3-962B-B3813B45E86E}"/>
    <cellStyle name="Bold/Border 2" xfId="897" xr:uid="{2C4A3F13-0C7A-4812-84D1-4C79AA7F5C5D}"/>
    <cellStyle name="Bold/Border 2 2" xfId="5577" xr:uid="{BB376E61-03C1-43B3-A8C6-3EE484347BE5}"/>
    <cellStyle name="Bold/Border 2 2 2" xfId="8490" xr:uid="{60E95264-C706-457B-AE22-5B02A29C065F}"/>
    <cellStyle name="Bold/Border 2 3" xfId="8130" xr:uid="{6E15264E-9C52-4D94-A514-5DC67DB8B9C7}"/>
    <cellStyle name="Bold/Border 2 4" xfId="8131" xr:uid="{ED5D2BBC-C780-4B2B-BFB7-51FFD02A7B8E}"/>
    <cellStyle name="Bold/Border 3" xfId="5441" xr:uid="{D233C0FD-D267-4AAD-8680-454B525645DE}"/>
    <cellStyle name="Bold/Border 3 2" xfId="5578" xr:uid="{931C413C-67CE-45D2-BFFC-75C1224437B5}"/>
    <cellStyle name="Bold/Border 3 2 2" xfId="8494" xr:uid="{E470B807-E2FB-4305-9B22-CFBDE49F6CF0}"/>
    <cellStyle name="Bold/Border 3 3" xfId="6110" xr:uid="{8EF9D837-E35D-487B-98AB-31EE7C857573}"/>
    <cellStyle name="Bold/Border 4" xfId="5401" xr:uid="{60781C9B-8DBD-4793-86A2-D92EE670E5F4}"/>
    <cellStyle name="Bold/Border 4 2" xfId="5579" xr:uid="{8F4AFC4C-B98A-4815-9D81-AD7EE225F240}"/>
    <cellStyle name="Bold/Border 4 2 2" xfId="8495" xr:uid="{4A1352E5-A55C-483D-813C-57B35F4BDEDD}"/>
    <cellStyle name="Bold/Border 4 3" xfId="8487" xr:uid="{063037D9-A0D2-497C-A737-00530E6F2E37}"/>
    <cellStyle name="Bold/Border 5" xfId="5580" xr:uid="{16210EC1-B855-4769-BAD7-C46202AFAB18}"/>
    <cellStyle name="Bold/Border 5 2" xfId="8489" xr:uid="{CD0CE0EE-DE02-4702-8DC8-70BC00683EC2}"/>
    <cellStyle name="Bold/Border 6" xfId="5581" xr:uid="{E5D42251-7FA6-4E39-A6D7-B47B82CBCA8A}"/>
    <cellStyle name="Bold/Border 6 2" xfId="8496" xr:uid="{C1176E4D-D733-48ED-857A-83ADE22DF984}"/>
    <cellStyle name="Bold/Border 7" xfId="5582" xr:uid="{09ED4F69-3A2F-4801-964A-12D9FBC7FB16}"/>
    <cellStyle name="Bold/Border_Operation viability" xfId="898" xr:uid="{1B934036-7E68-4435-B7FF-217C4E51A198}"/>
    <cellStyle name="Buena" xfId="899" xr:uid="{D3D4D389-1C14-4CBC-9568-B09E0D58562E}"/>
    <cellStyle name="Buena 2" xfId="900" xr:uid="{29419841-6258-4DC9-8B71-32D93EFA3614}"/>
    <cellStyle name="Bullet" xfId="57" xr:uid="{A1EE6A06-D198-4068-8A94-21A8BB63A9B0}"/>
    <cellStyle name="Bullet 2" xfId="901" xr:uid="{7783D36C-534E-4EFC-88BF-8EFB4B6307B8}"/>
    <cellStyle name="Bullet 2 2" xfId="902" xr:uid="{1625F809-2498-4DF6-AC48-D4AF0B0FAAFB}"/>
    <cellStyle name="Bullet 2 3" xfId="5283" xr:uid="{77BE2F2F-B091-41AE-AFD5-E2728055E34F}"/>
    <cellStyle name="Bullet 3" xfId="903" xr:uid="{BB140989-5F91-43D0-A098-70BCABD7552D}"/>
    <cellStyle name="Bullet 4" xfId="904" xr:uid="{275C82D0-2A6A-4900-BF99-5E6604D428AB}"/>
    <cellStyle name="CAGR" xfId="905" xr:uid="{F07B1375-87EC-4F36-9FE1-58B8B3917364}"/>
    <cellStyle name="Calcul" xfId="143" xr:uid="{D397F738-7ACC-40FD-A590-11C774D2A401}"/>
    <cellStyle name="Calcul 2" xfId="906" xr:uid="{3AA2AF83-73CF-40F6-B645-10B42F8B4E4F}"/>
    <cellStyle name="Calcul_Operation viability" xfId="907" xr:uid="{1A630BE2-1852-455E-9DC3-5CC9ABC87B49}"/>
    <cellStyle name="Calculation 2" xfId="908" xr:uid="{3762B3BD-33CF-47BB-874B-6DD39D61AC13}"/>
    <cellStyle name="Calculation 2 2" xfId="5442" xr:uid="{A316F642-91A2-41A2-AB1E-28EDC77DF74A}"/>
    <cellStyle name="Calculation 2 3" xfId="8129" xr:uid="{7E4A5C84-B4ED-4F05-A6A8-92DBCCC10FED}"/>
    <cellStyle name="Cálculo" xfId="909" xr:uid="{4D019C8F-AD88-4AA7-84B0-85FE6E6393DE}"/>
    <cellStyle name="Cálculo 2" xfId="910" xr:uid="{EBBE3438-22C6-442C-B7F2-005753E41B7F}"/>
    <cellStyle name="Cálculo_Operation viability" xfId="911" xr:uid="{EBA886E3-599A-4317-AA10-E45165041911}"/>
    <cellStyle name="Celda de comprobación" xfId="912" xr:uid="{12F3D5E1-B5D0-47CE-B294-6B0A9730818B}"/>
    <cellStyle name="Celda de comprobación 2" xfId="913" xr:uid="{3126622D-A63C-49CE-9AA5-B0739913836B}"/>
    <cellStyle name="Celda de comprobación_Operation viability" xfId="914" xr:uid="{7392E022-CEBD-4B59-8125-83D612F240C4}"/>
    <cellStyle name="Celda vinculada" xfId="915" xr:uid="{68FAFD65-945F-4C57-89CE-36C092FEA482}"/>
    <cellStyle name="Celda vinculada 2" xfId="916" xr:uid="{00A94532-CAE7-433A-8CDF-3AAFCA0EA999}"/>
    <cellStyle name="Cellule liée" xfId="144" xr:uid="{19545479-9482-4F62-835D-1AD44E9B978D}"/>
    <cellStyle name="Cellule liée 2" xfId="917" xr:uid="{B514AFB2-B4CD-4D00-AF5B-440FD9F85FEE}"/>
    <cellStyle name="Check" xfId="918" xr:uid="{FE913BD1-D739-4503-BD6A-44734F9594C4}"/>
    <cellStyle name="Check 2" xfId="919" xr:uid="{72EB743E-F5C2-4A67-88F5-B66EC3D1E7E4}"/>
    <cellStyle name="Check Cell 2" xfId="920" xr:uid="{DD90B036-C964-4D15-AC80-85C642FAE9F4}"/>
    <cellStyle name="Check Cell 2 2" xfId="5508" xr:uid="{04660D57-E343-4EC6-873B-D669A2551202}"/>
    <cellStyle name="Check Cell 2 3" xfId="8128" xr:uid="{F2544DCA-CF75-4B14-9B4D-648B491F468C}"/>
    <cellStyle name="Check Cell 3" xfId="146" xr:uid="{E6B6898A-A8CD-4E17-B032-DF68BB26F629}"/>
    <cellStyle name="ColumnHeading" xfId="56" xr:uid="{AC4B4BA3-94B4-4992-9017-97F4964B16C8}"/>
    <cellStyle name="ColumnHeading 2" xfId="921" xr:uid="{D76D793E-1D7F-4D96-A03D-B7F9CE424FC7}"/>
    <cellStyle name="ColumnHeading_Operation viability" xfId="922" xr:uid="{93E78CE8-DFF2-4C3A-899F-52C4D24CB93E}"/>
    <cellStyle name="Comma" xfId="13952" builtinId="3"/>
    <cellStyle name="Comma 10" xfId="923" xr:uid="{83005B13-0914-46E7-848E-6A4AD6AB7D36}"/>
    <cellStyle name="Comma 10 2" xfId="924" xr:uid="{AC48A1DC-95F6-4773-BC6C-553711A44385}"/>
    <cellStyle name="Comma 10 2 2" xfId="13956" xr:uid="{8120EB62-3994-4CE3-9B19-292EC657D878}"/>
    <cellStyle name="Comma 10 2 3" xfId="14520" xr:uid="{B4E44187-1BD7-444D-8601-FB30E2836603}"/>
    <cellStyle name="Comma 10 2 4" xfId="14835" xr:uid="{CD721D3A-EB76-4908-BB46-F0708D47D869}"/>
    <cellStyle name="Comma 10 2 5" xfId="15021" xr:uid="{16327861-3100-4A8A-9BAD-9C4B8BAD486B}"/>
    <cellStyle name="Comma 10 3" xfId="13955" xr:uid="{67C52941-53BB-44FC-8FB6-C4D9D3B3B153}"/>
    <cellStyle name="Comma 10 4" xfId="14519" xr:uid="{E5A7EC84-846A-49B0-8F71-9D437A8B9DE5}"/>
    <cellStyle name="Comma 10 5" xfId="14834" xr:uid="{64674CB6-8522-4F6A-BBEA-0210A25F251D}"/>
    <cellStyle name="Comma 10 6" xfId="15020" xr:uid="{290810BB-5BA0-4B95-AB61-E5A7F326AD29}"/>
    <cellStyle name="Comma 11" xfId="925" xr:uid="{250F074D-5CB2-4711-A063-96A1C07BACA0}"/>
    <cellStyle name="Comma 11 2" xfId="926" xr:uid="{1B5F5355-59A7-457D-9110-93CD5068E40C}"/>
    <cellStyle name="Comma 11 2 2" xfId="13376" xr:uid="{EECA9C44-761D-4520-9C80-6941F53C525B}"/>
    <cellStyle name="Comma 11 2 2 2" xfId="13756" xr:uid="{A6693751-27A6-4BE4-8DB8-1CE11E2E6BC2}"/>
    <cellStyle name="Comma 11 2 3" xfId="13499" xr:uid="{81D379C3-B183-4C30-95E4-0445AA13DE8F}"/>
    <cellStyle name="Comma 11 2 3 2" xfId="13879" xr:uid="{B35E62C6-058F-439B-A69B-4EFC789F9D7D}"/>
    <cellStyle name="Comma 11 2 4" xfId="13536" xr:uid="{7264DE42-7562-4E45-9577-0231B7A4A926}"/>
    <cellStyle name="Comma 11 2 4 2" xfId="13916" xr:uid="{83C52202-72A5-49C1-8415-F3E626556CCE}"/>
    <cellStyle name="Comma 11 2 5" xfId="13610" xr:uid="{E6709931-A46A-4171-88E4-56BEB7CFD3E5}"/>
    <cellStyle name="Comma 11 3" xfId="13375" xr:uid="{A4A9F788-4502-440B-BE41-B41A7BC68F29}"/>
    <cellStyle name="Comma 11 3 2" xfId="13755" xr:uid="{A99A75C5-2142-490E-953A-F8780B9AEF57}"/>
    <cellStyle name="Comma 11 4" xfId="13498" xr:uid="{A7D48D95-380E-4AE2-B288-43CA6DD718F3}"/>
    <cellStyle name="Comma 11 4 2" xfId="13878" xr:uid="{12C20D58-0446-48A5-9BBB-473ED2EC8658}"/>
    <cellStyle name="Comma 11 5" xfId="13535" xr:uid="{F063F1DB-3A9C-42AB-A050-16D9D7C9AB9C}"/>
    <cellStyle name="Comma 11 5 2" xfId="13915" xr:uid="{259A371E-4951-454B-A6CD-01801A88FC60}"/>
    <cellStyle name="Comma 11 6" xfId="13609" xr:uid="{EF8C6E0E-8DB0-4ADB-9818-4FDCD41F4EC9}"/>
    <cellStyle name="Comma 12" xfId="927" xr:uid="{6F1A0DFE-A09A-4775-A897-A248A5FFC04C}"/>
    <cellStyle name="Comma 12 2" xfId="928" xr:uid="{6A13D118-2716-412F-86D8-088C0CE41220}"/>
    <cellStyle name="Comma 12 2 2" xfId="13378" xr:uid="{273338A1-D187-4EDA-9BE2-087876E8C9E4}"/>
    <cellStyle name="Comma 12 2 2 2" xfId="13758" xr:uid="{0C0FCB8E-3CFF-450C-B787-3DD5BEE345BF}"/>
    <cellStyle name="Comma 12 2 3" xfId="13501" xr:uid="{146F9D2D-32B9-4070-BEBD-4F1848E6F6A5}"/>
    <cellStyle name="Comma 12 2 3 2" xfId="13881" xr:uid="{CD25D042-7BD0-45DD-BE2F-C5F73F93CC68}"/>
    <cellStyle name="Comma 12 2 4" xfId="13538" xr:uid="{8471999D-31C3-4891-916C-4922FEC78E61}"/>
    <cellStyle name="Comma 12 2 4 2" xfId="13918" xr:uid="{3E037EC0-DE4B-4761-BA2D-965EE4793A58}"/>
    <cellStyle name="Comma 12 2 5" xfId="13612" xr:uid="{7625D697-C8FF-4393-A7DD-A54078BB6FBB}"/>
    <cellStyle name="Comma 12 3" xfId="13377" xr:uid="{13EBED4C-17DA-40F3-9049-8B571E35D0F4}"/>
    <cellStyle name="Comma 12 3 2" xfId="13757" xr:uid="{A59E5961-2AC1-4A0F-A0DE-04E93AEF186E}"/>
    <cellStyle name="Comma 12 4" xfId="13500" xr:uid="{9592FAF8-7370-4C33-A848-BEB70D257849}"/>
    <cellStyle name="Comma 12 4 2" xfId="13880" xr:uid="{2F041F69-66CD-4248-A62A-13E8AB59188A}"/>
    <cellStyle name="Comma 12 5" xfId="13537" xr:uid="{C4B1935F-3DA8-43D2-B9CF-8E86CA39A866}"/>
    <cellStyle name="Comma 12 5 2" xfId="13917" xr:uid="{20CF1388-4675-4667-825C-3A69193031A0}"/>
    <cellStyle name="Comma 12 6" xfId="13611" xr:uid="{E0677B3E-8C6D-4398-A860-E824F3D8F172}"/>
    <cellStyle name="Comma 13" xfId="929" xr:uid="{412DD5A3-748F-4CAA-B3A9-CDAAE661247A}"/>
    <cellStyle name="Comma 13 10" xfId="15022" xr:uid="{80E94588-4CDB-4A77-9484-6B186CD957AA}"/>
    <cellStyle name="Comma 13 2" xfId="930" xr:uid="{098D5EC1-87DA-4C60-A60D-DF1AE2D11385}"/>
    <cellStyle name="Comma 13 2 2" xfId="5422" xr:uid="{53C631FD-D17F-4209-AB4B-9C0A7B125595}"/>
    <cellStyle name="Comma 13 2 2 2" xfId="7889" xr:uid="{9F893345-7C71-41C6-BBD2-78A7A5925ECC}"/>
    <cellStyle name="Comma 13 2 2 2 2" xfId="12427" xr:uid="{161E305A-4F94-49D9-AA34-F25E5D5CBB89}"/>
    <cellStyle name="Comma 13 2 2 2 2 2" xfId="14200" xr:uid="{A6F0BCEB-FE1E-4FE3-945A-E553CE627D6E}"/>
    <cellStyle name="Comma 13 2 2 2 2 3" xfId="14697" xr:uid="{9A96CA5F-E117-4519-8BB1-A2707B30BC30}"/>
    <cellStyle name="Comma 13 2 2 2 2 4" xfId="15001" xr:uid="{1CF91157-50E4-4A1C-9023-14C187847068}"/>
    <cellStyle name="Comma 13 2 2 2 2 5" xfId="15187" xr:uid="{13492721-7CD5-44E1-A3D9-3DD5DED32FAB}"/>
    <cellStyle name="Comma 13 2 2 2 3" xfId="12498" xr:uid="{EE0960CB-EF82-45A5-B9BA-06BD58F2CAEE}"/>
    <cellStyle name="Comma 13 2 2 2 3 2" xfId="14201" xr:uid="{F08CC0E3-675D-4D8E-AD70-328C7768015A}"/>
    <cellStyle name="Comma 13 2 2 2 3 3" xfId="14698" xr:uid="{1B8DD80A-0783-4CC7-8DF6-910028E8B5CD}"/>
    <cellStyle name="Comma 13 2 2 2 3 4" xfId="15002" xr:uid="{33B1ABBF-D6E6-481C-A0E6-4DAF0FAF1CB8}"/>
    <cellStyle name="Comma 13 2 2 2 3 5" xfId="15188" xr:uid="{8E806CF9-1746-43E5-875E-1B24BAF2389A}"/>
    <cellStyle name="Comma 13 2 2 2 4" xfId="14182" xr:uid="{798CF3F3-46A7-49EB-8A7C-6709D33B5F45}"/>
    <cellStyle name="Comma 13 2 2 2 5" xfId="14676" xr:uid="{1B0ADBB3-5FC4-4B26-8258-B5A2E58FC3CB}"/>
    <cellStyle name="Comma 13 2 2 2 6" xfId="14983" xr:uid="{86793C25-C6FD-494C-A62F-60D01B73AD41}"/>
    <cellStyle name="Comma 13 2 2 2 7" xfId="15169" xr:uid="{1182908A-B16C-41EE-AD0A-8CD2DB8DEB4E}"/>
    <cellStyle name="Comma 13 2 2 3" xfId="12846" xr:uid="{734FF558-3CB5-463F-B752-3A10E89C293F}"/>
    <cellStyle name="Comma 13 2 2 3 2" xfId="12620" xr:uid="{C6153657-336A-4C1A-8BFB-B1EA65E00A1B}"/>
    <cellStyle name="Comma 13 2 2 3 2 2" xfId="14204" xr:uid="{60991EB3-9D69-4BEF-B3DB-90F32E7C5039}"/>
    <cellStyle name="Comma 13 2 2 3 2 3" xfId="14701" xr:uid="{8AD95D2E-0C8B-4D7F-8283-05F978129370}"/>
    <cellStyle name="Comma 13 2 2 3 2 4" xfId="15005" xr:uid="{382C9B95-A496-4A60-9F74-5AC24E0E04A2}"/>
    <cellStyle name="Comma 13 2 2 3 2 5" xfId="15191" xr:uid="{ED7DAB02-5354-4D79-9ABD-1197A456E666}"/>
    <cellStyle name="Comma 13 2 2 3 3" xfId="14208" xr:uid="{C2D2025E-DF6E-46CF-B61F-3481FCA08BC3}"/>
    <cellStyle name="Comma 13 2 2 3 4" xfId="14705" xr:uid="{55EBD26E-7FCE-400C-8BDA-DA7B082B6611}"/>
    <cellStyle name="Comma 13 2 2 3 5" xfId="15009" xr:uid="{72DA9A79-C027-4C29-B76A-C04E85A0523C}"/>
    <cellStyle name="Comma 13 2 2 3 6" xfId="15195" xr:uid="{96D83E74-4517-4DD9-A878-0C5AB9277683}"/>
    <cellStyle name="Comma 13 2 2 4" xfId="12741" xr:uid="{861098E0-DC94-42A7-8535-21B5A4E34993}"/>
    <cellStyle name="Comma 13 2 2 4 2" xfId="14207" xr:uid="{0612EB85-1393-43AA-8691-84A0E696CFED}"/>
    <cellStyle name="Comma 13 2 2 4 3" xfId="14704" xr:uid="{5F2AC669-1498-4F0D-B1DA-2B86605BD298}"/>
    <cellStyle name="Comma 13 2 2 4 4" xfId="15008" xr:uid="{E554D6B3-2844-468F-944C-02C9BD1893B3}"/>
    <cellStyle name="Comma 13 2 2 4 5" xfId="15194" xr:uid="{B6D44A98-D46A-48FF-9827-8F0B772F4CD0}"/>
    <cellStyle name="Comma 13 2 2 5" xfId="14157" xr:uid="{FE3FF7D9-20C0-4C75-A259-E38249466BBD}"/>
    <cellStyle name="Comma 13 2 2 6" xfId="14646" xr:uid="{646CB3B2-E8AD-4463-8D9A-67C38E443ED7}"/>
    <cellStyle name="Comma 13 2 2 7" xfId="14958" xr:uid="{DF6593D9-718B-4A41-800A-04C1CC8BD17C}"/>
    <cellStyle name="Comma 13 2 2 8" xfId="15144" xr:uid="{836822C7-5639-43B4-AC41-9DEEF18CC0EC}"/>
    <cellStyle name="Comma 13 2 3" xfId="12261" xr:uid="{50DD0E79-9517-4A5C-9718-18E5758A1CE2}"/>
    <cellStyle name="Comma 13 2 3 2" xfId="12922" xr:uid="{D6CBA1D1-E8AB-4D11-B264-ED80E48FF968}"/>
    <cellStyle name="Comma 13 2 3 2 2" xfId="14209" xr:uid="{C1A22A00-A611-43DE-9EA3-34EC8520D3EB}"/>
    <cellStyle name="Comma 13 2 3 2 3" xfId="14706" xr:uid="{0D83B209-33C5-4B41-B442-92C58FCDA016}"/>
    <cellStyle name="Comma 13 2 3 2 4" xfId="15010" xr:uid="{1FACC6AC-012C-4E09-9FA4-0B606A61CE48}"/>
    <cellStyle name="Comma 13 2 3 2 5" xfId="15196" xr:uid="{D1416831-BCD0-48BA-AF4F-97C1A7A8110B}"/>
    <cellStyle name="Comma 13 2 3 3" xfId="14196" xr:uid="{AAF6BF24-3312-48FD-A522-0CC49F027160}"/>
    <cellStyle name="Comma 13 2 3 4" xfId="14693" xr:uid="{5422A9D7-88A2-4749-80BA-E1A4A231B8A6}"/>
    <cellStyle name="Comma 13 2 3 5" xfId="14997" xr:uid="{9952645C-5E69-4AF9-B042-AEBCBCB31FF3}"/>
    <cellStyle name="Comma 13 2 3 6" xfId="15183" xr:uid="{45FE4592-5421-4778-B10D-13D494845ACC}"/>
    <cellStyle name="Comma 13 2 4" xfId="12679" xr:uid="{2F6E48CC-EF4D-42F8-8B6D-E6FA83E02497}"/>
    <cellStyle name="Comma 13 2 4 2" xfId="12403" xr:uid="{DCE8746F-7061-4F5D-9B99-6E0FB3190E34}"/>
    <cellStyle name="Comma 13 2 4 2 2" xfId="14199" xr:uid="{6F07AD51-E0AE-41E8-9EA7-36B0CD58B79F}"/>
    <cellStyle name="Comma 13 2 4 2 3" xfId="14696" xr:uid="{80871B16-5D06-4034-AF52-970CC72C8DC5}"/>
    <cellStyle name="Comma 13 2 4 2 4" xfId="15000" xr:uid="{57B01EFD-EEC5-4A1A-A550-AF51CD7A5A48}"/>
    <cellStyle name="Comma 13 2 4 2 5" xfId="15186" xr:uid="{8E926F87-3AC0-486D-BB02-F7AA0552C906}"/>
    <cellStyle name="Comma 13 2 4 3" xfId="14206" xr:uid="{BC0096C3-53FB-4FAF-B180-3793404F2F98}"/>
    <cellStyle name="Comma 13 2 4 4" xfId="14703" xr:uid="{4C415D81-DB5D-44F4-869C-526CCD132960}"/>
    <cellStyle name="Comma 13 2 4 5" xfId="15007" xr:uid="{78C7BABF-96B1-4BA0-B031-8E054AA8EAE3}"/>
    <cellStyle name="Comma 13 2 4 6" xfId="15193" xr:uid="{1CB7EFDE-EB3E-4E0C-845F-99F021141D80}"/>
    <cellStyle name="Comma 13 2 5" xfId="13028" xr:uid="{4FB26945-07A1-428B-B4FC-DA81DF41B9E0}"/>
    <cellStyle name="Comma 13 2 5 2" xfId="14211" xr:uid="{99625488-093D-4A53-8688-7699E5EFD586}"/>
    <cellStyle name="Comma 13 2 5 3" xfId="14708" xr:uid="{DE130C38-69AB-49B0-BFF9-99E6BCB9021A}"/>
    <cellStyle name="Comma 13 2 5 4" xfId="15012" xr:uid="{CE0D55F1-FB65-40D4-86C0-369929F364A3}"/>
    <cellStyle name="Comma 13 2 5 5" xfId="15198" xr:uid="{C89B839F-6113-4918-904F-868DD49E63F3}"/>
    <cellStyle name="Comma 13 2 6" xfId="13958" xr:uid="{8FE6AA4B-0217-4935-870B-EFCD070BEA34}"/>
    <cellStyle name="Comma 13 2 7" xfId="14522" xr:uid="{B1C87CDF-7339-497F-A164-244003EEBB66}"/>
    <cellStyle name="Comma 13 2 8" xfId="14837" xr:uid="{B74BE295-17D7-4B75-B860-C0CE442DFF96}"/>
    <cellStyle name="Comma 13 2 9" xfId="15023" xr:uid="{562B2C34-5C83-434B-B5D0-0C9010A55012}"/>
    <cellStyle name="Comma 13 3" xfId="5513" xr:uid="{69FA55C9-7724-41F4-B4F1-B272BAA139CE}"/>
    <cellStyle name="Comma 13 3 2" xfId="8127" xr:uid="{2C43B3F4-DDC9-4289-9CAB-492C6AC9E1E8}"/>
    <cellStyle name="Comma 13 3 2 2" xfId="12288" xr:uid="{C0710636-AEFA-4C02-9FC6-DF440D38B2A6}"/>
    <cellStyle name="Comma 13 3 2 2 2" xfId="14197" xr:uid="{77AA4F43-D787-4B5F-9871-FA5E0330880C}"/>
    <cellStyle name="Comma 13 3 2 2 3" xfId="14694" xr:uid="{7ADE729F-30D5-4564-840A-B7BAEA8A1A4F}"/>
    <cellStyle name="Comma 13 3 2 2 4" xfId="14998" xr:uid="{90CFA04A-9C97-407E-B451-3B24E20F3E21}"/>
    <cellStyle name="Comma 13 3 2 2 5" xfId="15184" xr:uid="{3F839178-8792-4B3A-85B2-4237442E2E87}"/>
    <cellStyle name="Comma 13 3 2 3" xfId="12633" xr:uid="{76CCAF0C-349A-423E-AEE9-FBD81D5519A0}"/>
    <cellStyle name="Comma 13 3 2 3 2" xfId="14205" xr:uid="{D9578E2C-7C38-467D-843F-3DD37684BAD6}"/>
    <cellStyle name="Comma 13 3 2 3 3" xfId="14702" xr:uid="{7C9DFEF1-EEB3-4502-A1F6-851C2A59ED40}"/>
    <cellStyle name="Comma 13 3 2 3 4" xfId="15006" xr:uid="{17CD1526-D82B-4361-AEBB-C8078814F7E0}"/>
    <cellStyle name="Comma 13 3 2 3 5" xfId="15192" xr:uid="{045204CF-D216-45DF-A939-21B6172112C4}"/>
    <cellStyle name="Comma 13 3 2 4" xfId="14189" xr:uid="{039297CB-FD50-4971-A6EF-C0F556CC6A04}"/>
    <cellStyle name="Comma 13 3 2 5" xfId="14683" xr:uid="{4531C6E4-B4AD-441A-8966-5A2986A7914C}"/>
    <cellStyle name="Comma 13 3 2 6" xfId="14990" xr:uid="{81FF3686-3F50-4738-BC8F-07B104275AA6}"/>
    <cellStyle name="Comma 13 3 2 7" xfId="15176" xr:uid="{919774D7-3B19-4464-B4D9-5DF2BE0FDC2A}"/>
    <cellStyle name="Comma 13 3 3" xfId="12346" xr:uid="{1460CD75-34EE-4A79-B2D5-CC7E949477DB}"/>
    <cellStyle name="Comma 13 3 3 2" xfId="13112" xr:uid="{F1E3C1F0-4503-49F1-BEAA-DB4632526ABF}"/>
    <cellStyle name="Comma 13 3 3 2 2" xfId="14212" xr:uid="{92F8262D-2825-4997-80C2-B76B9E60E133}"/>
    <cellStyle name="Comma 13 3 3 2 3" xfId="14709" xr:uid="{61C835C8-0FE8-4DE9-8A30-175AFD83E5C4}"/>
    <cellStyle name="Comma 13 3 3 2 4" xfId="15013" xr:uid="{B107C488-6E2D-4C6B-A490-FAAD6E8E4F3D}"/>
    <cellStyle name="Comma 13 3 3 2 5" xfId="15199" xr:uid="{FDCC290B-B661-4E0A-91C3-A3FE186D5F6B}"/>
    <cellStyle name="Comma 13 3 3 3" xfId="14198" xr:uid="{3D2B0AFE-E752-4C5C-87C8-D59FD47B115D}"/>
    <cellStyle name="Comma 13 3 3 4" xfId="14695" xr:uid="{DE52EE43-BF5F-45A0-9B9A-94789B11A3CC}"/>
    <cellStyle name="Comma 13 3 3 5" xfId="14999" xr:uid="{027B87FC-D992-477C-9932-2F1D3C717952}"/>
    <cellStyle name="Comma 13 3 3 6" xfId="15185" xr:uid="{0DFC44D1-D463-439D-8E54-395AE45CB72C}"/>
    <cellStyle name="Comma 13 3 4" xfId="12508" xr:uid="{7742231E-08D0-432F-98B1-8B67E71A7CBC}"/>
    <cellStyle name="Comma 13 3 4 2" xfId="14202" xr:uid="{2FB37FCE-EC2D-4C60-B9D2-A1DE681C3AF4}"/>
    <cellStyle name="Comma 13 3 4 3" xfId="14699" xr:uid="{B00B5199-D26F-4D34-BB14-140A9532F7B8}"/>
    <cellStyle name="Comma 13 3 4 4" xfId="15003" xr:uid="{05914D5D-EC3C-49DD-BC93-DB998ED335E7}"/>
    <cellStyle name="Comma 13 3 4 5" xfId="15189" xr:uid="{AC19530F-5772-4CFD-A931-4718E2F56702}"/>
    <cellStyle name="Comma 13 3 5" xfId="14158" xr:uid="{EF10C45F-1A63-421E-BF5D-A1D9F06A54F3}"/>
    <cellStyle name="Comma 13 3 6" xfId="14648" xr:uid="{0BA65A57-A6D8-407F-B710-EBFE633629FE}"/>
    <cellStyle name="Comma 13 3 7" xfId="14959" xr:uid="{0C0480E3-5649-4F77-B4BF-BDB95B5554DE}"/>
    <cellStyle name="Comma 13 3 8" xfId="15145" xr:uid="{E4F39CB1-23B4-42C1-AEF0-E0D691721678}"/>
    <cellStyle name="Comma 13 4" xfId="12567" xr:uid="{F41AD8E9-7806-40B6-906A-68455EEEABDD}"/>
    <cellStyle name="Comma 13 4 2" xfId="12973" xr:uid="{EB077B4B-F0B7-44EC-9F5E-53D0B75883D4}"/>
    <cellStyle name="Comma 13 4 2 2" xfId="14210" xr:uid="{D08D4077-DA0F-4236-862C-4AD2071152EA}"/>
    <cellStyle name="Comma 13 4 2 3" xfId="14707" xr:uid="{F46DB06E-46CC-40C8-ABA1-8162D36F1D4A}"/>
    <cellStyle name="Comma 13 4 2 4" xfId="15011" xr:uid="{9285E6F7-6F2C-4C61-9877-8D32D0ABE26D}"/>
    <cellStyle name="Comma 13 4 2 5" xfId="15197" xr:uid="{1A5993FD-94E3-414B-BEA7-D05B7BFFFC03}"/>
    <cellStyle name="Comma 13 4 3" xfId="14203" xr:uid="{5F1F0002-BA9F-4F84-AC1C-278DEDC4B9A0}"/>
    <cellStyle name="Comma 13 4 4" xfId="14700" xr:uid="{73ACA11A-1F76-420C-9CF2-9343AC69C249}"/>
    <cellStyle name="Comma 13 4 5" xfId="15004" xr:uid="{8E20A242-BECC-4A1A-8548-8D8FA7D94EA2}"/>
    <cellStyle name="Comma 13 4 6" xfId="15190" xr:uid="{7C5F2A8E-F584-4FA9-9B10-32AC201602B4}"/>
    <cellStyle name="Comma 13 5" xfId="12101" xr:uid="{43A95502-6AE9-468E-AB23-F8907656F1E2}"/>
    <cellStyle name="Comma 13 5 2" xfId="12179" xr:uid="{E19DC3C4-F2C0-498B-8DB4-9BA2F3B6DF8C}"/>
    <cellStyle name="Comma 13 5 2 2" xfId="14195" xr:uid="{0F8AC204-A6E7-4EF9-BD0E-4B19ADB0A662}"/>
    <cellStyle name="Comma 13 5 2 3" xfId="14689" xr:uid="{0F406EFB-630A-4331-89FD-23A7803CB005}"/>
    <cellStyle name="Comma 13 5 2 4" xfId="14996" xr:uid="{E1542948-4256-4BB4-A6FB-D8532D0E4798}"/>
    <cellStyle name="Comma 13 5 2 5" xfId="15182" xr:uid="{D2B92C94-D494-4D23-BEC7-C639D302B631}"/>
    <cellStyle name="Comma 13 5 3" xfId="14194" xr:uid="{032FF8BB-54F1-47DD-8521-E864899565EE}"/>
    <cellStyle name="Comma 13 5 4" xfId="14688" xr:uid="{E34D934D-F0D8-477C-9B1E-2060165983B7}"/>
    <cellStyle name="Comma 13 5 5" xfId="14995" xr:uid="{D341EECB-7CBE-40D6-9B2F-65AB3881C3C8}"/>
    <cellStyle name="Comma 13 5 6" xfId="15181" xr:uid="{B9C1DC2D-0B85-45A9-B78D-7FFE18ADEDEB}"/>
    <cellStyle name="Comma 13 6" xfId="13233" xr:uid="{99199319-2C4B-42ED-A659-6552BEB3C6E2}"/>
    <cellStyle name="Comma 13 6 2" xfId="14213" xr:uid="{4638D3F2-BD64-42ED-A788-6AE9F4F82B1C}"/>
    <cellStyle name="Comma 13 6 3" xfId="14710" xr:uid="{5011823D-E842-4A90-A0CE-71197E42B524}"/>
    <cellStyle name="Comma 13 6 4" xfId="15014" xr:uid="{C297D596-D1BD-4C40-9268-71CAF1E71FEF}"/>
    <cellStyle name="Comma 13 6 5" xfId="15200" xr:uid="{A93305A4-C525-4188-8D31-9A532506AABC}"/>
    <cellStyle name="Comma 13 7" xfId="13957" xr:uid="{14CAFE55-01E3-44FF-BAA3-026F5C5D3DB1}"/>
    <cellStyle name="Comma 13 8" xfId="14521" xr:uid="{91450BD7-BAE7-4ECA-B60B-A82E2E3D1A8F}"/>
    <cellStyle name="Comma 13 9" xfId="14836" xr:uid="{77B7175E-C801-44D1-9280-4457786BAEAF}"/>
    <cellStyle name="Comma 14" xfId="931" xr:uid="{ABFB9DEB-CC00-4197-8F7F-DCD90C31D770}"/>
    <cellStyle name="Comma 14 2" xfId="932" xr:uid="{8B797971-31F8-4AA8-8EC3-F0BFCEAF16B5}"/>
    <cellStyle name="Comma 14 2 2" xfId="13380" xr:uid="{BB9A59EC-786A-4341-BD0A-86B659C626CA}"/>
    <cellStyle name="Comma 14 2 2 2" xfId="13760" xr:uid="{9E8E7760-F352-4DBB-B164-C9A736E585D2}"/>
    <cellStyle name="Comma 14 2 3" xfId="13503" xr:uid="{299E4903-5337-4C9E-ADDD-B65A84270989}"/>
    <cellStyle name="Comma 14 2 3 2" xfId="13883" xr:uid="{986CEF87-1F70-41BF-9A0B-7B752CC679DC}"/>
    <cellStyle name="Comma 14 2 4" xfId="13540" xr:uid="{D26861CF-BD20-44BE-BDC6-48D0B79BC46E}"/>
    <cellStyle name="Comma 14 2 4 2" xfId="13920" xr:uid="{05549EB9-778D-48E7-963B-D08A22D6BF8B}"/>
    <cellStyle name="Comma 14 2 5" xfId="13614" xr:uid="{C4973BF4-180B-470F-975A-10E1CEBF4C70}"/>
    <cellStyle name="Comma 14 3" xfId="13379" xr:uid="{7E33957B-E898-49A3-B4CB-89F5EB47D4E6}"/>
    <cellStyle name="Comma 14 3 2" xfId="13759" xr:uid="{37D240B9-7097-4E97-AA48-45CC4DE3F229}"/>
    <cellStyle name="Comma 14 4" xfId="13502" xr:uid="{6167CBA6-760A-416A-B3EF-572A25348F80}"/>
    <cellStyle name="Comma 14 4 2" xfId="13882" xr:uid="{FC90CC5A-B4BA-4118-96D5-5E7B46284352}"/>
    <cellStyle name="Comma 14 5" xfId="13539" xr:uid="{9A3B8B0E-07E0-4B53-BF0A-992A11FD7358}"/>
    <cellStyle name="Comma 14 5 2" xfId="13919" xr:uid="{27A90432-FF6C-438D-A484-DDA42798F8F0}"/>
    <cellStyle name="Comma 14 6" xfId="13613" xr:uid="{F766A8B1-DE35-41C5-BF2A-9112DD1273CF}"/>
    <cellStyle name="Comma 15" xfId="933" xr:uid="{A36490E1-9A5B-4219-B41A-EFA2E89434F0}"/>
    <cellStyle name="Comma 15 2" xfId="934" xr:uid="{26851088-0E55-47DA-B306-70B6E016B69E}"/>
    <cellStyle name="Comma 15 2 2" xfId="13382" xr:uid="{67E4E3ED-11BF-43ED-B40B-2B01973F8005}"/>
    <cellStyle name="Comma 15 2 2 2" xfId="13762" xr:uid="{E89BDFFF-F2E6-4EE4-84A4-FAF30E5DEC53}"/>
    <cellStyle name="Comma 15 2 3" xfId="13505" xr:uid="{E577452A-014F-4D7A-A146-7ED85BA2BD4E}"/>
    <cellStyle name="Comma 15 2 3 2" xfId="13885" xr:uid="{BD27C02E-BD83-420B-9CA6-8CBD0605B1B2}"/>
    <cellStyle name="Comma 15 2 4" xfId="13542" xr:uid="{126784A6-8870-44EF-8641-D65818913C28}"/>
    <cellStyle name="Comma 15 2 4 2" xfId="13922" xr:uid="{0C3507AE-771B-4B4C-A74C-F0D7871A3A88}"/>
    <cellStyle name="Comma 15 2 5" xfId="13616" xr:uid="{9D39BF3F-C575-453A-B220-416D58FE60BE}"/>
    <cellStyle name="Comma 15 3" xfId="13381" xr:uid="{2C8807EC-B567-4A3A-80E8-52CE9AF6AEE8}"/>
    <cellStyle name="Comma 15 3 2" xfId="13761" xr:uid="{1C904AEB-3971-4396-AF02-87F45FE53753}"/>
    <cellStyle name="Comma 15 4" xfId="13504" xr:uid="{EB653BED-25AE-408A-A2A5-CEDCAAD95557}"/>
    <cellStyle name="Comma 15 4 2" xfId="13884" xr:uid="{103B47CA-7635-455B-99FF-92F03FB74EDF}"/>
    <cellStyle name="Comma 15 5" xfId="13541" xr:uid="{54F83C75-57C0-499C-A5E1-10CE0CAF232C}"/>
    <cellStyle name="Comma 15 5 2" xfId="13921" xr:uid="{13CDC509-E254-43E7-97A3-D7339ED48428}"/>
    <cellStyle name="Comma 15 6" xfId="13615" xr:uid="{24DCEDE5-29B5-4FA6-87E9-FC16459B441E}"/>
    <cellStyle name="Comma 16" xfId="935" xr:uid="{70F982B3-AFC2-4D03-932D-76237CF63EAE}"/>
    <cellStyle name="Comma 16 2" xfId="13383" xr:uid="{17676059-F467-444C-B04B-7E9A574504F9}"/>
    <cellStyle name="Comma 16 2 2" xfId="13763" xr:uid="{EA982683-EF78-4CBC-B2D5-8C9DC7676711}"/>
    <cellStyle name="Comma 16 3" xfId="13506" xr:uid="{50CC5987-0D4C-49ED-9180-E53BE215050D}"/>
    <cellStyle name="Comma 16 3 2" xfId="13886" xr:uid="{DD1AD89E-A216-4F36-8734-262FC624E09B}"/>
    <cellStyle name="Comma 16 4" xfId="13543" xr:uid="{7F4E8948-43DA-4DFE-AE06-490ADA36E50B}"/>
    <cellStyle name="Comma 16 4 2" xfId="13923" xr:uid="{801BA147-1FCE-47F2-A5E0-6C92CB95787C}"/>
    <cellStyle name="Comma 16 5" xfId="13617" xr:uid="{ABACBB8E-BB14-4A1B-B5A5-C9C425084428}"/>
    <cellStyle name="Comma 17" xfId="391" xr:uid="{9898CDAC-1BD8-4567-B725-A59E13CA3932}"/>
    <cellStyle name="Comma 17 2" xfId="13268" xr:uid="{1747DC31-F51D-4483-B826-19CDFE85F2F0}"/>
    <cellStyle name="Comma 17 2 2" xfId="14244" xr:uid="{ED15DE08-DA5E-4479-92BC-E1DE1BF91C7B}"/>
    <cellStyle name="Comma 17 2 2 2" xfId="15545" xr:uid="{2AD8884A-ED6E-4434-B67C-E53DB4FA2FD9}"/>
    <cellStyle name="Comma 17 2 2 2 2" xfId="16200" xr:uid="{4FD37706-B5F8-44CF-8132-6BCDBCFA307A}"/>
    <cellStyle name="Comma 17 2 3" xfId="14355" xr:uid="{901178A1-3079-467C-B149-EE9AF91B8249}"/>
    <cellStyle name="Comma 17 2 3 2" xfId="15656" xr:uid="{33201020-40A5-459F-BD54-BE1D15B19D62}"/>
    <cellStyle name="Comma 17 2 3 2 2" xfId="16311" xr:uid="{6D6F3BBA-AD54-4C42-9070-B2B7404605DB}"/>
    <cellStyle name="Comma 17 2 4" xfId="14720" xr:uid="{80FAAFAE-C665-401E-AFAE-3E75F43A3A4E}"/>
    <cellStyle name="Comma 17 2 4 2" xfId="15812" xr:uid="{BF36E1B6-6046-4619-A9A6-3AD4B50115B9}"/>
    <cellStyle name="Comma 17 2 5" xfId="15243" xr:uid="{5EB57ED2-A079-4779-AA64-34623B2291E0}"/>
    <cellStyle name="Comma 17 2 5 2" xfId="15945" xr:uid="{74A4EC59-22A5-4190-BD8B-F476B31171A5}"/>
    <cellStyle name="Comma 17 2 6" xfId="15411" xr:uid="{F82D4B6B-CEB5-4B13-ACF5-D23E9D56DBB9}"/>
    <cellStyle name="Comma 17 2 6 2" xfId="16066" xr:uid="{8B7E4321-CDC9-4D6D-AAF5-24FC405DDF08}"/>
    <cellStyle name="Comma 17 3" xfId="13374" xr:uid="{AB067832-409C-4EAC-A505-E92A39141E7A}"/>
    <cellStyle name="Comma 17 3 2" xfId="13754" xr:uid="{A1E9721F-006F-4A5E-AC62-CBDAF2605ED4}"/>
    <cellStyle name="Comma 17 4" xfId="13602" xr:uid="{69E55599-A8D3-46EA-8C04-1E0BECBC658D}"/>
    <cellStyle name="Comma 18" xfId="936" xr:uid="{22E0B83D-900C-4695-9A98-2EE7F4F2AF6B}"/>
    <cellStyle name="Comma 18 2" xfId="8126" xr:uid="{AEBD97BA-9536-43E7-9AFB-99217FDB1C71}"/>
    <cellStyle name="Comma 18 2 2" xfId="13355" xr:uid="{C9E85399-B7BE-4C33-953E-5BEAB8C6568F}"/>
    <cellStyle name="Comma 18 2 2 2" xfId="14331" xr:uid="{D25012A4-CD76-4BD7-AE57-F59AD622E159}"/>
    <cellStyle name="Comma 18 2 2 2 2" xfId="15632" xr:uid="{A0AB9C12-3D88-490E-90B3-2A82A4AF269B}"/>
    <cellStyle name="Comma 18 2 2 2 2 2" xfId="16287" xr:uid="{24D857BD-21C5-446D-990C-29D847057861}"/>
    <cellStyle name="Comma 18 2 2 3" xfId="14356" xr:uid="{391B8021-D0AF-428D-BC87-148CDF8A01F9}"/>
    <cellStyle name="Comma 18 2 2 3 2" xfId="15657" xr:uid="{1EFB3461-525C-4572-B554-D2C15AE3B892}"/>
    <cellStyle name="Comma 18 2 2 3 2 2" xfId="16312" xr:uid="{98FC660A-D74B-4040-AE82-679E01A803D1}"/>
    <cellStyle name="Comma 18 2 2 4" xfId="14807" xr:uid="{75DA07E6-DC1E-4D0C-A350-EC0725974CC0}"/>
    <cellStyle name="Comma 18 2 2 4 2" xfId="15899" xr:uid="{507C6DC3-3FCB-4177-A728-EABA73EF04F6}"/>
    <cellStyle name="Comma 18 2 2 5" xfId="15330" xr:uid="{380EBF88-9C4C-4849-979A-C4DAEB10B41D}"/>
    <cellStyle name="Comma 18 2 2 5 2" xfId="16032" xr:uid="{1F102452-6EBB-4F5E-9BBE-FB4858980B76}"/>
    <cellStyle name="Comma 18 2 2 6" xfId="15498" xr:uid="{AC010D58-19AC-48BE-B496-FA2066AF6061}"/>
    <cellStyle name="Comma 18 2 2 6 2" xfId="16153" xr:uid="{B868328E-7C2B-40C4-821D-47C0A53190D0}"/>
    <cellStyle name="Comma 18 2 3" xfId="13489" xr:uid="{C2D18279-FB91-448F-AA04-BE71A0E55E14}"/>
    <cellStyle name="Comma 18 2 3 2" xfId="13869" xr:uid="{2B380A4E-A620-40DB-9A31-24C827FCB60E}"/>
    <cellStyle name="Comma 18 2 4" xfId="13735" xr:uid="{0C24828E-5CEC-4DAC-B85A-9CEE466C5058}"/>
    <cellStyle name="Comma 18 3" xfId="13269" xr:uid="{A1E6BE8D-7252-48A2-8A62-753060CF89F4}"/>
    <cellStyle name="Comma 18 3 2" xfId="14245" xr:uid="{5C473430-D5EA-4642-9591-B5FC9AA4C3D1}"/>
    <cellStyle name="Comma 18 3 2 2" xfId="15546" xr:uid="{F0BB29EB-4623-4C3D-9117-7A54AE1EFF84}"/>
    <cellStyle name="Comma 18 3 2 2 2" xfId="16201" xr:uid="{47098AC4-586D-4A75-A8FC-363C0277DF4F}"/>
    <cellStyle name="Comma 18 3 3" xfId="14357" xr:uid="{A34E3E87-7A86-44A3-9C50-1090A1AB0080}"/>
    <cellStyle name="Comma 18 3 3 2" xfId="15658" xr:uid="{CE3E6547-4CF3-426F-B9CB-A87012DB8221}"/>
    <cellStyle name="Comma 18 3 3 2 2" xfId="16313" xr:uid="{0C111C93-24E7-4641-A22C-2F02ABE764A7}"/>
    <cellStyle name="Comma 18 3 4" xfId="14721" xr:uid="{A048ECC3-A6EB-4CE7-9D6E-7D75C398C79F}"/>
    <cellStyle name="Comma 18 3 4 2" xfId="15813" xr:uid="{7959CB61-6EFA-4356-A537-30BBE0AB3494}"/>
    <cellStyle name="Comma 18 3 5" xfId="15244" xr:uid="{02B48C5A-E7EA-4FF4-8ACF-4B7F09851A38}"/>
    <cellStyle name="Comma 18 3 5 2" xfId="15946" xr:uid="{152A4F08-BAA2-4CAE-8113-91EAAE15B085}"/>
    <cellStyle name="Comma 18 3 6" xfId="15412" xr:uid="{BBCDCF22-7302-4868-A492-F9CB4480C895}"/>
    <cellStyle name="Comma 18 3 6 2" xfId="16067" xr:uid="{CC0BD587-1C4A-4EE8-AC55-35AEA3317020}"/>
    <cellStyle name="Comma 18 4" xfId="13384" xr:uid="{DCF4CA2C-34EA-4222-AD4E-58B842D3D6F4}"/>
    <cellStyle name="Comma 18 4 2" xfId="13764" xr:uid="{A8C4BEAC-91E7-42D1-8EBB-090A76027C29}"/>
    <cellStyle name="Comma 18 5" xfId="13618" xr:uid="{5D4BCEA8-C8CE-4496-A6F7-92CC16B1017C}"/>
    <cellStyle name="Comma 19" xfId="5280" xr:uid="{B74F882D-DDD3-4881-9FF9-A5061CB26B8E}"/>
    <cellStyle name="Comma 19 2" xfId="7888" xr:uid="{60AEBBB0-BF18-4629-8DC9-B6967F651A88}"/>
    <cellStyle name="Comma 19 2 2" xfId="14181" xr:uid="{683CEE3B-C428-4507-BF66-A7ECCCB86C28}"/>
    <cellStyle name="Comma 19 2 3" xfId="14675" xr:uid="{644C2127-8B20-416E-A075-9EC6357C7467}"/>
    <cellStyle name="Comma 19 2 4" xfId="14982" xr:uid="{1F53F25A-F9C8-453A-A72D-CFD615CD3540}"/>
    <cellStyle name="Comma 19 2 5" xfId="15168" xr:uid="{97F96938-F650-43D7-A8C3-9F909BB75448}"/>
    <cellStyle name="Comma 19 3" xfId="14156" xr:uid="{7A128192-DDAA-45F7-B432-610D7B52F9D4}"/>
    <cellStyle name="Comma 19 4" xfId="14645" xr:uid="{6213BC1F-6497-4057-A723-EF42C76F38FD}"/>
    <cellStyle name="Comma 19 5" xfId="14957" xr:uid="{131053B0-4908-4E4F-A38F-86E9DB9F96F6}"/>
    <cellStyle name="Comma 19 6" xfId="15143" xr:uid="{9EFE596C-7866-4FE2-B4B5-1048B0814666}"/>
    <cellStyle name="Comma 2" xfId="39" xr:uid="{439B778D-E1B1-47DF-BE54-394DE2374ED6}"/>
    <cellStyle name="Comma 2 10" xfId="12194" xr:uid="{2E943410-08E3-42CA-80A2-C9B762AF4D06}"/>
    <cellStyle name="Comma 2 10 2" xfId="13361" xr:uid="{9F045D32-6ED6-4227-AB28-BDD53ED9D33D}"/>
    <cellStyle name="Comma 2 10 2 2" xfId="14337" xr:uid="{CA85C353-49FB-4E95-8673-D3D01C797E1B}"/>
    <cellStyle name="Comma 2 10 2 2 2" xfId="15638" xr:uid="{471A465E-D42D-4873-8D4F-F72AE29B965B}"/>
    <cellStyle name="Comma 2 10 2 2 2 2" xfId="16293" xr:uid="{32BB4684-2661-4547-8558-1CCB574291CE}"/>
    <cellStyle name="Comma 2 10 2 3" xfId="14358" xr:uid="{C9D122B0-0765-4D06-B8C3-0AC2C61B7380}"/>
    <cellStyle name="Comma 2 10 2 3 2" xfId="15659" xr:uid="{2F457CD3-53FD-4D43-9FC5-EEFD7364BB2B}"/>
    <cellStyle name="Comma 2 10 2 3 2 2" xfId="16314" xr:uid="{F92FF9B7-CCD5-4CA2-9AEC-400685322DAA}"/>
    <cellStyle name="Comma 2 10 2 4" xfId="14813" xr:uid="{4A3533AD-DCF1-4AE7-A01C-4107812D66F0}"/>
    <cellStyle name="Comma 2 10 2 4 2" xfId="15905" xr:uid="{AA2ED0F4-A4EA-4BDC-9C5D-16F8180BABFD}"/>
    <cellStyle name="Comma 2 10 2 5" xfId="15336" xr:uid="{C6A658D4-6903-4326-ABEA-8FB69717D1DF}"/>
    <cellStyle name="Comma 2 10 2 5 2" xfId="16038" xr:uid="{D72D257F-DE82-47F4-AF0A-D032C8478768}"/>
    <cellStyle name="Comma 2 10 2 6" xfId="15504" xr:uid="{F6C5D6D6-2A83-45A6-B916-25C8193647BF}"/>
    <cellStyle name="Comma 2 10 2 6 2" xfId="16159" xr:uid="{F349F566-7BD6-42F5-9984-B45922161BF5}"/>
    <cellStyle name="Comma 2 10 3" xfId="14232" xr:uid="{1E6B7A38-7716-40B8-9604-EA67D7D5EFFD}"/>
    <cellStyle name="Comma 2 10 3 2" xfId="15533" xr:uid="{CCB9A2EC-1616-426F-A924-BA8F3B391186}"/>
    <cellStyle name="Comma 2 10 3 2 2" xfId="16188" xr:uid="{674142F9-CB5A-47EA-9573-F452F025C228}"/>
    <cellStyle name="Comma 2 10 4" xfId="14359" xr:uid="{EB63EC4E-4D23-4E0E-B1CB-136D5010CE6E}"/>
    <cellStyle name="Comma 2 10 4 2" xfId="15660" xr:uid="{97E9BFD7-41E1-411B-9EFC-5AA1B669A961}"/>
    <cellStyle name="Comma 2 10 4 2 2" xfId="16315" xr:uid="{817115D4-4F31-432A-B6C4-FDB92AEC08B9}"/>
    <cellStyle name="Comma 2 10 5" xfId="14690" xr:uid="{5DCB4290-A29A-4A4C-B8A0-60D89328DCCE}"/>
    <cellStyle name="Comma 2 10 5 2" xfId="15800" xr:uid="{75D13517-2819-4EAC-BF3B-1709CB56E770}"/>
    <cellStyle name="Comma 2 10 6" xfId="15231" xr:uid="{E4C06E93-F1F8-4993-A405-A70DB3917120}"/>
    <cellStyle name="Comma 2 10 6 2" xfId="15933" xr:uid="{1C85F7E6-83A0-40F4-AA9D-AE551A5BFD9D}"/>
    <cellStyle name="Comma 2 10 7" xfId="15399" xr:uid="{1DDA50DF-BFCC-49FD-B4D4-2C14A3B271FE}"/>
    <cellStyle name="Comma 2 10 7 2" xfId="16054" xr:uid="{8A158607-FC7C-4D95-8719-81339EEB4822}"/>
    <cellStyle name="Comma 2 11" xfId="13260" xr:uid="{905A5549-694D-4055-8A58-BF3A212F07FB}"/>
    <cellStyle name="Comma 2 11 2" xfId="14236" xr:uid="{94A164B7-FCFD-41E3-8713-77DB348588AB}"/>
    <cellStyle name="Comma 2 11 2 2" xfId="15537" xr:uid="{9867558C-7539-4D05-A26F-701E1D68F763}"/>
    <cellStyle name="Comma 2 11 2 2 2" xfId="16192" xr:uid="{9AFD7CCA-ED3E-4165-BE93-B615F07CAB33}"/>
    <cellStyle name="Comma 2 11 3" xfId="14360" xr:uid="{9CC81F97-ED43-40EB-BF72-AFC08252AAF5}"/>
    <cellStyle name="Comma 2 11 3 2" xfId="15661" xr:uid="{DE5E89B8-1549-499B-9259-033ADAFF1A38}"/>
    <cellStyle name="Comma 2 11 3 2 2" xfId="16316" xr:uid="{5E4E6138-6F8F-4398-BE24-9A0B6CF619DD}"/>
    <cellStyle name="Comma 2 11 4" xfId="14712" xr:uid="{C674508A-0179-4F8F-90A1-A257E19F138D}"/>
    <cellStyle name="Comma 2 11 4 2" xfId="15804" xr:uid="{D3EA2C4E-8710-47EF-8C17-ED148EB911FC}"/>
    <cellStyle name="Comma 2 11 5" xfId="15235" xr:uid="{7C779E59-343B-40A1-ACDA-7803BE5979E8}"/>
    <cellStyle name="Comma 2 11 5 2" xfId="15937" xr:uid="{66E2E078-B1D9-4816-830B-15A9875C4965}"/>
    <cellStyle name="Comma 2 11 6" xfId="15403" xr:uid="{F6C3C1D5-4388-40D2-88B6-763611C61D03}"/>
    <cellStyle name="Comma 2 11 6 2" xfId="16058" xr:uid="{5316B44B-CAC4-4C01-8677-69A48FA5C34C}"/>
    <cellStyle name="Comma 2 12" xfId="13366" xr:uid="{B490787E-5B6D-4A95-AD7D-8C78FDF6DDBC}"/>
    <cellStyle name="Comma 2 12 2" xfId="13746" xr:uid="{9BB0C4C8-EAF0-4B6B-9CF7-6CFCEF67BCDE}"/>
    <cellStyle name="Comma 2 2" xfId="52" xr:uid="{CCD54980-42A5-46C7-AB4E-F60D03EDDAEF}"/>
    <cellStyle name="Comma 2 2 10" xfId="13594" xr:uid="{6AACCDBF-DC89-4CD1-835C-93E0E834560F}"/>
    <cellStyle name="Comma 2 2 10 2" xfId="14214" xr:uid="{627F5AB2-2FA4-48B3-9432-D260A6E46FA4}"/>
    <cellStyle name="Comma 2 2 10 3" xfId="14822" xr:uid="{6BE867EE-9BAA-4F13-B5C1-57CFBDC6174E}"/>
    <cellStyle name="Comma 2 2 10 4" xfId="15015" xr:uid="{4CF00F31-70B6-4A7A-B9D0-5E97E2254525}"/>
    <cellStyle name="Comma 2 2 10 5" xfId="15201" xr:uid="{1C93989C-D80B-4675-81D2-601150CB6808}"/>
    <cellStyle name="Comma 2 2 11" xfId="13954" xr:uid="{9FEA6D07-1F0E-4180-B931-F4658F051409}"/>
    <cellStyle name="Comma 2 2 12" xfId="14490" xr:uid="{A25DF9AA-8CF5-4760-A49E-77FD9CB755EA}"/>
    <cellStyle name="Comma 2 2 13" xfId="14517" xr:uid="{0B750882-1C2E-4228-B66F-6E1C5075B083}"/>
    <cellStyle name="Comma 2 2 14" xfId="14833" xr:uid="{13FB17C3-B93C-4709-B0AA-C51EBC16A99A}"/>
    <cellStyle name="Comma 2 2 15" xfId="15016" xr:uid="{9BF647D6-389A-4D21-9ABE-A031724AAB92}"/>
    <cellStyle name="Comma 2 2 15 2" xfId="15923" xr:uid="{6C2D1236-AE11-4283-9343-D7EE255C0714}"/>
    <cellStyle name="Comma 2 2 16" xfId="15019" xr:uid="{B6D25B33-700D-4D81-8112-70C6ABE1E3F1}"/>
    <cellStyle name="Comma 2 2 2" xfId="938" xr:uid="{94E62DEF-CE47-497D-84D2-8AC97892FC3C}"/>
    <cellStyle name="Comma 2 2 2 2" xfId="7887" xr:uid="{C81B3D01-259A-4B73-AA6F-E280ECEDD738}"/>
    <cellStyle name="Comma 2 2 2 2 2" xfId="6132" xr:uid="{D5440968-BC92-467C-9C8C-BF750E31EB0E}"/>
    <cellStyle name="Comma 2 2 2 2 2 2" xfId="13300" xr:uid="{DFB9AB92-BC22-4C2C-977E-64F4CC05D720}"/>
    <cellStyle name="Comma 2 2 2 2 2 2 2" xfId="14276" xr:uid="{8A7B0DF2-0F5E-4C3F-A149-35FBE1A7F91F}"/>
    <cellStyle name="Comma 2 2 2 2 2 2 2 2" xfId="15577" xr:uid="{81CD0F53-E1B6-4AFF-A63A-BEBFFE9F97EA}"/>
    <cellStyle name="Comma 2 2 2 2 2 2 2 2 2" xfId="16232" xr:uid="{4B346E74-450B-48F0-ABDA-63EF7CD064E3}"/>
    <cellStyle name="Comma 2 2 2 2 2 2 3" xfId="14361" xr:uid="{D447EB68-3A65-4A36-A730-30914B471E1A}"/>
    <cellStyle name="Comma 2 2 2 2 2 2 3 2" xfId="15662" xr:uid="{43F4CCB6-8455-45F0-8193-D82013B3D115}"/>
    <cellStyle name="Comma 2 2 2 2 2 2 3 2 2" xfId="16317" xr:uid="{3E394262-5AA9-4463-9B21-46C2DD781A95}"/>
    <cellStyle name="Comma 2 2 2 2 2 2 4" xfId="14752" xr:uid="{5068B0F8-A3A2-4285-90D1-070993DA45CC}"/>
    <cellStyle name="Comma 2 2 2 2 2 2 4 2" xfId="15844" xr:uid="{EB26F3A5-56B2-43F1-B262-9E4117371635}"/>
    <cellStyle name="Comma 2 2 2 2 2 2 5" xfId="15275" xr:uid="{4E7C5CB0-A3EB-4E85-9A45-7B9D3E69E70D}"/>
    <cellStyle name="Comma 2 2 2 2 2 2 5 2" xfId="15977" xr:uid="{933C15B7-84D5-4E5D-B265-DA2E655BF35E}"/>
    <cellStyle name="Comma 2 2 2 2 2 2 6" xfId="15443" xr:uid="{B2B9BFBF-7E34-47CE-826E-5D803AA4C6F3}"/>
    <cellStyle name="Comma 2 2 2 2 2 2 6 2" xfId="16098" xr:uid="{4F9A03B5-31B3-49F2-A010-B19BE3CAAEFF}"/>
    <cellStyle name="Comma 2 2 2 2 2 3" xfId="13433" xr:uid="{84E43793-4392-48FD-98EC-5EE1119F5AD5}"/>
    <cellStyle name="Comma 2 2 2 2 2 3 2" xfId="13813" xr:uid="{AA439E0B-A30E-41AE-A94F-BE8E024B916C}"/>
    <cellStyle name="Comma 2 2 2 2 2 4" xfId="13677" xr:uid="{29D4CBD2-9E7A-4585-8536-CA339559A374}"/>
    <cellStyle name="Comma 2 2 2 2 3" xfId="8125" xr:uid="{1B762C12-218A-4DBC-B282-87FE9496CF77}"/>
    <cellStyle name="Comma 2 2 2 2 3 2" xfId="13354" xr:uid="{78C63C62-2143-44E4-860F-BCA1D0867958}"/>
    <cellStyle name="Comma 2 2 2 2 3 2 2" xfId="14330" xr:uid="{983490F2-E476-4E2F-868B-4685A9AB8BB7}"/>
    <cellStyle name="Comma 2 2 2 2 3 2 2 2" xfId="15631" xr:uid="{9F971C24-6B75-48CB-868B-DB64E5A416BA}"/>
    <cellStyle name="Comma 2 2 2 2 3 2 2 2 2" xfId="16286" xr:uid="{93B9829C-40BD-47E7-8AD9-3A7BA105C705}"/>
    <cellStyle name="Comma 2 2 2 2 3 2 3" xfId="14362" xr:uid="{D97EFD24-1D1E-4D06-8549-C4D772E948D4}"/>
    <cellStyle name="Comma 2 2 2 2 3 2 3 2" xfId="15663" xr:uid="{FE9E053F-ECE0-41AA-BD63-6949A346A468}"/>
    <cellStyle name="Comma 2 2 2 2 3 2 3 2 2" xfId="16318" xr:uid="{8C328C77-CA83-4C3F-BEC7-B9426B4D41A8}"/>
    <cellStyle name="Comma 2 2 2 2 3 2 4" xfId="14806" xr:uid="{F4B588DF-19CA-4393-B902-5EDF5ED4CCC6}"/>
    <cellStyle name="Comma 2 2 2 2 3 2 4 2" xfId="15898" xr:uid="{061ADA5C-35BD-4303-AE44-C519CD22F7E3}"/>
    <cellStyle name="Comma 2 2 2 2 3 2 5" xfId="15329" xr:uid="{B25EB3EC-4E09-4562-9A21-F3A962285C46}"/>
    <cellStyle name="Comma 2 2 2 2 3 2 5 2" xfId="16031" xr:uid="{0AD94A56-4192-4D87-8EC5-077878F08FBD}"/>
    <cellStyle name="Comma 2 2 2 2 3 2 6" xfId="15497" xr:uid="{52888BDC-ECD4-4608-882A-9A715C11B3D6}"/>
    <cellStyle name="Comma 2 2 2 2 3 2 6 2" xfId="16152" xr:uid="{D2CD0E9B-58D0-4C18-A06A-51373BF2B6F6}"/>
    <cellStyle name="Comma 2 2 2 2 3 3" xfId="13488" xr:uid="{C6FD2AC3-D2B0-4A79-A1FF-8C4F2D54A085}"/>
    <cellStyle name="Comma 2 2 2 2 3 3 2" xfId="13868" xr:uid="{712B02E5-CCAB-4E75-9414-9DE993C8B67F}"/>
    <cellStyle name="Comma 2 2 2 2 3 4" xfId="13734" xr:uid="{0B34706A-9CC5-4C2B-9B45-0C4AD2B09ACA}"/>
    <cellStyle name="Comma 2 2 2 2 4" xfId="13324" xr:uid="{BFFFB1D7-7E57-440E-B6DA-9296AB027F84}"/>
    <cellStyle name="Comma 2 2 2 2 4 2" xfId="14300" xr:uid="{87B2BD25-62EF-44F6-950D-2344B5F0F8C9}"/>
    <cellStyle name="Comma 2 2 2 2 4 2 2" xfId="15601" xr:uid="{39614255-2DF7-4F2B-86E7-B21C65C9BC44}"/>
    <cellStyle name="Comma 2 2 2 2 4 2 2 2" xfId="16256" xr:uid="{26AAD30A-1790-4A62-9877-6666777DECC6}"/>
    <cellStyle name="Comma 2 2 2 2 4 3" xfId="14363" xr:uid="{67A337A0-76C6-4337-A7DB-F240FA8D847E}"/>
    <cellStyle name="Comma 2 2 2 2 4 3 2" xfId="15664" xr:uid="{942B1A85-A782-47A1-A936-E04371522565}"/>
    <cellStyle name="Comma 2 2 2 2 4 3 2 2" xfId="16319" xr:uid="{5429F4C2-1577-4121-8A47-879A3E240A36}"/>
    <cellStyle name="Comma 2 2 2 2 4 4" xfId="14776" xr:uid="{A4176E87-F768-42DD-A906-F4A1F3039A94}"/>
    <cellStyle name="Comma 2 2 2 2 4 4 2" xfId="15868" xr:uid="{F4203C37-3E93-4428-994C-39B0763EF510}"/>
    <cellStyle name="Comma 2 2 2 2 4 5" xfId="15299" xr:uid="{F80A0201-29F5-4146-A120-F1FA169F31EA}"/>
    <cellStyle name="Comma 2 2 2 2 4 5 2" xfId="16001" xr:uid="{AC8142F3-733C-4A51-9C30-6528EA94E83F}"/>
    <cellStyle name="Comma 2 2 2 2 4 6" xfId="15467" xr:uid="{13360217-BDEC-4249-892E-E69EEE65C91F}"/>
    <cellStyle name="Comma 2 2 2 2 4 6 2" xfId="16122" xr:uid="{DC1EDBB7-BE09-4A7D-AD5C-44B7CDE165E4}"/>
    <cellStyle name="Comma 2 2 2 2 5" xfId="13456" xr:uid="{50FED7B9-74ED-4524-8028-6778A3475EBB}"/>
    <cellStyle name="Comma 2 2 2 2 5 2" xfId="13836" xr:uid="{B8BEE103-4EC0-4A93-9CA7-E067DCE87694}"/>
    <cellStyle name="Comma 2 2 2 2 6" xfId="13702" xr:uid="{5734F1E4-2B3A-462A-A200-DBE9DBAAE7B5}"/>
    <cellStyle name="Comma 2 2 2 3" xfId="6131" xr:uid="{96C15AAA-4CED-440E-9E5D-098AA05EA55A}"/>
    <cellStyle name="Comma 2 2 2 3 2" xfId="13299" xr:uid="{DA29E1E8-812C-4FB5-B10E-DEE20AEAE7FD}"/>
    <cellStyle name="Comma 2 2 2 3 2 2" xfId="14275" xr:uid="{25647150-1231-43B5-B99F-055C73B658D5}"/>
    <cellStyle name="Comma 2 2 2 3 2 2 2" xfId="15576" xr:uid="{5C23A19B-8735-4A98-A298-6BA903920EDE}"/>
    <cellStyle name="Comma 2 2 2 3 2 2 2 2" xfId="16231" xr:uid="{0411CED5-160E-42C0-BA7A-0A766215E654}"/>
    <cellStyle name="Comma 2 2 2 3 2 3" xfId="14364" xr:uid="{C2EE810A-5DA5-4938-8919-9451C5285BA7}"/>
    <cellStyle name="Comma 2 2 2 3 2 3 2" xfId="15665" xr:uid="{B0DCB4DC-2B99-4DAC-91C8-C7DEE8529FC4}"/>
    <cellStyle name="Comma 2 2 2 3 2 3 2 2" xfId="16320" xr:uid="{C900BEBA-E65B-46A0-B004-28B4A699CA15}"/>
    <cellStyle name="Comma 2 2 2 3 2 4" xfId="14751" xr:uid="{44ADD1DC-484B-4E45-823B-C8F443CCF70C}"/>
    <cellStyle name="Comma 2 2 2 3 2 4 2" xfId="15843" xr:uid="{7131609A-A314-4DB4-ADD1-E13ADA79DC9D}"/>
    <cellStyle name="Comma 2 2 2 3 2 5" xfId="15274" xr:uid="{47E672EB-64A1-4F96-A1EE-A8AEE4C2A090}"/>
    <cellStyle name="Comma 2 2 2 3 2 5 2" xfId="15976" xr:uid="{94EAB5BD-5023-4264-8DD2-4F6E75F764A7}"/>
    <cellStyle name="Comma 2 2 2 3 2 6" xfId="15442" xr:uid="{1A46F2B7-2D23-4ACB-B40B-3F32984266AF}"/>
    <cellStyle name="Comma 2 2 2 3 2 6 2" xfId="16097" xr:uid="{8E9EBD48-B537-4383-985F-63A5F879BB9C}"/>
    <cellStyle name="Comma 2 2 2 3 3" xfId="13432" xr:uid="{BF25482C-F4D5-40E8-9F9B-E7974B4C5DE6}"/>
    <cellStyle name="Comma 2 2 2 3 3 2" xfId="13812" xr:uid="{5615429B-2B0A-4B3A-BC66-E72C39016E06}"/>
    <cellStyle name="Comma 2 2 2 3 4" xfId="13676" xr:uid="{61F97773-92EF-4A18-AB03-DAD780833A26}"/>
    <cellStyle name="Comma 2 2 2 4" xfId="8124" xr:uid="{1D508248-9D52-4EAE-98E2-4B2CB39A8C5E}"/>
    <cellStyle name="Comma 2 2 2 4 2" xfId="13353" xr:uid="{E6EA1638-CBF4-4D3C-B406-29E84AC64756}"/>
    <cellStyle name="Comma 2 2 2 4 2 2" xfId="14329" xr:uid="{4D4E252F-3945-4DB7-9116-F6DEDE4EE870}"/>
    <cellStyle name="Comma 2 2 2 4 2 2 2" xfId="15630" xr:uid="{99FAE539-FC72-483F-95AF-B0CD2764F692}"/>
    <cellStyle name="Comma 2 2 2 4 2 2 2 2" xfId="16285" xr:uid="{482E1146-0D79-40EA-9433-2EFA1EED8037}"/>
    <cellStyle name="Comma 2 2 2 4 2 3" xfId="14365" xr:uid="{CE5CF191-D83E-4E7C-B83D-91917D428ED7}"/>
    <cellStyle name="Comma 2 2 2 4 2 3 2" xfId="15666" xr:uid="{A39FF024-051B-4286-9077-A96F59580367}"/>
    <cellStyle name="Comma 2 2 2 4 2 3 2 2" xfId="16321" xr:uid="{F05C30E5-5A1D-4211-A5E2-340BF4D48833}"/>
    <cellStyle name="Comma 2 2 2 4 2 4" xfId="14805" xr:uid="{03A9E93E-B030-4EDA-82BA-1449B81F39D4}"/>
    <cellStyle name="Comma 2 2 2 4 2 4 2" xfId="15897" xr:uid="{84B962C8-7CA1-4D23-A790-9F6A2CC81113}"/>
    <cellStyle name="Comma 2 2 2 4 2 5" xfId="15328" xr:uid="{822F6B02-C80E-48D6-883F-863F7A9F82C9}"/>
    <cellStyle name="Comma 2 2 2 4 2 5 2" xfId="16030" xr:uid="{53FC5DF9-0219-43EA-B93F-01121CE25A72}"/>
    <cellStyle name="Comma 2 2 2 4 2 6" xfId="15496" xr:uid="{13FF69F6-661C-4D69-9D24-E14BE20104B1}"/>
    <cellStyle name="Comma 2 2 2 4 2 6 2" xfId="16151" xr:uid="{13CE362D-BE59-475C-A788-ACB56A9B5152}"/>
    <cellStyle name="Comma 2 2 2 4 3" xfId="13487" xr:uid="{C828BECE-FA26-4ED9-A995-3E1FFC61C70B}"/>
    <cellStyle name="Comma 2 2 2 4 3 2" xfId="13867" xr:uid="{E85D6ECD-6DA3-4C65-BBD0-1DF7BC6A62D6}"/>
    <cellStyle name="Comma 2 2 2 4 4" xfId="13733" xr:uid="{96B308C5-6A3C-41F3-A030-65622206562E}"/>
    <cellStyle name="Comma 2 2 3" xfId="5522" xr:uid="{17E8F9CB-605B-4980-B2FB-508B3F0429DA}"/>
    <cellStyle name="Comma 2 2 3 2" xfId="8123" xr:uid="{238E380F-2937-4CE1-91F1-39057A028259}"/>
    <cellStyle name="Comma 2 2 3 2 2" xfId="6130" xr:uid="{DFB7EE80-31FA-4268-9096-97C31EAFDC72}"/>
    <cellStyle name="Comma 2 2 3 2 2 2" xfId="13298" xr:uid="{C2E69CC4-8D95-4423-80AD-6A25EF0218F8}"/>
    <cellStyle name="Comma 2 2 3 2 2 2 2" xfId="14274" xr:uid="{F64F6669-2C4D-42DE-8AE4-11FB9CD2FE51}"/>
    <cellStyle name="Comma 2 2 3 2 2 2 2 2" xfId="15575" xr:uid="{078F01FB-777E-4A99-8F11-42E64D181C6F}"/>
    <cellStyle name="Comma 2 2 3 2 2 2 2 2 2" xfId="16230" xr:uid="{96CF2F33-086F-45B5-AEB5-3845AFC17315}"/>
    <cellStyle name="Comma 2 2 3 2 2 2 3" xfId="14366" xr:uid="{FC955539-F687-42C6-9990-D0A927269CB2}"/>
    <cellStyle name="Comma 2 2 3 2 2 2 3 2" xfId="15667" xr:uid="{85DA0A2F-7EEB-4B56-A53B-2828E71A6353}"/>
    <cellStyle name="Comma 2 2 3 2 2 2 3 2 2" xfId="16322" xr:uid="{86A07CB0-3387-4216-B0C3-53E10C1D4606}"/>
    <cellStyle name="Comma 2 2 3 2 2 2 4" xfId="14750" xr:uid="{481D0E94-58CE-4D34-B741-E98B53EE5D75}"/>
    <cellStyle name="Comma 2 2 3 2 2 2 4 2" xfId="15842" xr:uid="{D26D5FF0-6C33-4976-BB5B-FA78968C3330}"/>
    <cellStyle name="Comma 2 2 3 2 2 2 5" xfId="15273" xr:uid="{DEB82B33-4820-400B-9682-5D364D4E68F3}"/>
    <cellStyle name="Comma 2 2 3 2 2 2 5 2" xfId="15975" xr:uid="{A1A3B230-B3CA-455E-99D2-FA17FF9EEF61}"/>
    <cellStyle name="Comma 2 2 3 2 2 2 6" xfId="15441" xr:uid="{AA30106C-85F8-4B01-BAC3-CA65F1D24E08}"/>
    <cellStyle name="Comma 2 2 3 2 2 2 6 2" xfId="16096" xr:uid="{5A25F7E4-4BD2-470D-BB20-17D27FB1F052}"/>
    <cellStyle name="Comma 2 2 3 2 2 3" xfId="13431" xr:uid="{3327E7A4-6F86-442E-A029-17149EF192AA}"/>
    <cellStyle name="Comma 2 2 3 2 2 3 2" xfId="13811" xr:uid="{0AC3CB52-50CE-4129-BBA4-7A714D42E776}"/>
    <cellStyle name="Comma 2 2 3 2 2 4" xfId="13675" xr:uid="{8421C133-34D9-4902-8E2A-0731B9B9DC99}"/>
    <cellStyle name="Comma 2 2 3 2 3" xfId="8122" xr:uid="{5476F79A-AF80-4929-89E9-E1E23A139BB8}"/>
    <cellStyle name="Comma 2 2 3 2 3 2" xfId="13351" xr:uid="{0B1EF81D-EA14-4AAA-85DD-DE560E22821D}"/>
    <cellStyle name="Comma 2 2 3 2 3 2 2" xfId="14327" xr:uid="{417BAF35-7B93-4CCD-B04F-26E1BE248AB4}"/>
    <cellStyle name="Comma 2 2 3 2 3 2 2 2" xfId="15628" xr:uid="{F8B21EAB-5077-4E97-A257-36D883615EF1}"/>
    <cellStyle name="Comma 2 2 3 2 3 2 2 2 2" xfId="16283" xr:uid="{AB6AC69B-BDE5-4501-B74E-7C04D00A926E}"/>
    <cellStyle name="Comma 2 2 3 2 3 2 3" xfId="14367" xr:uid="{41C53D03-97A1-4227-8BB5-817028E5E22E}"/>
    <cellStyle name="Comma 2 2 3 2 3 2 3 2" xfId="15668" xr:uid="{C1760911-F90D-4EEF-B6D9-1F581E4D20BB}"/>
    <cellStyle name="Comma 2 2 3 2 3 2 3 2 2" xfId="16323" xr:uid="{2104A7DC-852B-449A-A007-6DEB480B0510}"/>
    <cellStyle name="Comma 2 2 3 2 3 2 4" xfId="14803" xr:uid="{254F00D2-31D2-4C92-A15C-C2AEA864D594}"/>
    <cellStyle name="Comma 2 2 3 2 3 2 4 2" xfId="15895" xr:uid="{E09B6237-CF27-46F0-834E-EF8E58BB1B27}"/>
    <cellStyle name="Comma 2 2 3 2 3 2 5" xfId="15326" xr:uid="{2A928BF1-28B2-4D68-B424-4B9B4961405C}"/>
    <cellStyle name="Comma 2 2 3 2 3 2 5 2" xfId="16028" xr:uid="{649B512E-0B11-42AA-B646-53E2351D0BBF}"/>
    <cellStyle name="Comma 2 2 3 2 3 2 6" xfId="15494" xr:uid="{8101FBA0-6C14-4DD7-ADBA-26D0511611AD}"/>
    <cellStyle name="Comma 2 2 3 2 3 2 6 2" xfId="16149" xr:uid="{8E56C19A-6B48-44FA-86FA-3A8823E0E22E}"/>
    <cellStyle name="Comma 2 2 3 2 3 3" xfId="13485" xr:uid="{92D23EC9-D0D2-4591-B4E9-F72E4AA03850}"/>
    <cellStyle name="Comma 2 2 3 2 3 3 2" xfId="13865" xr:uid="{7286EDCE-2A8B-41B2-8FE6-35830C97EA55}"/>
    <cellStyle name="Comma 2 2 3 2 3 4" xfId="13731" xr:uid="{8C6762AA-6247-434B-93CC-A9D20E99316E}"/>
    <cellStyle name="Comma 2 2 3 2 4" xfId="13352" xr:uid="{0BA8D1AF-4D38-4F91-962E-28C6BC1B221A}"/>
    <cellStyle name="Comma 2 2 3 2 4 2" xfId="14328" xr:uid="{A6686B9D-C709-4CB5-8EE8-E7B4664D4128}"/>
    <cellStyle name="Comma 2 2 3 2 4 2 2" xfId="15629" xr:uid="{14A7B6E0-D757-4BAA-AC89-8225A43C17E4}"/>
    <cellStyle name="Comma 2 2 3 2 4 2 2 2" xfId="16284" xr:uid="{0997E6A7-ECE3-45FB-8970-688D5793BA76}"/>
    <cellStyle name="Comma 2 2 3 2 4 3" xfId="14368" xr:uid="{1982E12F-B1FC-4B86-AF2D-2AF89BB9C2FA}"/>
    <cellStyle name="Comma 2 2 3 2 4 3 2" xfId="15669" xr:uid="{1395B874-F4BB-48DB-8028-6A330E68D207}"/>
    <cellStyle name="Comma 2 2 3 2 4 3 2 2" xfId="16324" xr:uid="{997DB064-547D-462F-A18E-9F78288C8C8B}"/>
    <cellStyle name="Comma 2 2 3 2 4 4" xfId="14804" xr:uid="{0D8CB6C5-0639-43CD-94D6-8E1C04F2CBAB}"/>
    <cellStyle name="Comma 2 2 3 2 4 4 2" xfId="15896" xr:uid="{BE6B0F77-99D5-4E4D-B6A7-937287148C2E}"/>
    <cellStyle name="Comma 2 2 3 2 4 5" xfId="15327" xr:uid="{F593EFCF-F6CA-4C58-96B5-7D457F8B0F23}"/>
    <cellStyle name="Comma 2 2 3 2 4 5 2" xfId="16029" xr:uid="{968FAA85-4A0D-480C-8505-0CACA0BDFCC0}"/>
    <cellStyle name="Comma 2 2 3 2 4 6" xfId="15495" xr:uid="{E8552EEC-F861-4D00-A425-A707A6244308}"/>
    <cellStyle name="Comma 2 2 3 2 4 6 2" xfId="16150" xr:uid="{8ABA9B8D-B10D-4FF1-86E1-D4C4CF8D24E6}"/>
    <cellStyle name="Comma 2 2 3 2 5" xfId="13486" xr:uid="{98F34BEB-A848-4D7A-9B82-093DE3953CDC}"/>
    <cellStyle name="Comma 2 2 3 2 5 2" xfId="13866" xr:uid="{F4B11BB1-1881-47CC-BE6B-D97AE5149E3F}"/>
    <cellStyle name="Comma 2 2 3 2 6" xfId="13732" xr:uid="{3D723732-F687-44C1-9F15-1215558F90BC}"/>
    <cellStyle name="Comma 2 2 3 3" xfId="6129" xr:uid="{A6EF2FC3-67AB-41EC-AC69-3FAA983D81FB}"/>
    <cellStyle name="Comma 2 2 3 3 2" xfId="13297" xr:uid="{6F96D472-DCA5-47B4-A0FC-C0D3452021E4}"/>
    <cellStyle name="Comma 2 2 3 3 2 2" xfId="14273" xr:uid="{FF5D10BE-B50F-4271-A8F6-092F5D65FECF}"/>
    <cellStyle name="Comma 2 2 3 3 2 2 2" xfId="15574" xr:uid="{96F72E10-5ADD-4902-9255-B222CBD48218}"/>
    <cellStyle name="Comma 2 2 3 3 2 2 2 2" xfId="16229" xr:uid="{3CDC5856-5EE3-4492-8726-6EEACAE47E9E}"/>
    <cellStyle name="Comma 2 2 3 3 2 3" xfId="14369" xr:uid="{38F88E4A-C408-40DF-B5D0-2766C65599FC}"/>
    <cellStyle name="Comma 2 2 3 3 2 3 2" xfId="15670" xr:uid="{AE3867AF-1E75-45D6-AF88-4AF32CD2542E}"/>
    <cellStyle name="Comma 2 2 3 3 2 3 2 2" xfId="16325" xr:uid="{2CA21732-7B31-4243-ACEB-AB7E2F5B8813}"/>
    <cellStyle name="Comma 2 2 3 3 2 4" xfId="14749" xr:uid="{7852DD2C-91AC-456F-98AC-681F7FC4CC2D}"/>
    <cellStyle name="Comma 2 2 3 3 2 4 2" xfId="15841" xr:uid="{58B6EDA9-AE29-469C-906E-DA8C6496262E}"/>
    <cellStyle name="Comma 2 2 3 3 2 5" xfId="15272" xr:uid="{3D01C9BA-3670-48C4-8BBD-2B62CCB46A08}"/>
    <cellStyle name="Comma 2 2 3 3 2 5 2" xfId="15974" xr:uid="{9CB47081-AF19-4DC6-95D5-1C6697FCB6D3}"/>
    <cellStyle name="Comma 2 2 3 3 2 6" xfId="15440" xr:uid="{76E8F10C-BFDD-47C2-A492-DC6EEB258753}"/>
    <cellStyle name="Comma 2 2 3 3 2 6 2" xfId="16095" xr:uid="{907E54BF-10DC-421F-ABB2-2FF3CC3A97F9}"/>
    <cellStyle name="Comma 2 2 3 3 3" xfId="13430" xr:uid="{4952B16A-3C9A-4390-93B1-8053BD8F7BB7}"/>
    <cellStyle name="Comma 2 2 3 3 3 2" xfId="13810" xr:uid="{17900010-D869-41EB-9074-04C86DC8E36B}"/>
    <cellStyle name="Comma 2 2 3 3 4" xfId="13674" xr:uid="{CC58DCFF-CA60-43A9-9646-F26F98BCF0AF}"/>
    <cellStyle name="Comma 2 2 3 4" xfId="8121" xr:uid="{82596246-C4E3-480D-B852-62125A735C90}"/>
    <cellStyle name="Comma 2 2 3 4 2" xfId="13350" xr:uid="{B226CF75-310F-4B2B-B081-B9DC4914C2ED}"/>
    <cellStyle name="Comma 2 2 3 4 2 2" xfId="14326" xr:uid="{6657F355-7774-452F-9AE8-8FC639403A9F}"/>
    <cellStyle name="Comma 2 2 3 4 2 2 2" xfId="15627" xr:uid="{9C6E0E56-173D-49B2-82EC-EA2FF61AA193}"/>
    <cellStyle name="Comma 2 2 3 4 2 2 2 2" xfId="16282" xr:uid="{76AA44FA-0DFA-4DC9-980B-718C05BDD6E7}"/>
    <cellStyle name="Comma 2 2 3 4 2 3" xfId="14370" xr:uid="{C8B1A2D8-1D97-4A03-B574-A0CF3AA9A3B0}"/>
    <cellStyle name="Comma 2 2 3 4 2 3 2" xfId="15671" xr:uid="{C6DC8CD9-C321-47E6-AF4C-C3E01D4D60A0}"/>
    <cellStyle name="Comma 2 2 3 4 2 3 2 2" xfId="16326" xr:uid="{7DBA23C8-13F6-427E-814A-08CF49485E7B}"/>
    <cellStyle name="Comma 2 2 3 4 2 4" xfId="14802" xr:uid="{84829D1F-807B-4FC2-9C8F-254827DC93C3}"/>
    <cellStyle name="Comma 2 2 3 4 2 4 2" xfId="15894" xr:uid="{B645811E-B5AB-4229-B0CC-AD8C29F4D4AC}"/>
    <cellStyle name="Comma 2 2 3 4 2 5" xfId="15325" xr:uid="{15FCC020-AC2C-44F0-B57F-D789E33D43D3}"/>
    <cellStyle name="Comma 2 2 3 4 2 5 2" xfId="16027" xr:uid="{BC88E725-2894-456A-8958-C771AFF9B02C}"/>
    <cellStyle name="Comma 2 2 3 4 2 6" xfId="15493" xr:uid="{1A686CBC-B793-44DF-9E20-7BEC3C57C1D7}"/>
    <cellStyle name="Comma 2 2 3 4 2 6 2" xfId="16148" xr:uid="{2C59CCA3-89E3-4077-BADA-DFAEDB59E53C}"/>
    <cellStyle name="Comma 2 2 3 4 3" xfId="13484" xr:uid="{FAD544B9-953A-4721-9EB1-BF8492F1566F}"/>
    <cellStyle name="Comma 2 2 3 4 3 2" xfId="13864" xr:uid="{994779A1-32F9-4986-AD7D-895B5374AABD}"/>
    <cellStyle name="Comma 2 2 3 4 4" xfId="13730" xr:uid="{D800C9B0-1F12-4DDF-9BE7-B6422405A5C7}"/>
    <cellStyle name="Comma 2 2 3 5" xfId="13411" xr:uid="{88796496-E03F-42C7-98E8-4B2E3841F25F}"/>
    <cellStyle name="Comma 2 2 3 5 2" xfId="13791" xr:uid="{0A752BF3-3672-4087-8BEE-62304EE4A620}"/>
    <cellStyle name="Comma 2 2 3 6" xfId="13523" xr:uid="{08C19D17-79F9-41D5-82A8-80D01C3B5788}"/>
    <cellStyle name="Comma 2 2 3 6 2" xfId="13903" xr:uid="{3DD1CF64-0669-4376-B923-1E8F303B399C}"/>
    <cellStyle name="Comma 2 2 3 7" xfId="13560" xr:uid="{C2733512-D36B-4553-862F-BE3ECBC54007}"/>
    <cellStyle name="Comma 2 2 3 7 2" xfId="13940" xr:uid="{3472FB3F-63CA-4655-A84F-AABF5DFAD65E}"/>
    <cellStyle name="Comma 2 2 3 8" xfId="13655" xr:uid="{CAA0165C-DA17-495C-A43F-331907957317}"/>
    <cellStyle name="Comma 2 2 4" xfId="6001" xr:uid="{56348D96-B3F8-411E-B57F-7806442198D6}"/>
    <cellStyle name="Comma 2 2 4 2" xfId="6109" xr:uid="{F5857962-DB84-433C-B157-71D09FCF5442}"/>
    <cellStyle name="Comma 2 2 4 2 2" xfId="13421" xr:uid="{901046EC-F5E6-4CA8-8567-816C1B9EB98B}"/>
    <cellStyle name="Comma 2 2 4 2 2 2" xfId="13801" xr:uid="{0AFB15CE-00E5-49DC-A727-A976B647C2B1}"/>
    <cellStyle name="Comma 2 2 4 2 3" xfId="13526" xr:uid="{55272114-6E9C-492C-A526-72ED4E1F96F4}"/>
    <cellStyle name="Comma 2 2 4 2 3 2" xfId="13906" xr:uid="{7CF7BF8E-9179-427D-B68A-A5BBEF4E074D}"/>
    <cellStyle name="Comma 2 2 4 2 4" xfId="13563" xr:uid="{CC9FA1C8-18BC-4149-AD3C-1F5CD383AC9C}"/>
    <cellStyle name="Comma 2 2 4 2 4 2" xfId="13943" xr:uid="{FAF537C9-0A79-4C7F-9E03-B5218D9451DD}"/>
    <cellStyle name="Comma 2 2 4 2 5" xfId="13665" xr:uid="{7C7E04E9-779F-42A5-8323-DED80A821C08}"/>
    <cellStyle name="Comma 2 2 4 3" xfId="8369" xr:uid="{59165BF7-CB43-4E8E-9BAD-A28878047D3B}"/>
    <cellStyle name="Comma 2 2 4 3 2" xfId="14191" xr:uid="{B5FD9148-7F18-458C-903F-A44972055875}"/>
    <cellStyle name="Comma 2 2 4 3 3" xfId="14685" xr:uid="{AB1AFE51-4B8D-48F9-8CFF-082E56A02885}"/>
    <cellStyle name="Comma 2 2 4 3 4" xfId="14992" xr:uid="{A6FB95A3-41B5-4053-87BC-B3D48646776A}"/>
    <cellStyle name="Comma 2 2 4 3 5" xfId="15178" xr:uid="{4EE072CC-CF5F-4DEE-A324-05441928561A}"/>
    <cellStyle name="Comma 2 2 4 4" xfId="14161" xr:uid="{0008244F-9291-4DC2-961E-2BAB7B13886D}"/>
    <cellStyle name="Comma 2 2 4 5" xfId="14653" xr:uid="{A0E30AE1-673B-4A01-863A-7255C104314B}"/>
    <cellStyle name="Comma 2 2 4 6" xfId="14962" xr:uid="{C522F686-06D8-41E2-8715-759DFA9D372F}"/>
    <cellStyle name="Comma 2 2 4 7" xfId="15148" xr:uid="{9A10EAFA-4C39-41D1-B650-9B5BB92D7605}"/>
    <cellStyle name="Comma 2 2 5" xfId="8120" xr:uid="{6B17E33A-73D7-43BB-B296-DB140894D7A4}"/>
    <cellStyle name="Comma 2 2 5 2" xfId="13349" xr:uid="{578D2E91-D1A6-4AC1-8C18-E7CBCFCB41E5}"/>
    <cellStyle name="Comma 2 2 5 2 2" xfId="14325" xr:uid="{3692D347-6E95-4DF8-9B54-D1B369834C3F}"/>
    <cellStyle name="Comma 2 2 5 2 2 2" xfId="15626" xr:uid="{BAECF398-6CC7-4942-95FB-64EEF0E3EE82}"/>
    <cellStyle name="Comma 2 2 5 2 2 2 2" xfId="16281" xr:uid="{F0C1D42E-9CD9-4BD4-A47B-C588F34A7027}"/>
    <cellStyle name="Comma 2 2 5 2 3" xfId="14371" xr:uid="{56582AD0-A5DC-4B6F-B14F-66AE334D519B}"/>
    <cellStyle name="Comma 2 2 5 2 3 2" xfId="15672" xr:uid="{05D8D114-E47B-4875-8763-4569A736CAB5}"/>
    <cellStyle name="Comma 2 2 5 2 3 2 2" xfId="16327" xr:uid="{6E043057-E479-4D04-8C87-F738007437A4}"/>
    <cellStyle name="Comma 2 2 5 2 4" xfId="14801" xr:uid="{BFCC8469-DBFA-4DDD-B390-2946C0FD7CBF}"/>
    <cellStyle name="Comma 2 2 5 2 4 2" xfId="15893" xr:uid="{91568F06-0D37-430E-BBBD-820A9081116E}"/>
    <cellStyle name="Comma 2 2 5 2 5" xfId="15324" xr:uid="{C5AAF736-ECC0-4320-AA95-A529B7B6A80B}"/>
    <cellStyle name="Comma 2 2 5 2 5 2" xfId="16026" xr:uid="{706A3B8A-0E7C-4F75-9BD9-C98995C99C2E}"/>
    <cellStyle name="Comma 2 2 5 2 6" xfId="15492" xr:uid="{90883AF7-9F7D-4FF5-AF16-E4D7A31CBB67}"/>
    <cellStyle name="Comma 2 2 5 2 6 2" xfId="16147" xr:uid="{2B0218B4-9950-4122-A902-C153693A1632}"/>
    <cellStyle name="Comma 2 2 5 3" xfId="13483" xr:uid="{EF4B9897-0AE3-4629-9F03-F93B4A6F45A2}"/>
    <cellStyle name="Comma 2 2 5 3 2" xfId="13863" xr:uid="{A35BD8A9-0E59-4E4D-897F-FCFB758BDE7E}"/>
    <cellStyle name="Comma 2 2 5 4" xfId="13729" xr:uid="{81806B90-A068-429F-BDDC-65510889392D}"/>
    <cellStyle name="Comma 2 2 6" xfId="6108" xr:uid="{262F9704-157F-4510-9809-737F1E923BEC}"/>
    <cellStyle name="Comma 2 2 7" xfId="937" xr:uid="{3763AB33-0138-4313-936D-94832B6CAE41}"/>
    <cellStyle name="Comma 2 2 7 2" xfId="13385" xr:uid="{67786186-AC8A-41D0-9631-F0B4EB37B120}"/>
    <cellStyle name="Comma 2 2 7 2 2" xfId="13765" xr:uid="{DF526269-2584-4292-B7E3-27CFFAACAE53}"/>
    <cellStyle name="Comma 2 2 7 3" xfId="13507" xr:uid="{4763B83B-977A-495C-B373-06AB6E34A1AB}"/>
    <cellStyle name="Comma 2 2 7 3 2" xfId="13887" xr:uid="{237A4725-8BE8-4321-B0C3-521E1F05AA99}"/>
    <cellStyle name="Comma 2 2 7 4" xfId="13544" xr:uid="{AF944B49-1F31-4033-A6A9-EFF0F6714BCE}"/>
    <cellStyle name="Comma 2 2 7 4 2" xfId="13924" xr:uid="{CD065598-9EEE-4DE8-93DF-1FA7349BA117}"/>
    <cellStyle name="Comma 2 2 7 5" xfId="13619" xr:uid="{96C9DD87-CA78-45A1-A22C-21B467354845}"/>
    <cellStyle name="Comma 2 2 8" xfId="12249" xr:uid="{204C39E6-2CDE-4058-ABB9-0D2E39F8E455}"/>
    <cellStyle name="Comma 2 2 8 2" xfId="13363" xr:uid="{8C76BE9E-4FE4-4898-A0B0-41315E58ECB4}"/>
    <cellStyle name="Comma 2 2 8 2 2" xfId="14339" xr:uid="{84DB4242-21C5-4393-AF37-13D4E4F58584}"/>
    <cellStyle name="Comma 2 2 8 2 2 2" xfId="15640" xr:uid="{E3964761-9B5A-43A5-94B9-C92563E7E2F3}"/>
    <cellStyle name="Comma 2 2 8 2 2 2 2" xfId="16295" xr:uid="{2AF66E19-49C6-4723-BA10-998D34FFD314}"/>
    <cellStyle name="Comma 2 2 8 2 3" xfId="14372" xr:uid="{8858E5FD-A733-4460-A723-24DEC0912D65}"/>
    <cellStyle name="Comma 2 2 8 2 3 2" xfId="15673" xr:uid="{49361E9C-BACC-4986-9FAE-A75AAD3C4359}"/>
    <cellStyle name="Comma 2 2 8 2 3 2 2" xfId="16328" xr:uid="{419C93E9-908A-4690-B70B-704452D4A6CD}"/>
    <cellStyle name="Comma 2 2 8 2 4" xfId="14815" xr:uid="{C7C9D46C-DEA9-43FD-9DDD-DAB0C3E9D9DF}"/>
    <cellStyle name="Comma 2 2 8 2 4 2" xfId="15907" xr:uid="{7364C52D-656C-40B0-ABF1-72F0D495C92E}"/>
    <cellStyle name="Comma 2 2 8 2 5" xfId="15338" xr:uid="{A4AEC3ED-3806-4058-9A4F-0B33F31BA1A1}"/>
    <cellStyle name="Comma 2 2 8 2 5 2" xfId="16040" xr:uid="{E8F3D447-F148-40D8-872A-702F16EC63B0}"/>
    <cellStyle name="Comma 2 2 8 2 6" xfId="15506" xr:uid="{FA3C1EA6-D98F-4018-AEAF-CDCE2D797247}"/>
    <cellStyle name="Comma 2 2 8 2 6 2" xfId="16161" xr:uid="{80BF538D-D666-44E6-94F6-2293F7F5ADA6}"/>
    <cellStyle name="Comma 2 2 8 3" xfId="14234" xr:uid="{A4561C16-F45C-4652-B6D9-0CEE6D32CB8C}"/>
    <cellStyle name="Comma 2 2 8 3 2" xfId="15535" xr:uid="{424A9649-6C3D-4BCA-BD73-A4ADC63875B3}"/>
    <cellStyle name="Comma 2 2 8 3 2 2" xfId="16190" xr:uid="{1DA2D069-8962-4188-A89E-6452437FA753}"/>
    <cellStyle name="Comma 2 2 8 4" xfId="14373" xr:uid="{5808B997-90B1-4466-8159-7791FB030E8C}"/>
    <cellStyle name="Comma 2 2 8 4 2" xfId="15674" xr:uid="{7C98C035-E21E-4DDC-B931-855F51CD47E0}"/>
    <cellStyle name="Comma 2 2 8 4 2 2" xfId="16329" xr:uid="{B86C183C-1B42-4CF9-9062-297DCD584F10}"/>
    <cellStyle name="Comma 2 2 8 5" xfId="14692" xr:uid="{AC14ABB0-A864-4BBB-AECB-A0E8DC5DFA32}"/>
    <cellStyle name="Comma 2 2 8 5 2" xfId="15802" xr:uid="{EA77BCF4-494F-42CB-AC42-A716CD13221E}"/>
    <cellStyle name="Comma 2 2 8 6" xfId="15233" xr:uid="{74F13CE7-95C7-4C51-88D1-784082AB554F}"/>
    <cellStyle name="Comma 2 2 8 6 2" xfId="15935" xr:uid="{B41BFBFA-774F-4643-B45A-C3595CFA321B}"/>
    <cellStyle name="Comma 2 2 8 7" xfId="15401" xr:uid="{A528750B-FB24-4D2B-A5F6-0C5FF7A9369D}"/>
    <cellStyle name="Comma 2 2 8 7 2" xfId="16056" xr:uid="{6FA3E491-88B6-4FD9-BDD8-73C7FE4840EC}"/>
    <cellStyle name="Comma 2 2 9" xfId="13584" xr:uid="{8FCE2923-CF88-4C3F-8670-3A74EF7C1724}"/>
    <cellStyle name="Comma 2 3" xfId="939" xr:uid="{1B25249F-E49E-4572-96C5-06BEDEDBCF43}"/>
    <cellStyle name="Comma 2 3 10" xfId="15024" xr:uid="{22327EBF-852D-423B-A16F-38F65C9FA99B}"/>
    <cellStyle name="Comma 2 3 2" xfId="8119" xr:uid="{1024007A-6A36-4406-8FF6-294206001506}"/>
    <cellStyle name="Comma 2 3 2 2" xfId="8118" xr:uid="{519111A9-9853-46DA-B4DE-63C04FAE4584}"/>
    <cellStyle name="Comma 2 3 2 2 2" xfId="13348" xr:uid="{F86BE5E9-1F8E-475B-8F42-22B18636051A}"/>
    <cellStyle name="Comma 2 3 2 2 2 2" xfId="14324" xr:uid="{F8D16566-BE1B-499E-8E09-1052563EAAB6}"/>
    <cellStyle name="Comma 2 3 2 2 2 2 2" xfId="15625" xr:uid="{A6E37394-2CC5-4F22-8C7B-3A794423DCD1}"/>
    <cellStyle name="Comma 2 3 2 2 2 2 2 2" xfId="16280" xr:uid="{38BDF6AF-0D56-42F5-8552-8ACB70500974}"/>
    <cellStyle name="Comma 2 3 2 2 2 3" xfId="14374" xr:uid="{A20A79C1-84BA-4BF7-BD4B-CBCC5F95984D}"/>
    <cellStyle name="Comma 2 3 2 2 2 3 2" xfId="15675" xr:uid="{354BB60F-4DE6-40AF-8D17-8BAA810CE157}"/>
    <cellStyle name="Comma 2 3 2 2 2 3 2 2" xfId="16330" xr:uid="{BCC04272-D0BC-462A-864E-412698B38296}"/>
    <cellStyle name="Comma 2 3 2 2 2 4" xfId="14800" xr:uid="{7080E561-554B-43D2-9BA3-89EABE146417}"/>
    <cellStyle name="Comma 2 3 2 2 2 4 2" xfId="15892" xr:uid="{B4E1B0C7-67A9-4B18-B3C2-B02A99FB79C8}"/>
    <cellStyle name="Comma 2 3 2 2 2 5" xfId="15323" xr:uid="{4407ABC5-382E-46A1-B118-77B35E9229AC}"/>
    <cellStyle name="Comma 2 3 2 2 2 5 2" xfId="16025" xr:uid="{ACDAF1C4-FFC5-40E1-9506-E4800E164159}"/>
    <cellStyle name="Comma 2 3 2 2 2 6" xfId="15491" xr:uid="{2B17CED6-B860-428D-8978-3ADCF74462C1}"/>
    <cellStyle name="Comma 2 3 2 2 2 6 2" xfId="16146" xr:uid="{AE8385EB-2BE7-4A9C-9F14-BC62CD108FBE}"/>
    <cellStyle name="Comma 2 3 2 2 3" xfId="13482" xr:uid="{5435D6B6-393D-4ABD-AE2E-31A1362F49D6}"/>
    <cellStyle name="Comma 2 3 2 2 3 2" xfId="13862" xr:uid="{DF16B694-D41D-44B5-A4C0-6AF623C32122}"/>
    <cellStyle name="Comma 2 3 2 2 4" xfId="13728" xr:uid="{4D86EA6B-3565-4E72-A810-7B3D15EB0F96}"/>
    <cellStyle name="Comma 2 3 2 3" xfId="7885" xr:uid="{9266F560-6B79-4B71-80C3-F4C0DA95F5F4}"/>
    <cellStyle name="Comma 2 3 2 3 2" xfId="13322" xr:uid="{7FA53412-8430-46F0-BEBD-C70B0F911AB5}"/>
    <cellStyle name="Comma 2 3 2 3 2 2" xfId="14298" xr:uid="{CE4E0313-D6FE-4E32-847D-F3CDFD14BA40}"/>
    <cellStyle name="Comma 2 3 2 3 2 2 2" xfId="15599" xr:uid="{AAB810E3-E78C-45F6-9240-3C073900B60B}"/>
    <cellStyle name="Comma 2 3 2 3 2 2 2 2" xfId="16254" xr:uid="{FC016CAD-286A-4072-9C42-A4D4C04EC2D9}"/>
    <cellStyle name="Comma 2 3 2 3 2 3" xfId="14375" xr:uid="{ED1A2CC1-016D-4792-9085-C6E0CE0D4CE6}"/>
    <cellStyle name="Comma 2 3 2 3 2 3 2" xfId="15676" xr:uid="{E198E9AD-5A68-467D-9E80-157AFC057790}"/>
    <cellStyle name="Comma 2 3 2 3 2 3 2 2" xfId="16331" xr:uid="{42B619E4-96C7-4ECE-A091-DEDCAF063BD7}"/>
    <cellStyle name="Comma 2 3 2 3 2 4" xfId="14774" xr:uid="{EDF1E75B-A517-4FDD-BB66-7B7FD2335628}"/>
    <cellStyle name="Comma 2 3 2 3 2 4 2" xfId="15866" xr:uid="{1EAFE4D4-BF1C-4C6B-83DF-BBF075F5335C}"/>
    <cellStyle name="Comma 2 3 2 3 2 5" xfId="15297" xr:uid="{7BF9C190-A2E9-478F-AA02-0DCFBA9F1024}"/>
    <cellStyle name="Comma 2 3 2 3 2 5 2" xfId="15999" xr:uid="{AC913381-DB2A-4959-B0B7-3311115E0D6B}"/>
    <cellStyle name="Comma 2 3 2 3 2 6" xfId="15465" xr:uid="{EA535B11-694C-486D-A2B2-14AD6B406ED4}"/>
    <cellStyle name="Comma 2 3 2 3 2 6 2" xfId="16120" xr:uid="{4AD121F4-FEF2-45AF-B299-F384AA23A336}"/>
    <cellStyle name="Comma 2 3 2 3 3" xfId="13455" xr:uid="{58EBB96B-7986-48C8-A8DE-90D6ABA848B4}"/>
    <cellStyle name="Comma 2 3 2 3 3 2" xfId="13835" xr:uid="{01190CE7-1B83-4142-8F68-8E1A087121EC}"/>
    <cellStyle name="Comma 2 3 2 3 4" xfId="13701" xr:uid="{0ABC56E5-C07C-48D7-B016-DE8FB3FA8C32}"/>
    <cellStyle name="Comma 2 3 2 4" xfId="14188" xr:uid="{192DB834-11A8-4999-997A-A81DF4DD9748}"/>
    <cellStyle name="Comma 2 3 2 5" xfId="14682" xr:uid="{E4D30535-8C4C-4CEA-92EE-C53C0093141A}"/>
    <cellStyle name="Comma 2 3 2 6" xfId="14989" xr:uid="{F2E7A09E-8A8C-4792-ABB8-2D6536233900}"/>
    <cellStyle name="Comma 2 3 2 7" xfId="15175" xr:uid="{2F3CA6F4-A752-434D-97D9-9DB00141A92A}"/>
    <cellStyle name="Comma 2 3 3" xfId="7884" xr:uid="{D35A105C-825A-4BF0-8D02-41BF4133120D}"/>
    <cellStyle name="Comma 2 3 3 2" xfId="8117" xr:uid="{6691EE45-5A0A-45FD-87F4-433924AB047C}"/>
    <cellStyle name="Comma 2 3 3 2 2" xfId="13347" xr:uid="{9A5145A7-D630-4D27-AE67-D59E90DFF6AE}"/>
    <cellStyle name="Comma 2 3 3 2 2 2" xfId="14323" xr:uid="{D0F2973A-AEF7-4315-9C9E-8F0351EB10FE}"/>
    <cellStyle name="Comma 2 3 3 2 2 2 2" xfId="15624" xr:uid="{CE345B8C-9897-4D7E-AC14-DB0BBCF2B66D}"/>
    <cellStyle name="Comma 2 3 3 2 2 2 2 2" xfId="16279" xr:uid="{0F092523-84E8-4EC4-AD69-D72C927CB6A5}"/>
    <cellStyle name="Comma 2 3 3 2 2 3" xfId="14376" xr:uid="{10E06876-30FC-401F-9856-E61D17E760BF}"/>
    <cellStyle name="Comma 2 3 3 2 2 3 2" xfId="15677" xr:uid="{AB9948B1-4302-4FE8-947F-FF59A6EAF838}"/>
    <cellStyle name="Comma 2 3 3 2 2 3 2 2" xfId="16332" xr:uid="{463A83D2-11A6-4D4F-B8A1-09B2A35FD8D2}"/>
    <cellStyle name="Comma 2 3 3 2 2 4" xfId="14799" xr:uid="{3AFA7BAA-8B04-45AB-A669-AF6BFCC469E4}"/>
    <cellStyle name="Comma 2 3 3 2 2 4 2" xfId="15891" xr:uid="{F2CE6A56-4C4B-4D65-A426-26D32FA2E534}"/>
    <cellStyle name="Comma 2 3 3 2 2 5" xfId="15322" xr:uid="{4AA2AF97-9672-43D6-9801-1E0349ECBA66}"/>
    <cellStyle name="Comma 2 3 3 2 2 5 2" xfId="16024" xr:uid="{A6600A39-3ADC-4A14-A927-C06DD471D348}"/>
    <cellStyle name="Comma 2 3 3 2 2 6" xfId="15490" xr:uid="{F28002E7-84CF-459D-865B-5F7CB0577E23}"/>
    <cellStyle name="Comma 2 3 3 2 2 6 2" xfId="16145" xr:uid="{7A993E4B-79D1-4FD0-9E0B-C68CA7EEF8AE}"/>
    <cellStyle name="Comma 2 3 3 2 3" xfId="13481" xr:uid="{6C840117-F623-42DD-A199-C7A6FBE61CA5}"/>
    <cellStyle name="Comma 2 3 3 2 3 2" xfId="13861" xr:uid="{66181EDF-4F53-4DF0-BFC5-34C5A800A23B}"/>
    <cellStyle name="Comma 2 3 3 2 4" xfId="13727" xr:uid="{0B738864-40F2-4274-BFA5-DCD2B3BC2BBB}"/>
    <cellStyle name="Comma 2 3 3 3" xfId="13321" xr:uid="{43FBBAAF-A650-4D7F-B951-8EE3BBC0363C}"/>
    <cellStyle name="Comma 2 3 3 3 2" xfId="14297" xr:uid="{08094D89-023F-4626-94F0-9FF2099DD0B6}"/>
    <cellStyle name="Comma 2 3 3 3 2 2" xfId="15598" xr:uid="{F5E8B8F7-92D0-4751-A80E-C19277C588BD}"/>
    <cellStyle name="Comma 2 3 3 3 2 2 2" xfId="16253" xr:uid="{E5A7C3DE-4781-4898-9479-931A2EBA493B}"/>
    <cellStyle name="Comma 2 3 3 3 3" xfId="14377" xr:uid="{ED3E6C25-16A9-486C-B1AC-8AE30AEC7CF7}"/>
    <cellStyle name="Comma 2 3 3 3 3 2" xfId="15678" xr:uid="{18A0D053-55BD-4682-B93E-ED391FA226FF}"/>
    <cellStyle name="Comma 2 3 3 3 3 2 2" xfId="16333" xr:uid="{89D1D5A8-D1B0-4193-A6EF-5D47717BDA90}"/>
    <cellStyle name="Comma 2 3 3 3 4" xfId="14773" xr:uid="{7206CA9A-F310-43DD-91DA-05FD01D665BD}"/>
    <cellStyle name="Comma 2 3 3 3 4 2" xfId="15865" xr:uid="{3E55561C-65F0-4549-B44A-C890EB4CCF68}"/>
    <cellStyle name="Comma 2 3 3 3 5" xfId="15296" xr:uid="{AA3D8798-52A7-46C6-BF05-F4ABB154729A}"/>
    <cellStyle name="Comma 2 3 3 3 5 2" xfId="15998" xr:uid="{BED28C9A-CB0D-4984-865F-2593BD3D67B9}"/>
    <cellStyle name="Comma 2 3 3 3 6" xfId="15464" xr:uid="{138D8290-F8CC-4BBD-A416-8421D26A52A2}"/>
    <cellStyle name="Comma 2 3 3 3 6 2" xfId="16119" xr:uid="{2F411FFC-8081-40CE-A70A-1A5003BD11FE}"/>
    <cellStyle name="Comma 2 3 3 4" xfId="13454" xr:uid="{C43416CE-03D2-4942-8B63-1EB3A5F7F499}"/>
    <cellStyle name="Comma 2 3 3 4 2" xfId="13834" xr:uid="{171783B2-C37A-4861-A967-BAA6C6CD03DF}"/>
    <cellStyle name="Comma 2 3 3 5" xfId="13700" xr:uid="{CCEDDB91-ADF8-445E-BE4C-E86908B76DC3}"/>
    <cellStyle name="Comma 2 3 4" xfId="7883" xr:uid="{1979EEE9-90ED-477E-AB3F-BBF9F8A74B5A}"/>
    <cellStyle name="Comma 2 3 4 2" xfId="13320" xr:uid="{591348A4-1829-4C83-A337-534AF8CABFAA}"/>
    <cellStyle name="Comma 2 3 4 2 2" xfId="14296" xr:uid="{941416B7-1343-4A1A-8559-00CA456467E5}"/>
    <cellStyle name="Comma 2 3 4 2 2 2" xfId="15597" xr:uid="{6704CA98-C489-46F1-972B-A46CF6546F67}"/>
    <cellStyle name="Comma 2 3 4 2 2 2 2" xfId="16252" xr:uid="{1A029E42-7141-4CD5-9D95-C9C17885572D}"/>
    <cellStyle name="Comma 2 3 4 2 3" xfId="14378" xr:uid="{CCF48F0B-056D-4ADC-8991-183787720A16}"/>
    <cellStyle name="Comma 2 3 4 2 3 2" xfId="15679" xr:uid="{849F70BD-232F-4657-A617-6F90F6A6F36F}"/>
    <cellStyle name="Comma 2 3 4 2 3 2 2" xfId="16334" xr:uid="{D9DE4DF0-43A0-43F2-BD34-42A9C25A1D0A}"/>
    <cellStyle name="Comma 2 3 4 2 4" xfId="14772" xr:uid="{7F0AE020-14F4-4220-B77E-8A78FF0BD7D1}"/>
    <cellStyle name="Comma 2 3 4 2 4 2" xfId="15864" xr:uid="{C2108123-C73C-4D71-8F5B-EBF90D454A8A}"/>
    <cellStyle name="Comma 2 3 4 2 5" xfId="15295" xr:uid="{CE3CC8E8-7C54-4769-B6C3-180556839972}"/>
    <cellStyle name="Comma 2 3 4 2 5 2" xfId="15997" xr:uid="{203E7206-A659-42D5-B110-1C22FD3EA4F7}"/>
    <cellStyle name="Comma 2 3 4 2 6" xfId="15463" xr:uid="{D217507D-148D-4B9A-AD7E-F5E8D35DB44A}"/>
    <cellStyle name="Comma 2 3 4 2 6 2" xfId="16118" xr:uid="{BFF93A6C-78AA-4A67-8AE0-21AB4B8A279C}"/>
    <cellStyle name="Comma 2 3 4 3" xfId="13453" xr:uid="{FFD06482-9DAD-4D19-A945-A3DF69499706}"/>
    <cellStyle name="Comma 2 3 4 3 2" xfId="13833" xr:uid="{90CC235C-B1C3-430E-B264-4D6008006829}"/>
    <cellStyle name="Comma 2 3 4 4" xfId="13699" xr:uid="{49D7C874-F9EF-45C2-996B-28AAD2FA8B1C}"/>
    <cellStyle name="Comma 2 3 5" xfId="8116" xr:uid="{FD78512A-2BD3-4F14-9AA2-4096BAF1CEE0}"/>
    <cellStyle name="Comma 2 3 5 2" xfId="13346" xr:uid="{7E3BD4E8-F4EA-4A9E-9DDE-75CA603DB74F}"/>
    <cellStyle name="Comma 2 3 5 2 2" xfId="14322" xr:uid="{9A326E88-1026-4672-A5C1-18D38C183EFF}"/>
    <cellStyle name="Comma 2 3 5 2 2 2" xfId="15623" xr:uid="{93A3074B-4347-4AE1-8FD6-3DC44F3E3BBC}"/>
    <cellStyle name="Comma 2 3 5 2 2 2 2" xfId="16278" xr:uid="{496ECDAF-2940-409F-A2E7-4C65ECEB7573}"/>
    <cellStyle name="Comma 2 3 5 2 3" xfId="14379" xr:uid="{AA8E6B60-4883-41D8-9E75-59CED7CD7A6D}"/>
    <cellStyle name="Comma 2 3 5 2 3 2" xfId="15680" xr:uid="{9F2C57F5-C9EB-475E-B325-E5582D886616}"/>
    <cellStyle name="Comma 2 3 5 2 3 2 2" xfId="16335" xr:uid="{EE867231-4AD7-482C-BB74-3EDAA68442E5}"/>
    <cellStyle name="Comma 2 3 5 2 4" xfId="14798" xr:uid="{CFD172DF-9545-4C39-88B2-177D540782E1}"/>
    <cellStyle name="Comma 2 3 5 2 4 2" xfId="15890" xr:uid="{7E027814-7E27-4167-9D39-968D9D4D7CB1}"/>
    <cellStyle name="Comma 2 3 5 2 5" xfId="15321" xr:uid="{3A79F5DA-E3BE-4C42-81C0-5728B6B8320B}"/>
    <cellStyle name="Comma 2 3 5 2 5 2" xfId="16023" xr:uid="{0F2ACB31-FFDF-433C-B9FB-8F0DF4A0A648}"/>
    <cellStyle name="Comma 2 3 5 2 6" xfId="15489" xr:uid="{F21BC203-2B5B-4181-88BC-C59A46C48E5D}"/>
    <cellStyle name="Comma 2 3 5 2 6 2" xfId="16144" xr:uid="{0F5ED3E2-884E-4012-A865-818F54AE7A63}"/>
    <cellStyle name="Comma 2 3 5 3" xfId="13480" xr:uid="{5AFFD7E4-BE92-4A07-80CE-91B1117FED9D}"/>
    <cellStyle name="Comma 2 3 5 3 2" xfId="13860" xr:uid="{A7BBDFE6-1CD4-46C5-B965-7D366D241720}"/>
    <cellStyle name="Comma 2 3 5 4" xfId="13726" xr:uid="{EF28F512-CBF9-49AD-963A-C061CDC739B9}"/>
    <cellStyle name="Comma 2 3 6" xfId="7886" xr:uid="{EF383491-DA03-47F1-8CE9-DCABDBC719E7}"/>
    <cellStyle name="Comma 2 3 6 2" xfId="13323" xr:uid="{ECEE5794-2391-4331-ADBB-DE4621851A23}"/>
    <cellStyle name="Comma 2 3 6 2 2" xfId="14299" xr:uid="{BAA3281B-DBAA-4AD0-8BC0-592E44BE97E2}"/>
    <cellStyle name="Comma 2 3 6 2 2 2" xfId="15600" xr:uid="{AF55AB84-1CB3-4D89-AFEA-FF2DB5CDE041}"/>
    <cellStyle name="Comma 2 3 6 2 2 2 2" xfId="16255" xr:uid="{67229029-8D69-487E-8768-9493E6FC750B}"/>
    <cellStyle name="Comma 2 3 6 2 3" xfId="14380" xr:uid="{F4CB112E-CE41-43F3-801A-ECBFD73BF175}"/>
    <cellStyle name="Comma 2 3 6 2 3 2" xfId="15681" xr:uid="{C3B516B5-D359-48E2-9C09-C9CF6EFD6735}"/>
    <cellStyle name="Comma 2 3 6 2 3 2 2" xfId="16336" xr:uid="{6BA1EDD5-8818-40DA-AC78-67BE2E65D163}"/>
    <cellStyle name="Comma 2 3 6 2 4" xfId="14775" xr:uid="{BFDBE79F-6783-4C63-BB90-972066F913F4}"/>
    <cellStyle name="Comma 2 3 6 2 4 2" xfId="15867" xr:uid="{D4C21C7E-6847-4C30-8E22-78D4E09F9A8E}"/>
    <cellStyle name="Comma 2 3 6 2 5" xfId="15298" xr:uid="{20768D66-410B-442D-8578-C5AE3A5FBE31}"/>
    <cellStyle name="Comma 2 3 6 2 5 2" xfId="16000" xr:uid="{9AE6150B-B0D0-4292-9607-DC50576BCB20}"/>
    <cellStyle name="Comma 2 3 6 2 6" xfId="15466" xr:uid="{D7426078-693F-4A1A-95F6-AB9F39623A2B}"/>
    <cellStyle name="Comma 2 3 6 2 6 2" xfId="16121" xr:uid="{A5F21F70-E137-4FAB-B560-2FE87E01A3D4}"/>
    <cellStyle name="Comma 2 3 6 3" xfId="14231" xr:uid="{720C5EBD-6CEE-49FE-A430-59A379683204}"/>
    <cellStyle name="Comma 2 3 6 3 2" xfId="15532" xr:uid="{E1DDB00E-9F12-4FBE-9A10-4B4325974723}"/>
    <cellStyle name="Comma 2 3 6 3 2 2" xfId="16187" xr:uid="{6662FB4D-E1BC-4595-BD8F-E7E353ECFE1A}"/>
    <cellStyle name="Comma 2 3 6 4" xfId="14381" xr:uid="{615D2B04-ADB0-4FBD-B319-D62FA5B5B68C}"/>
    <cellStyle name="Comma 2 3 6 4 2" xfId="15682" xr:uid="{54B41FA5-5C48-4AD9-B526-D525D1AB9E9A}"/>
    <cellStyle name="Comma 2 3 6 4 2 2" xfId="16337" xr:uid="{C80719D1-F8C6-4D28-82AE-A69E54D1A283}"/>
    <cellStyle name="Comma 2 3 6 5" xfId="14674" xr:uid="{5801D523-22C2-4C7B-8EF4-E1ED949D5DD8}"/>
    <cellStyle name="Comma 2 3 6 5 2" xfId="15799" xr:uid="{48FC3C44-1B69-44FB-B02D-FAF881513E39}"/>
    <cellStyle name="Comma 2 3 6 6" xfId="15230" xr:uid="{0881B59F-3C4D-4818-B3B7-1930E9640152}"/>
    <cellStyle name="Comma 2 3 6 6 2" xfId="15932" xr:uid="{F02C6C3F-71A6-4B30-A2BE-F1AA5BC518D3}"/>
    <cellStyle name="Comma 2 3 6 7" xfId="15398" xr:uid="{F06DFCF6-FC34-4669-900A-8AE3C750D657}"/>
    <cellStyle name="Comma 2 3 6 7 2" xfId="16053" xr:uid="{1D157A65-462C-4C55-AE35-E505A5FC6BD9}"/>
    <cellStyle name="Comma 2 3 7" xfId="13959" xr:uid="{538AEE22-13D3-4D55-80DF-EEF288FE2A38}"/>
    <cellStyle name="Comma 2 3 8" xfId="14523" xr:uid="{9FE218A4-DCE3-4585-824E-C184C6B946E3}"/>
    <cellStyle name="Comma 2 3 9" xfId="14838" xr:uid="{85AAAC5C-EA36-4603-83AE-88F694DCBC4D}"/>
    <cellStyle name="Comma 2 4" xfId="5359" xr:uid="{E2A5A7B4-D873-457E-A10A-68A45A840CFC}"/>
    <cellStyle name="Comma 2 4 2" xfId="8115" xr:uid="{0F8DF937-B3B7-424A-8F1F-0E3F78965BE1}"/>
    <cellStyle name="Comma 2 4 2 2" xfId="6107" xr:uid="{75585B37-3335-4CBE-8B7E-97628CAA2ECA}"/>
    <cellStyle name="Comma 2 4 2 2 2" xfId="13290" xr:uid="{F1F6AA13-EF78-49F0-9E32-3AC79475016D}"/>
    <cellStyle name="Comma 2 4 2 2 2 2" xfId="14266" xr:uid="{FE106665-699C-4CDD-8D58-44BC3436492D}"/>
    <cellStyle name="Comma 2 4 2 2 2 2 2" xfId="15567" xr:uid="{738F3D1F-1DAB-4577-962F-5D38ECCF44AA}"/>
    <cellStyle name="Comma 2 4 2 2 2 2 2 2" xfId="16222" xr:uid="{BF20CD01-3065-41DF-81E8-FE59B5525113}"/>
    <cellStyle name="Comma 2 4 2 2 2 3" xfId="14382" xr:uid="{97CB1B43-94E6-4229-B135-29FF8B3A56EB}"/>
    <cellStyle name="Comma 2 4 2 2 2 3 2" xfId="15683" xr:uid="{040F544D-B728-4BF4-8FBF-D5087C78AF45}"/>
    <cellStyle name="Comma 2 4 2 2 2 3 2 2" xfId="16338" xr:uid="{B84FF9C5-F7FB-403D-B7C0-8397717D01AC}"/>
    <cellStyle name="Comma 2 4 2 2 2 4" xfId="14742" xr:uid="{2EA6A07D-AF5D-4A3B-A66A-177DE60FD96D}"/>
    <cellStyle name="Comma 2 4 2 2 2 4 2" xfId="15834" xr:uid="{78B86B4D-EDCA-4341-992B-5457507769ED}"/>
    <cellStyle name="Comma 2 4 2 2 2 5" xfId="15265" xr:uid="{FAA7B761-704B-4CAE-9427-3E9BC97E17D0}"/>
    <cellStyle name="Comma 2 4 2 2 2 5 2" xfId="15967" xr:uid="{AD4A652C-85EA-4975-BFCE-3E8214750B24}"/>
    <cellStyle name="Comma 2 4 2 2 2 6" xfId="15433" xr:uid="{9D5D8062-0458-4156-AAEC-4A1F6904DE8D}"/>
    <cellStyle name="Comma 2 4 2 2 2 6 2" xfId="16088" xr:uid="{5E64EBDD-373A-450E-964D-3ACEC3EDB527}"/>
    <cellStyle name="Comma 2 4 2 2 3" xfId="13420" xr:uid="{3993258E-F343-451D-A4F0-CC1581BE7AAE}"/>
    <cellStyle name="Comma 2 4 2 2 3 2" xfId="13800" xr:uid="{04E9DD6E-2E92-4559-910C-1846562F6D98}"/>
    <cellStyle name="Comma 2 4 2 2 4" xfId="13664" xr:uid="{72423739-4DFF-4866-9E72-5ED18050BF73}"/>
    <cellStyle name="Comma 2 4 2 3" xfId="8018" xr:uid="{98B8FEC9-0A21-4083-A783-059A2628FC2D}"/>
    <cellStyle name="Comma 2 4 2 3 2" xfId="13326" xr:uid="{AACBF7D6-D839-4AC4-9E1D-3EECAE62FBFC}"/>
    <cellStyle name="Comma 2 4 2 3 2 2" xfId="14302" xr:uid="{6C92A300-2F45-43AE-A264-C76B35FD3C41}"/>
    <cellStyle name="Comma 2 4 2 3 2 2 2" xfId="15603" xr:uid="{DE5006FA-604D-4B6A-BB03-BCFF02ACB487}"/>
    <cellStyle name="Comma 2 4 2 3 2 2 2 2" xfId="16258" xr:uid="{114B870A-1C1A-4C42-9968-A24BC327647B}"/>
    <cellStyle name="Comma 2 4 2 3 2 3" xfId="14383" xr:uid="{9F4CCC63-410A-4256-8669-76430B09EF02}"/>
    <cellStyle name="Comma 2 4 2 3 2 3 2" xfId="15684" xr:uid="{AFCB15DE-93DC-4493-B4C6-3B65CA413BEA}"/>
    <cellStyle name="Comma 2 4 2 3 2 3 2 2" xfId="16339" xr:uid="{373830D3-CA2C-412B-B52F-A63B046DA870}"/>
    <cellStyle name="Comma 2 4 2 3 2 4" xfId="14778" xr:uid="{02A3D62A-7B14-4793-98C7-9E4DC447854C}"/>
    <cellStyle name="Comma 2 4 2 3 2 4 2" xfId="15870" xr:uid="{4D4B2AD9-EBF0-4F9B-8CC6-00E593B7FBB7}"/>
    <cellStyle name="Comma 2 4 2 3 2 5" xfId="15301" xr:uid="{79BA275F-1AB7-4CDC-BD07-009E8805DA67}"/>
    <cellStyle name="Comma 2 4 2 3 2 5 2" xfId="16003" xr:uid="{3F121183-B794-4049-9CBB-DAFB77C5D520}"/>
    <cellStyle name="Comma 2 4 2 3 2 6" xfId="15469" xr:uid="{36B0F3B1-6073-467F-BAC6-FC3F85337A3C}"/>
    <cellStyle name="Comma 2 4 2 3 2 6 2" xfId="16124" xr:uid="{98EA2FEC-EC7E-4EA9-BFD1-A30503BF5C57}"/>
    <cellStyle name="Comma 2 4 2 3 3" xfId="13458" xr:uid="{DEDB1FCA-EDB2-45C0-9D5B-41C1ADFD321A}"/>
    <cellStyle name="Comma 2 4 2 3 3 2" xfId="13838" xr:uid="{8ED4CCF1-B550-488B-867B-1F0083CFDBC1}"/>
    <cellStyle name="Comma 2 4 2 3 4" xfId="13704" xr:uid="{04AC519E-FC03-4C01-9CFE-A2F5B29A0C07}"/>
    <cellStyle name="Comma 2 4 2 4" xfId="13345" xr:uid="{34CA1507-B4C5-4195-9D63-5CCCD85C6178}"/>
    <cellStyle name="Comma 2 4 2 4 2" xfId="14321" xr:uid="{4071D4EF-A7F5-4546-AE9B-394D99602728}"/>
    <cellStyle name="Comma 2 4 2 4 2 2" xfId="15622" xr:uid="{BAC8E876-C511-42A5-8C0D-8472157509CD}"/>
    <cellStyle name="Comma 2 4 2 4 2 2 2" xfId="16277" xr:uid="{EDC6376C-E94B-43EB-AAC0-772215D95725}"/>
    <cellStyle name="Comma 2 4 2 4 3" xfId="14384" xr:uid="{21A2C835-3979-445E-8773-42766EAF7B47}"/>
    <cellStyle name="Comma 2 4 2 4 3 2" xfId="15685" xr:uid="{BDCE06F1-F4FA-46EF-BD8B-56489F478CCD}"/>
    <cellStyle name="Comma 2 4 2 4 3 2 2" xfId="16340" xr:uid="{E7924C20-4357-4217-8D41-7F307B0D1568}"/>
    <cellStyle name="Comma 2 4 2 4 4" xfId="14797" xr:uid="{0C31F93F-F624-4292-AF97-A678F77821F4}"/>
    <cellStyle name="Comma 2 4 2 4 4 2" xfId="15889" xr:uid="{3D915EC1-1DC8-4875-AB43-7707835D7322}"/>
    <cellStyle name="Comma 2 4 2 4 5" xfId="15320" xr:uid="{897F6F5D-D1C7-47F5-93CB-40D09058AA9F}"/>
    <cellStyle name="Comma 2 4 2 4 5 2" xfId="16022" xr:uid="{479C6BDC-D338-48C2-A23C-240988D734CE}"/>
    <cellStyle name="Comma 2 4 2 4 6" xfId="15488" xr:uid="{21B79A48-9083-4B7B-A7FA-FF2E1A166F4E}"/>
    <cellStyle name="Comma 2 4 2 4 6 2" xfId="16143" xr:uid="{299D9D22-79E6-4C02-B7E0-D681998BB702}"/>
    <cellStyle name="Comma 2 4 2 5" xfId="13479" xr:uid="{76C016E6-5BE1-45AC-B7C4-0B6A1C349897}"/>
    <cellStyle name="Comma 2 4 2 5 2" xfId="13859" xr:uid="{A81C5164-EB36-425A-A4B0-253B2D482B94}"/>
    <cellStyle name="Comma 2 4 2 6" xfId="13725" xr:uid="{94222843-7424-4EC4-89C1-85829C744869}"/>
    <cellStyle name="Comma 2 4 3" xfId="8114" xr:uid="{C29C6481-3899-488E-9DED-AA358CAD4BBD}"/>
    <cellStyle name="Comma 2 4 3 2" xfId="13344" xr:uid="{C562EEC9-CAC5-43E6-AEDF-9D905C57480E}"/>
    <cellStyle name="Comma 2 4 3 2 2" xfId="14320" xr:uid="{7A54F469-DE55-4E31-962B-D2C4405087A5}"/>
    <cellStyle name="Comma 2 4 3 2 2 2" xfId="15621" xr:uid="{628BA12B-CC82-44E8-AA82-B16AD9B06AB3}"/>
    <cellStyle name="Comma 2 4 3 2 2 2 2" xfId="16276" xr:uid="{FD7EFE3B-8059-4AED-9B31-0C1F21E94FB8}"/>
    <cellStyle name="Comma 2 4 3 2 3" xfId="14385" xr:uid="{4D049873-9239-4815-B342-5FBC982390BA}"/>
    <cellStyle name="Comma 2 4 3 2 3 2" xfId="15686" xr:uid="{A967A3E0-2B65-417C-9803-82ADA6837C44}"/>
    <cellStyle name="Comma 2 4 3 2 3 2 2" xfId="16341" xr:uid="{05D29F6D-F8CE-4EA0-9FFE-B890483B8BA5}"/>
    <cellStyle name="Comma 2 4 3 2 4" xfId="14796" xr:uid="{8A679343-0ED1-4F70-B18D-2B9EF99ED3D5}"/>
    <cellStyle name="Comma 2 4 3 2 4 2" xfId="15888" xr:uid="{5CC4CF20-7928-4CEE-BA56-551D3D9D98D1}"/>
    <cellStyle name="Comma 2 4 3 2 5" xfId="15319" xr:uid="{821BA5A2-DE44-4E40-B6A1-E28EAB575607}"/>
    <cellStyle name="Comma 2 4 3 2 5 2" xfId="16021" xr:uid="{EE4B19F7-CD31-4B5B-94E6-31ACC6ABFAF9}"/>
    <cellStyle name="Comma 2 4 3 2 6" xfId="15487" xr:uid="{04F1D622-08C7-4A18-94FF-F64A0EC089DB}"/>
    <cellStyle name="Comma 2 4 3 2 6 2" xfId="16142" xr:uid="{89A8CB1F-01AF-4745-B108-9622FDFC3D3B}"/>
    <cellStyle name="Comma 2 4 3 3" xfId="13478" xr:uid="{1C4F89E1-DD11-4967-93C4-B834D7FD99E3}"/>
    <cellStyle name="Comma 2 4 3 3 2" xfId="13858" xr:uid="{3F311984-1A45-4694-82DE-374212735C97}"/>
    <cellStyle name="Comma 2 4 3 4" xfId="13724" xr:uid="{E42D672B-E7E5-4B44-8C9C-3286C98C52BB}"/>
    <cellStyle name="Comma 2 4 4" xfId="7907" xr:uid="{9B358D68-AC9E-4B50-977F-F12F9FD163FD}"/>
    <cellStyle name="Comma 2 4 4 2" xfId="13325" xr:uid="{E1EDB5E6-F5D7-43D9-B775-76139A1F5E7F}"/>
    <cellStyle name="Comma 2 4 4 2 2" xfId="14301" xr:uid="{225D7F62-7A93-48D7-9546-6B760EBA5A48}"/>
    <cellStyle name="Comma 2 4 4 2 2 2" xfId="15602" xr:uid="{14D8B770-6CC6-4624-9604-C08DECF8B66C}"/>
    <cellStyle name="Comma 2 4 4 2 2 2 2" xfId="16257" xr:uid="{C0142040-6F99-402A-8344-EABABE9B7FDB}"/>
    <cellStyle name="Comma 2 4 4 2 3" xfId="14386" xr:uid="{25721EEE-BA34-470E-92C0-D72FE80F93FC}"/>
    <cellStyle name="Comma 2 4 4 2 3 2" xfId="15687" xr:uid="{6412123C-D98A-4D8F-9D22-8B5A07ADF67A}"/>
    <cellStyle name="Comma 2 4 4 2 3 2 2" xfId="16342" xr:uid="{78072931-6172-49C8-B9EB-F8541B050A1F}"/>
    <cellStyle name="Comma 2 4 4 2 4" xfId="14777" xr:uid="{AD3E9E4D-B8AE-43D7-B2D5-BBD1C0D481CE}"/>
    <cellStyle name="Comma 2 4 4 2 4 2" xfId="15869" xr:uid="{141623F2-44E8-4C7C-93E0-20814851518E}"/>
    <cellStyle name="Comma 2 4 4 2 5" xfId="15300" xr:uid="{231EE9B8-99A0-43B9-A405-46CC7372F3A0}"/>
    <cellStyle name="Comma 2 4 4 2 5 2" xfId="16002" xr:uid="{7C5413DD-E284-4946-9EEF-1AFE6CCA1F65}"/>
    <cellStyle name="Comma 2 4 4 2 6" xfId="15468" xr:uid="{6EE72FFA-0025-49EA-8307-2D6DC46A52F9}"/>
    <cellStyle name="Comma 2 4 4 2 6 2" xfId="16123" xr:uid="{9B64C6AC-14E0-4248-9412-E6796D63723B}"/>
    <cellStyle name="Comma 2 4 4 3" xfId="13457" xr:uid="{085F8F9A-1EAD-49F5-8433-EB5E5D47E188}"/>
    <cellStyle name="Comma 2 4 4 3 2" xfId="13837" xr:uid="{36CF8A3F-F860-4EC4-9587-F87D9FF9D633}"/>
    <cellStyle name="Comma 2 4 4 4" xfId="13703" xr:uid="{5D72B640-D406-4E23-89E2-8131B22023D4}"/>
    <cellStyle name="Comma 2 4 5" xfId="13408" xr:uid="{133C6ADA-7074-4A95-A621-51D8B3E22524}"/>
    <cellStyle name="Comma 2 4 5 2" xfId="13788" xr:uid="{638EF7E9-10F7-4448-B1D3-ED7B139CB938}"/>
    <cellStyle name="Comma 2 4 6" xfId="13522" xr:uid="{2150855F-8C01-4E80-8821-A71CB645FC4F}"/>
    <cellStyle name="Comma 2 4 6 2" xfId="13902" xr:uid="{47DAE902-73B3-4A03-8CF3-575611B07C2E}"/>
    <cellStyle name="Comma 2 4 7" xfId="13559" xr:uid="{53DD6B47-CE73-46B4-8184-FC1C44FCE5A9}"/>
    <cellStyle name="Comma 2 4 7 2" xfId="13939" xr:uid="{F8F7D92C-2969-4E1B-9E91-F80BED6A5AA0}"/>
    <cellStyle name="Comma 2 4 8" xfId="13652" xr:uid="{B8C44675-4866-46F4-BAD6-B6BFE74D7E39}"/>
    <cellStyle name="Comma 2 5" xfId="5583" xr:uid="{D106AA03-07F1-4434-8C07-9B14F742CE6E}"/>
    <cellStyle name="Comma 2 5 10" xfId="15395" xr:uid="{3EFCE429-A1DE-46C7-A806-C847C6AEE069}"/>
    <cellStyle name="Comma 2 5 10 2" xfId="16050" xr:uid="{DD89B6B6-5885-4CCF-8919-AFE417996F57}"/>
    <cellStyle name="Comma 2 5 2" xfId="7882" xr:uid="{37B1B1A2-2DF5-479A-BA55-6192D5049A4D}"/>
    <cellStyle name="Comma 2 5 2 2" xfId="7881" xr:uid="{7F4EED23-4A4E-4A5B-A480-0DE4C7931EC4}"/>
    <cellStyle name="Comma 2 5 2 2 2" xfId="13318" xr:uid="{46658705-973B-4678-95FC-58FA58793FE9}"/>
    <cellStyle name="Comma 2 5 2 2 2 2" xfId="14294" xr:uid="{6055F379-BBF0-4BE0-B49E-0DD33E9FA193}"/>
    <cellStyle name="Comma 2 5 2 2 2 2 2" xfId="15595" xr:uid="{9B4D284E-9CBA-4F97-AA53-D65F829A7493}"/>
    <cellStyle name="Comma 2 5 2 2 2 2 2 2" xfId="16250" xr:uid="{63EBFA28-3983-44AF-ACBA-F6C7ADDB4893}"/>
    <cellStyle name="Comma 2 5 2 2 2 3" xfId="14387" xr:uid="{88D5BA3C-4D88-46D4-849B-0FCF2547C456}"/>
    <cellStyle name="Comma 2 5 2 2 2 3 2" xfId="15688" xr:uid="{A09F7F63-996A-4F2A-A5F5-170961E327D1}"/>
    <cellStyle name="Comma 2 5 2 2 2 3 2 2" xfId="16343" xr:uid="{FBFE7E99-D053-494A-B87F-0474983C9CE9}"/>
    <cellStyle name="Comma 2 5 2 2 2 4" xfId="14770" xr:uid="{9C0022B9-9288-436D-9485-EB389D9C43C2}"/>
    <cellStyle name="Comma 2 5 2 2 2 4 2" xfId="15862" xr:uid="{2B8A188A-9427-45D2-BF94-ADDB4CAB3ED7}"/>
    <cellStyle name="Comma 2 5 2 2 2 5" xfId="15293" xr:uid="{A44F769E-0F82-471E-B62C-4D41906FBD04}"/>
    <cellStyle name="Comma 2 5 2 2 2 5 2" xfId="15995" xr:uid="{888CCF21-E64D-43FC-828F-75C3B7D1DD23}"/>
    <cellStyle name="Comma 2 5 2 2 2 6" xfId="15461" xr:uid="{D54F64D0-01B0-4674-B4F6-1B38C0CB0A2C}"/>
    <cellStyle name="Comma 2 5 2 2 2 6 2" xfId="16116" xr:uid="{7AFB455D-BB4A-499B-8483-BD8406CCE589}"/>
    <cellStyle name="Comma 2 5 2 2 3" xfId="13451" xr:uid="{5ED9A99B-B01F-4DB4-83BB-A48D8D31B2AD}"/>
    <cellStyle name="Comma 2 5 2 2 3 2" xfId="13831" xr:uid="{EBAE7FD9-39F3-4A65-8B6B-AA55D9D98A9E}"/>
    <cellStyle name="Comma 2 5 2 2 4" xfId="13697" xr:uid="{60CADFC2-4157-4BD9-9BE3-034C99BE71EC}"/>
    <cellStyle name="Comma 2 5 2 3" xfId="13319" xr:uid="{E89EFCA3-A9B0-4487-A037-BBA78A688E80}"/>
    <cellStyle name="Comma 2 5 2 3 2" xfId="14295" xr:uid="{C2EF3221-338F-43A1-890A-313866572916}"/>
    <cellStyle name="Comma 2 5 2 3 2 2" xfId="15596" xr:uid="{5269BF43-1110-4A06-B2D4-FAE92BE6F6B4}"/>
    <cellStyle name="Comma 2 5 2 3 2 2 2" xfId="16251" xr:uid="{E1211666-7D6B-4903-B4F9-AB8CFDC643F2}"/>
    <cellStyle name="Comma 2 5 2 3 3" xfId="14388" xr:uid="{0DE93C83-07B4-4B1D-B0AD-68D0CEF6CC24}"/>
    <cellStyle name="Comma 2 5 2 3 3 2" xfId="15689" xr:uid="{A4EBDF5C-6068-4A25-8737-83187EE3860D}"/>
    <cellStyle name="Comma 2 5 2 3 3 2 2" xfId="16344" xr:uid="{34DF0FD7-2B92-4D3F-B964-9E3785C2724F}"/>
    <cellStyle name="Comma 2 5 2 3 4" xfId="14771" xr:uid="{4BC6ED1F-AF2F-454A-848B-BB3F0264F092}"/>
    <cellStyle name="Comma 2 5 2 3 4 2" xfId="15863" xr:uid="{0D725365-CA87-4CD5-9B88-8333A24ACD54}"/>
    <cellStyle name="Comma 2 5 2 3 5" xfId="15294" xr:uid="{A789B1F6-1F9E-41A7-8476-78752038A222}"/>
    <cellStyle name="Comma 2 5 2 3 5 2" xfId="15996" xr:uid="{1F0E8C48-1DE6-43B8-9A57-293CF7174890}"/>
    <cellStyle name="Comma 2 5 2 3 6" xfId="15462" xr:uid="{7F13815E-BF5D-4F32-81FE-4C0E60642983}"/>
    <cellStyle name="Comma 2 5 2 3 6 2" xfId="16117" xr:uid="{FB0B3FEB-F0BA-47B2-898A-7D5207FE6611}"/>
    <cellStyle name="Comma 2 5 2 4" xfId="13452" xr:uid="{08AE7F08-B86B-474C-85E3-15ADB072593F}"/>
    <cellStyle name="Comma 2 5 2 4 2" xfId="13832" xr:uid="{063DD622-DCD0-401E-BBA4-5035BAF4B2BC}"/>
    <cellStyle name="Comma 2 5 2 5" xfId="13698" xr:uid="{A6987791-4A87-44BE-B2A2-A64B74D1DF86}"/>
    <cellStyle name="Comma 2 5 3" xfId="6106" xr:uid="{990F70BD-7493-4343-B332-8DFB88A8F4B8}"/>
    <cellStyle name="Comma 2 5 3 2" xfId="13289" xr:uid="{0DEC2A6C-86E2-408D-ADF1-E5831C82C162}"/>
    <cellStyle name="Comma 2 5 3 2 2" xfId="14265" xr:uid="{6EEBF68A-5095-414A-A160-BD50383567C1}"/>
    <cellStyle name="Comma 2 5 3 2 2 2" xfId="15566" xr:uid="{5F002F17-86E3-4B6A-B98E-07D229BB28BE}"/>
    <cellStyle name="Comma 2 5 3 2 2 2 2" xfId="16221" xr:uid="{8140BE53-906F-456B-B498-09BB699E6772}"/>
    <cellStyle name="Comma 2 5 3 2 3" xfId="14389" xr:uid="{443E397F-AEFC-4EBD-8F1C-4586FDC3D25D}"/>
    <cellStyle name="Comma 2 5 3 2 3 2" xfId="15690" xr:uid="{374220AD-96BF-481B-99C2-2F9CE24FF24B}"/>
    <cellStyle name="Comma 2 5 3 2 3 2 2" xfId="16345" xr:uid="{20B2717B-7F37-463E-91D1-9DEF17529194}"/>
    <cellStyle name="Comma 2 5 3 2 4" xfId="14741" xr:uid="{5CC71872-8F03-4517-AAF1-4A0698DFBAA9}"/>
    <cellStyle name="Comma 2 5 3 2 4 2" xfId="15833" xr:uid="{7E1EDD0D-D946-436F-9757-5BF2DF7B4AC2}"/>
    <cellStyle name="Comma 2 5 3 2 5" xfId="15264" xr:uid="{28B80AEE-49BF-4401-81EC-DDB200AF814C}"/>
    <cellStyle name="Comma 2 5 3 2 5 2" xfId="15966" xr:uid="{FAD4809C-D799-4949-AC29-18C03F4B99FB}"/>
    <cellStyle name="Comma 2 5 3 2 6" xfId="15432" xr:uid="{D9075B4F-C896-4999-822C-B9EA329A008E}"/>
    <cellStyle name="Comma 2 5 3 2 6 2" xfId="16087" xr:uid="{DBC65724-D57C-4C3B-91EF-C2C6B1A750D4}"/>
    <cellStyle name="Comma 2 5 3 3" xfId="13419" xr:uid="{61D4FEA2-5180-43F4-B268-82515F97A9FA}"/>
    <cellStyle name="Comma 2 5 3 3 2" xfId="13799" xr:uid="{0C023AAD-14C5-4D70-9AB1-2EECC01FB034}"/>
    <cellStyle name="Comma 2 5 3 4" xfId="13663" xr:uid="{8E3E197D-3AEF-44AF-AF82-5E1D50460261}"/>
    <cellStyle name="Comma 2 5 4" xfId="8113" xr:uid="{938E75CC-6030-40A0-94BB-0AADB2CE9911}"/>
    <cellStyle name="Comma 2 5 4 2" xfId="13343" xr:uid="{637FD82C-C4CD-4856-BADD-F3A1CEDE9EB3}"/>
    <cellStyle name="Comma 2 5 4 2 2" xfId="14319" xr:uid="{BED8A4CC-0A99-44FB-9856-892933458C42}"/>
    <cellStyle name="Comma 2 5 4 2 2 2" xfId="15620" xr:uid="{AD3D63F4-D141-433A-93A4-9BE524AF0525}"/>
    <cellStyle name="Comma 2 5 4 2 2 2 2" xfId="16275" xr:uid="{62D05570-4559-4AEC-9490-C2E551AD919B}"/>
    <cellStyle name="Comma 2 5 4 2 3" xfId="14390" xr:uid="{819C5CAF-CCD8-4515-9DBD-9748A3C625A5}"/>
    <cellStyle name="Comma 2 5 4 2 3 2" xfId="15691" xr:uid="{024230BB-2999-4CCE-93E6-0290269E4DF4}"/>
    <cellStyle name="Comma 2 5 4 2 3 2 2" xfId="16346" xr:uid="{A8FDC6A2-C845-4652-B9E0-C919372114D7}"/>
    <cellStyle name="Comma 2 5 4 2 4" xfId="14795" xr:uid="{67208BEC-C823-444B-8E45-EF6C693E895A}"/>
    <cellStyle name="Comma 2 5 4 2 4 2" xfId="15887" xr:uid="{B97E0913-F6CF-46A2-B123-C5E59ECE0628}"/>
    <cellStyle name="Comma 2 5 4 2 5" xfId="15318" xr:uid="{128338C0-8D14-4075-91E5-98CB0070955B}"/>
    <cellStyle name="Comma 2 5 4 2 5 2" xfId="16020" xr:uid="{41B0D2FA-D45F-4427-BC06-03CD7F20E568}"/>
    <cellStyle name="Comma 2 5 4 2 6" xfId="15486" xr:uid="{B151A20D-39B7-4A1B-9C9C-379D8F48FBC8}"/>
    <cellStyle name="Comma 2 5 4 2 6 2" xfId="16141" xr:uid="{2D7A6AE9-2877-482B-B5CB-3F7DAFC7ECEB}"/>
    <cellStyle name="Comma 2 5 4 3" xfId="13477" xr:uid="{8FC9681E-3123-46D3-ADDA-900823F02FE5}"/>
    <cellStyle name="Comma 2 5 4 3 2" xfId="13857" xr:uid="{EE448FA1-3B05-4CE2-8DA1-7BEFBA2080E6}"/>
    <cellStyle name="Comma 2 5 4 4" xfId="13723" xr:uid="{7395BBD4-6DEF-4C0F-9284-EE2E9AC9E560}"/>
    <cellStyle name="Comma 2 5 5" xfId="13283" xr:uid="{91648E0D-AE16-4136-A05F-13E439AAF702}"/>
    <cellStyle name="Comma 2 5 5 2" xfId="14259" xr:uid="{CBEA0E7E-21D1-462A-B409-901F2C27DD09}"/>
    <cellStyle name="Comma 2 5 5 2 2" xfId="15560" xr:uid="{59C630A3-4787-4F99-BE9E-129EA3E79B3E}"/>
    <cellStyle name="Comma 2 5 5 2 2 2" xfId="16215" xr:uid="{768A162C-FE89-4CF3-8A2B-7D425035AB52}"/>
    <cellStyle name="Comma 2 5 5 3" xfId="14391" xr:uid="{13E75470-250F-4DBD-A115-46CFF917DF86}"/>
    <cellStyle name="Comma 2 5 5 3 2" xfId="15692" xr:uid="{7BB44C3A-64FC-42BE-8BFB-9568DFEE4A6A}"/>
    <cellStyle name="Comma 2 5 5 3 2 2" xfId="16347" xr:uid="{2BC18D50-6515-4EC5-8527-37FDA3D3EB0D}"/>
    <cellStyle name="Comma 2 5 5 4" xfId="14735" xr:uid="{4B46C933-A838-49BF-A986-99FF32A5E5A7}"/>
    <cellStyle name="Comma 2 5 5 4 2" xfId="15827" xr:uid="{8F168750-B476-4416-9D83-9973B03BFF09}"/>
    <cellStyle name="Comma 2 5 5 5" xfId="15258" xr:uid="{AA98B5D6-DAF4-46B7-82D3-7B30AE4068D5}"/>
    <cellStyle name="Comma 2 5 5 5 2" xfId="15960" xr:uid="{A71B561F-0298-46A4-9F64-F3337B132E2E}"/>
    <cellStyle name="Comma 2 5 5 6" xfId="15426" xr:uid="{67AA0408-29A6-4F94-BCB9-8E608614574B}"/>
    <cellStyle name="Comma 2 5 5 6 2" xfId="16081" xr:uid="{9B21F792-A8E5-4C52-9E68-E84638714E27}"/>
    <cellStyle name="Comma 2 5 6" xfId="14228" xr:uid="{A9E7D9E3-3CCE-4D11-A2C5-9283B4252BD2}"/>
    <cellStyle name="Comma 2 5 6 2" xfId="15529" xr:uid="{F85E940B-4F37-46BD-852A-170F68549708}"/>
    <cellStyle name="Comma 2 5 6 2 2" xfId="16184" xr:uid="{9C2DB653-36BD-44E1-9E0B-5F6794ADB65A}"/>
    <cellStyle name="Comma 2 5 7" xfId="14392" xr:uid="{F3F250C3-1987-4D46-A41A-D3102D3BE17D}"/>
    <cellStyle name="Comma 2 5 7 2" xfId="15693" xr:uid="{EB601445-ABF7-4A45-A19D-7039F878F392}"/>
    <cellStyle name="Comma 2 5 7 2 2" xfId="16348" xr:uid="{6C41BC51-07CC-4BFF-993D-073A598E6571}"/>
    <cellStyle name="Comma 2 5 8" xfId="14649" xr:uid="{0367FB6D-DC7C-4423-976B-25BC3D50298C}"/>
    <cellStyle name="Comma 2 5 8 2" xfId="15796" xr:uid="{C42B894C-4B50-4C36-A997-8E5B9675F74B}"/>
    <cellStyle name="Comma 2 5 9" xfId="15228" xr:uid="{20EA0C72-2CD4-46C1-A4B0-C1E4C67C8A50}"/>
    <cellStyle name="Comma 2 5 9 2" xfId="15930" xr:uid="{E3727C47-832D-4789-9F59-7F3F7F849EEF}"/>
    <cellStyle name="Comma 2 6" xfId="5997" xr:uid="{6EAAA9F0-13D7-4603-A7CB-85588C8FEA17}"/>
    <cellStyle name="Comma 2 6 2" xfId="7880" xr:uid="{6FAEAA18-2179-49AB-BCD8-8353AD36752B}"/>
    <cellStyle name="Comma 2 6 2 2" xfId="14180" xr:uid="{2B9D8DE3-88B3-421C-A723-1EE7E1808678}"/>
    <cellStyle name="Comma 2 6 2 3" xfId="14673" xr:uid="{57380DBA-3A16-44D6-8FFA-032B5FE31963}"/>
    <cellStyle name="Comma 2 6 2 4" xfId="14981" xr:uid="{ECAC5AD7-CE5E-49FB-9301-F155280C6943}"/>
    <cellStyle name="Comma 2 6 2 5" xfId="15167" xr:uid="{1CD6427C-77EE-42B7-9670-CEE93D90A37C}"/>
    <cellStyle name="Comma 2 6 3" xfId="13285" xr:uid="{EC15305E-1C48-4FD0-ACC5-A1DA267804E6}"/>
    <cellStyle name="Comma 2 6 3 2" xfId="14261" xr:uid="{0059150E-9786-45BE-ACE3-63E0967D98EB}"/>
    <cellStyle name="Comma 2 6 3 2 2" xfId="15562" xr:uid="{166A02B4-91C9-48D1-88BA-09CF0F89030C}"/>
    <cellStyle name="Comma 2 6 3 2 2 2" xfId="16217" xr:uid="{4ABA7961-3C96-4F3A-B31D-D4CB947C4FB7}"/>
    <cellStyle name="Comma 2 6 3 3" xfId="14393" xr:uid="{2FD30ED4-30F0-45CB-8023-2304CC213A48}"/>
    <cellStyle name="Comma 2 6 3 3 2" xfId="15694" xr:uid="{B15D2379-C455-45BD-BACE-8CE156903641}"/>
    <cellStyle name="Comma 2 6 3 3 2 2" xfId="16349" xr:uid="{BF755B61-9280-4D86-BFBE-71CC28B76795}"/>
    <cellStyle name="Comma 2 6 3 4" xfId="14737" xr:uid="{FAEEC3F3-103C-43AC-BF7C-B4B4A9D35418}"/>
    <cellStyle name="Comma 2 6 3 4 2" xfId="15829" xr:uid="{13973C86-585D-4324-8C70-7224520439AF}"/>
    <cellStyle name="Comma 2 6 3 5" xfId="15260" xr:uid="{5B80EB1A-1131-40C2-A5FE-91304053125A}"/>
    <cellStyle name="Comma 2 6 3 5 2" xfId="15962" xr:uid="{3C50EB86-C9D9-49F2-BDA1-FC234A4E29A5}"/>
    <cellStyle name="Comma 2 6 3 6" xfId="15428" xr:uid="{7A53BCE3-930E-46BC-A960-07E4AA70F50E}"/>
    <cellStyle name="Comma 2 6 3 6 2" xfId="16083" xr:uid="{AB529C9A-B259-47EC-A85D-17B81E3808EE}"/>
    <cellStyle name="Comma 2 6 4" xfId="13414" xr:uid="{B5F5AE3D-E255-4AE3-B4F5-19564F40C6F1}"/>
    <cellStyle name="Comma 2 6 4 2" xfId="13794" xr:uid="{383E6E46-5F19-44EB-A74F-D6661643F4C8}"/>
    <cellStyle name="Comma 2 6 5" xfId="13658" xr:uid="{102DAB89-88C3-4F0D-8A5B-A95E4CE3E604}"/>
    <cellStyle name="Comma 2 7" xfId="8112" xr:uid="{207DD1FE-18EB-49C6-A4E1-C5B61A45CFF1}"/>
    <cellStyle name="Comma 2 7 2" xfId="14187" xr:uid="{C253F24F-FA12-4B7F-B45A-2F5A0221447C}"/>
    <cellStyle name="Comma 2 7 3" xfId="14681" xr:uid="{01D33077-F80B-4C19-A401-1E80BEC395D8}"/>
    <cellStyle name="Comma 2 7 4" xfId="14988" xr:uid="{1B843DF4-AA34-4A78-A79D-6703856C9793}"/>
    <cellStyle name="Comma 2 7 5" xfId="15174" xr:uid="{8E5303E3-1116-4F77-AC7D-4D05BC3CB12F}"/>
    <cellStyle name="Comma 2 8" xfId="7879" xr:uid="{10241068-C834-4C80-A828-DE06882CCE2F}"/>
    <cellStyle name="Comma 2 8 2" xfId="13317" xr:uid="{E90EB70D-5770-4B9C-A3FB-B38C53670AA3}"/>
    <cellStyle name="Comma 2 8 2 2" xfId="14293" xr:uid="{423ACE72-8D1D-4F89-8BEC-09AAD3D91050}"/>
    <cellStyle name="Comma 2 8 2 2 2" xfId="15594" xr:uid="{CDCE5148-FFA0-4E5F-8B03-E345DB2AEFA8}"/>
    <cellStyle name="Comma 2 8 2 2 2 2" xfId="16249" xr:uid="{FE6E4E4C-00CE-4FD4-90C6-2E52B9DD6A3F}"/>
    <cellStyle name="Comma 2 8 2 3" xfId="14394" xr:uid="{8BE64AB2-20FB-46E7-B03C-A551FAD7A78F}"/>
    <cellStyle name="Comma 2 8 2 3 2" xfId="15695" xr:uid="{ADF73DE4-D222-40D8-AD1B-3787648A803E}"/>
    <cellStyle name="Comma 2 8 2 3 2 2" xfId="16350" xr:uid="{DD0B520D-3243-4495-81E4-89F17CF765E9}"/>
    <cellStyle name="Comma 2 8 2 4" xfId="14769" xr:uid="{8AF0570E-B043-41CE-B096-212323FD9746}"/>
    <cellStyle name="Comma 2 8 2 4 2" xfId="15861" xr:uid="{D135CDB3-DB16-4ADF-A181-7E701ACFB32C}"/>
    <cellStyle name="Comma 2 8 2 5" xfId="15292" xr:uid="{D9CF6300-9CEA-43E8-8ABD-266E1E92FA86}"/>
    <cellStyle name="Comma 2 8 2 5 2" xfId="15994" xr:uid="{77C4F898-A358-496A-ABED-2658923AEA54}"/>
    <cellStyle name="Comma 2 8 2 6" xfId="15460" xr:uid="{636E428C-B8F8-4CF0-B223-B26E228F7E7D}"/>
    <cellStyle name="Comma 2 8 2 6 2" xfId="16115" xr:uid="{83684B6A-634C-40D4-9BB9-23C4A0BF6FFB}"/>
    <cellStyle name="Comma 2 8 3" xfId="13450" xr:uid="{361C6CC0-E3B5-462D-B415-FF9BB9EFDC3C}"/>
    <cellStyle name="Comma 2 8 3 2" xfId="13830" xr:uid="{4DF1A2DB-7D41-4A67-8886-E21BB6EE5C1C}"/>
    <cellStyle name="Comma 2 8 4" xfId="13696" xr:uid="{A24D0ED0-D0B0-4791-8BF2-BC2C077391AE}"/>
    <cellStyle name="Comma 2 9" xfId="110" xr:uid="{4786AB3D-08F2-4117-B0A4-2CAFDD3B4476}"/>
    <cellStyle name="Comma 2 9 2" xfId="13371" xr:uid="{589DFA40-7243-403E-BF95-326564AA88C8}"/>
    <cellStyle name="Comma 2 9 2 2" xfId="13751" xr:uid="{CC89AAB9-315A-442A-B5A9-C60AE66D78E3}"/>
    <cellStyle name="Comma 2 9 3" xfId="13496" xr:uid="{1624556D-A08A-4FB5-88B0-736ABCE44650}"/>
    <cellStyle name="Comma 2 9 3 2" xfId="13876" xr:uid="{73C73579-DCFB-4855-A84E-24C98C292561}"/>
    <cellStyle name="Comma 2 9 4" xfId="13533" xr:uid="{531349B1-3726-477E-AEE8-4686450D8143}"/>
    <cellStyle name="Comma 2 9 4 2" xfId="13913" xr:uid="{9DFA34BD-7350-43FB-951E-F1AF18790E9C}"/>
    <cellStyle name="Comma 2 9 5" xfId="13599" xr:uid="{E3F588A3-9AD2-4FE7-B660-8D9E097AB658}"/>
    <cellStyle name="Comma 20" xfId="940" xr:uid="{E8D72D98-0FEB-4091-97A7-BEB2BEC9D36B}"/>
    <cellStyle name="Comma 20 2" xfId="13386" xr:uid="{E9443EF1-2915-46E3-B7A6-11BC7AC7175A}"/>
    <cellStyle name="Comma 20 2 2" xfId="13766" xr:uid="{AB70D8FD-5EA8-4476-ACB1-D706CE0CC097}"/>
    <cellStyle name="Comma 20 3" xfId="13508" xr:uid="{04771A40-3BB0-4DE7-819E-3E3DF8AD15B1}"/>
    <cellStyle name="Comma 20 3 2" xfId="13888" xr:uid="{EA9305FD-B305-47CF-834F-F1CD80FDAA6E}"/>
    <cellStyle name="Comma 20 4" xfId="13545" xr:uid="{6BAE1779-61DF-423E-8903-FDA34DFCBFC4}"/>
    <cellStyle name="Comma 20 4 2" xfId="13925" xr:uid="{E31F0ACD-4E7F-48F8-BA75-E6224A8F2078}"/>
    <cellStyle name="Comma 20 5" xfId="13620" xr:uid="{684E614E-1FE6-4828-A903-DBD543FD5C74}"/>
    <cellStyle name="Comma 21" xfId="5493" xr:uid="{1EE9FAC0-A904-4EB0-BABA-DEE536789E05}"/>
    <cellStyle name="Comma 22" xfId="5584" xr:uid="{0817F17F-899A-40E4-9D36-A2754E3B6FEE}"/>
    <cellStyle name="Comma 22 2" xfId="8111" xr:uid="{992C16F1-E760-4EAD-BB03-CCD1468C1575}"/>
    <cellStyle name="Comma 22 2 2" xfId="14186" xr:uid="{EF179E06-C57E-47C8-9E63-CD014989EB6A}"/>
    <cellStyle name="Comma 22 2 3" xfId="14680" xr:uid="{1F21F854-E64C-4681-8D05-A32656D22B7A}"/>
    <cellStyle name="Comma 22 2 4" xfId="14987" xr:uid="{2BCFB040-9101-49E7-B2C7-06F6B41C9359}"/>
    <cellStyle name="Comma 22 2 5" xfId="15173" xr:uid="{3FFE29CF-6035-4FB1-9B58-AF4AE95447AD}"/>
    <cellStyle name="Comma 22 3" xfId="14159" xr:uid="{8EE848AE-B24F-4CC5-B153-D0B235A7407C}"/>
    <cellStyle name="Comma 22 4" xfId="14650" xr:uid="{76F22EF8-7672-40A4-8F20-2966F79082A3}"/>
    <cellStyle name="Comma 22 5" xfId="14960" xr:uid="{4E992267-F2DA-496E-9895-0AC016BFBA19}"/>
    <cellStyle name="Comma 22 6" xfId="15146" xr:uid="{AC303C69-7041-41D2-A631-63DE623986F3}"/>
    <cellStyle name="Comma 23" xfId="7878" xr:uid="{E11B8C24-ED5C-45E1-A813-4AD2E44115B9}"/>
    <cellStyle name="Comma 23 2" xfId="8497" xr:uid="{7F01F9A1-280B-4E18-ACA9-50B7297F9F36}"/>
    <cellStyle name="Comma 23 2 2" xfId="13359" xr:uid="{DCB2627D-4A81-4780-B3D9-985EDB9D69CA}"/>
    <cellStyle name="Comma 23 2 2 2" xfId="14335" xr:uid="{54BC40E9-F9FE-4B11-9E9A-48749F6221BE}"/>
    <cellStyle name="Comma 23 2 2 2 2" xfId="15636" xr:uid="{AC7EC70A-653F-48F8-837A-530C87783083}"/>
    <cellStyle name="Comma 23 2 2 2 2 2" xfId="16291" xr:uid="{1C34BCB8-1012-4236-9F0C-01F3FE280B00}"/>
    <cellStyle name="Comma 23 2 2 3" xfId="14395" xr:uid="{4BD7686D-441E-4367-8099-92AA56F64A9C}"/>
    <cellStyle name="Comma 23 2 2 3 2" xfId="15696" xr:uid="{E1D8CA93-BB29-42C0-818B-799B31C2E91C}"/>
    <cellStyle name="Comma 23 2 2 3 2 2" xfId="16351" xr:uid="{86374036-1A04-4427-8905-17F833285E54}"/>
    <cellStyle name="Comma 23 2 2 4" xfId="14811" xr:uid="{E1760411-17FF-40F7-B9CB-96236BF1C4CA}"/>
    <cellStyle name="Comma 23 2 2 4 2" xfId="15903" xr:uid="{021EF738-8FDA-4D66-8AEA-9B7F8E1113D1}"/>
    <cellStyle name="Comma 23 2 2 5" xfId="15334" xr:uid="{69D2F0AB-FCCC-410E-875D-7B1B3A368999}"/>
    <cellStyle name="Comma 23 2 2 5 2" xfId="16036" xr:uid="{193D872D-CB16-45AD-B7C9-8E504BD23437}"/>
    <cellStyle name="Comma 23 2 2 6" xfId="15502" xr:uid="{317C2079-0FA8-408C-BFFB-4C038FC4D426}"/>
    <cellStyle name="Comma 23 2 2 6 2" xfId="16157" xr:uid="{4A4A7882-C178-4279-9F44-9B4ECD1B910B}"/>
    <cellStyle name="Comma 23 2 3" xfId="13493" xr:uid="{FAA97D83-0E4F-4786-8F6A-DCEE42D0DB08}"/>
    <cellStyle name="Comma 23 2 3 2" xfId="13873" xr:uid="{5F17A68E-4C0B-4D78-8DB2-80D0143DE8E6}"/>
    <cellStyle name="Comma 23 2 4" xfId="13739" xr:uid="{244A800B-FBF6-42C9-809A-07C6BC96BF70}"/>
    <cellStyle name="Comma 23 3" xfId="13316" xr:uid="{6B86F2DB-ED30-45D3-BCE2-2CEC4C6DA8D1}"/>
    <cellStyle name="Comma 23 3 2" xfId="14292" xr:uid="{20F68AEF-51A7-42D0-8C81-590A97139391}"/>
    <cellStyle name="Comma 23 3 2 2" xfId="15593" xr:uid="{82A16A5B-B6DB-417C-8EFA-66C4456AEB32}"/>
    <cellStyle name="Comma 23 3 2 2 2" xfId="16248" xr:uid="{C0D2F57E-391F-46D6-B92D-D30E2F872BFA}"/>
    <cellStyle name="Comma 23 3 3" xfId="14396" xr:uid="{B4CD9974-456D-40ED-8076-3CF5CCCD4A8E}"/>
    <cellStyle name="Comma 23 3 3 2" xfId="15697" xr:uid="{034D8B38-F7C3-4A69-960A-CFBEA69B4F53}"/>
    <cellStyle name="Comma 23 3 3 2 2" xfId="16352" xr:uid="{14FE527B-78A3-4840-AEC2-A918B116755E}"/>
    <cellStyle name="Comma 23 3 4" xfId="14768" xr:uid="{6D9F47F8-4FEB-4CA1-8E3F-9838EA5FA667}"/>
    <cellStyle name="Comma 23 3 4 2" xfId="15860" xr:uid="{E552A97C-EE55-4972-A303-A4192C6DF29F}"/>
    <cellStyle name="Comma 23 3 5" xfId="15291" xr:uid="{1166414F-0615-43E5-955C-23F6955E7011}"/>
    <cellStyle name="Comma 23 3 5 2" xfId="15993" xr:uid="{72F6B67A-6407-4DDB-A983-8F6B889DCF4D}"/>
    <cellStyle name="Comma 23 3 6" xfId="15459" xr:uid="{63A56021-3341-4270-BE24-E915697BC1FD}"/>
    <cellStyle name="Comma 23 3 6 2" xfId="16114" xr:uid="{AD17B103-78F1-42A9-9235-F71E978F9516}"/>
    <cellStyle name="Comma 23 4" xfId="13449" xr:uid="{828F3988-737B-4A04-A157-B719867C8FEF}"/>
    <cellStyle name="Comma 23 4 2" xfId="13829" xr:uid="{813AA9C1-F824-4B0B-A885-D560A5D43A6B}"/>
    <cellStyle name="Comma 23 5" xfId="13695" xr:uid="{7D56F587-2EE8-4392-804C-9CEB2E973B8D}"/>
    <cellStyle name="Comma 24" xfId="7877" xr:uid="{C0587C31-F4B1-45DB-BBD6-EDEC7AAFEF41}"/>
    <cellStyle name="Comma 24 2" xfId="13315" xr:uid="{F3FE782B-B6EF-4086-965F-C4E25C80C583}"/>
    <cellStyle name="Comma 24 2 2" xfId="14291" xr:uid="{B5B11225-BFA4-49FD-BD3A-BBB7E743B7CD}"/>
    <cellStyle name="Comma 24 2 2 2" xfId="15592" xr:uid="{4627523E-E43C-4E03-BB63-0223DB5153C9}"/>
    <cellStyle name="Comma 24 2 2 2 2" xfId="16247" xr:uid="{17D03F93-91C5-44C5-8D16-54075B89A595}"/>
    <cellStyle name="Comma 24 2 3" xfId="14397" xr:uid="{FBF24EF6-909A-40CF-98A1-E75483BCFDF1}"/>
    <cellStyle name="Comma 24 2 3 2" xfId="15698" xr:uid="{06984642-521D-4687-B934-E88B5276A807}"/>
    <cellStyle name="Comma 24 2 3 2 2" xfId="16353" xr:uid="{D67EEB67-6091-495A-AF6C-794593AC1E4D}"/>
    <cellStyle name="Comma 24 2 4" xfId="14767" xr:uid="{7F757149-189A-464E-BC29-0D32A46D6657}"/>
    <cellStyle name="Comma 24 2 4 2" xfId="15859" xr:uid="{7D89B40B-EE6F-4A65-81A0-5788B40BFCD9}"/>
    <cellStyle name="Comma 24 2 5" xfId="15290" xr:uid="{594CF50A-EDF2-466E-8653-5D52E2AF1FD5}"/>
    <cellStyle name="Comma 24 2 5 2" xfId="15992" xr:uid="{99A303E6-7CAD-4D92-B375-1D7086BC0775}"/>
    <cellStyle name="Comma 24 2 6" xfId="15458" xr:uid="{E673B991-96EB-4711-8117-352D252D365F}"/>
    <cellStyle name="Comma 24 2 6 2" xfId="16113" xr:uid="{AD7088AE-6E04-4853-9551-2A270642631A}"/>
    <cellStyle name="Comma 24 3" xfId="13448" xr:uid="{94166958-034F-4CB2-984A-9126843DE434}"/>
    <cellStyle name="Comma 24 3 2" xfId="13828" xr:uid="{BF573F24-9E9F-4ABF-864F-363D4CA211EC}"/>
    <cellStyle name="Comma 24 4" xfId="13694" xr:uid="{E7ADD8BC-897B-4D66-A986-388329A8A4D9}"/>
    <cellStyle name="Comma 25" xfId="7876" xr:uid="{87E8E7E4-0F96-472F-A0D2-93782FCD6340}"/>
    <cellStyle name="Comma 25 2" xfId="13314" xr:uid="{5C83BF49-823B-439A-B948-F402F6471D5D}"/>
    <cellStyle name="Comma 25 2 2" xfId="14290" xr:uid="{22B0DF0D-CD39-4ECE-9B35-43B30C76DC6D}"/>
    <cellStyle name="Comma 25 2 2 2" xfId="15591" xr:uid="{184B3C61-2790-4D52-BAC0-EAE559D80D90}"/>
    <cellStyle name="Comma 25 2 2 2 2" xfId="16246" xr:uid="{B629DDCF-6FBF-4E64-86FE-7576EF85DE9C}"/>
    <cellStyle name="Comma 25 2 3" xfId="14398" xr:uid="{8E853A9E-38FD-4105-B294-F83AD8CF00A1}"/>
    <cellStyle name="Comma 25 2 3 2" xfId="15699" xr:uid="{9B0F02FE-5B1B-4343-98F8-3FB2368F6155}"/>
    <cellStyle name="Comma 25 2 3 2 2" xfId="16354" xr:uid="{EF311B3E-B430-4429-8038-EB7043DE107E}"/>
    <cellStyle name="Comma 25 2 4" xfId="14766" xr:uid="{ACAC93AB-D508-42B3-BCEC-F7460F8ADAE0}"/>
    <cellStyle name="Comma 25 2 4 2" xfId="15858" xr:uid="{19CE458E-D403-4B66-BD0C-31B5F47D7331}"/>
    <cellStyle name="Comma 25 2 5" xfId="15289" xr:uid="{A1E4AB2C-F2C9-46B6-A6C1-992F60DDB599}"/>
    <cellStyle name="Comma 25 2 5 2" xfId="15991" xr:uid="{7F7D89F7-37B9-4233-93D8-23112FE14AB6}"/>
    <cellStyle name="Comma 25 2 6" xfId="15457" xr:uid="{539E11D5-ED70-4038-9353-0294AF1FB612}"/>
    <cellStyle name="Comma 25 2 6 2" xfId="16112" xr:uid="{9BF114F4-394F-4D5E-B797-2AAE9CE2E98E}"/>
    <cellStyle name="Comma 25 3" xfId="13447" xr:uid="{BF452227-17BC-4A9E-B493-6661F650161F}"/>
    <cellStyle name="Comma 25 3 2" xfId="13827" xr:uid="{C94BD59E-C343-42AB-9793-88A99AD3F8DD}"/>
    <cellStyle name="Comma 25 4" xfId="13693" xr:uid="{0C72F933-1067-4FA9-8C6C-3B86D6E32C86}"/>
    <cellStyle name="Comma 26" xfId="12054" xr:uid="{ADBEA653-2B5C-4788-94A9-0E8E30A3BD5C}"/>
    <cellStyle name="Comma 26 2" xfId="13360" xr:uid="{9B335893-86E7-4F0D-95D9-BBCA8A16E792}"/>
    <cellStyle name="Comma 26 2 2" xfId="14336" xr:uid="{D4047D32-212F-409C-9D79-F5B0033674C8}"/>
    <cellStyle name="Comma 26 2 2 2" xfId="15637" xr:uid="{2AAF6EE5-46E4-4CF4-BC91-EE65603B1F9F}"/>
    <cellStyle name="Comma 26 2 2 2 2" xfId="16292" xr:uid="{63D78A84-46FB-4282-AA3C-71BF5950424A}"/>
    <cellStyle name="Comma 26 2 3" xfId="14399" xr:uid="{5654073C-7524-4DC9-9AB7-2AA280930A1D}"/>
    <cellStyle name="Comma 26 2 3 2" xfId="15700" xr:uid="{5DD39073-964F-4A9B-99E2-8D13DA40C78E}"/>
    <cellStyle name="Comma 26 2 3 2 2" xfId="16355" xr:uid="{7204960E-04B3-47C7-87D2-227E8BF6E799}"/>
    <cellStyle name="Comma 26 2 4" xfId="14812" xr:uid="{2BD6284F-5C24-4979-99E2-1CCE5C61384C}"/>
    <cellStyle name="Comma 26 2 4 2" xfId="15904" xr:uid="{63495D4E-98A1-4A1F-A555-FA2A2510139D}"/>
    <cellStyle name="Comma 26 2 5" xfId="15335" xr:uid="{8DE52298-3A31-4656-9F5C-23C4D1A9D91F}"/>
    <cellStyle name="Comma 26 2 5 2" xfId="16037" xr:uid="{9EBA9BAE-1486-41DD-9525-E895FB05FFEC}"/>
    <cellStyle name="Comma 26 2 6" xfId="15503" xr:uid="{E7538AAA-3253-4AE2-A755-95D1C56ADE16}"/>
    <cellStyle name="Comma 26 2 6 2" xfId="16158" xr:uid="{DFC62AF4-D661-4B37-83ED-852EE6F5FA2D}"/>
    <cellStyle name="Comma 26 3" xfId="13494" xr:uid="{5F5FECB5-F57E-4132-B3A9-3AF12F9CC2FE}"/>
    <cellStyle name="Comma 26 3 2" xfId="13874" xr:uid="{0A2C4F52-3EE0-431E-8A25-FB38F30DE1F8}"/>
    <cellStyle name="Comma 26 4" xfId="13743" xr:uid="{7B5665A2-2288-4F3C-ACF7-AF51C4B87178}"/>
    <cellStyle name="Comma 27" xfId="13364" xr:uid="{2B280D5C-2A64-46F1-B8DE-FD57D870539B}"/>
    <cellStyle name="Comma 27 2" xfId="13744" xr:uid="{B873037D-B384-4E9B-A6DE-DF09D357F487}"/>
    <cellStyle name="Comma 28" xfId="13951" xr:uid="{062C82AC-AC78-4A12-9511-910BE0F9FFE1}"/>
    <cellStyle name="Comma 28 2" xfId="14215" xr:uid="{9EEA8253-B9FE-496F-8FC6-310627C674B5}"/>
    <cellStyle name="Comma 28 3" xfId="14354" xr:uid="{A4DACD4A-A8B3-4A58-B107-D42E7D4983B7}"/>
    <cellStyle name="Comma 28 3 2" xfId="15655" xr:uid="{169610B9-D9CF-47E5-94E9-D7C6D30ACF78}"/>
    <cellStyle name="Comma 28 3 2 2" xfId="16310" xr:uid="{D279523D-AA8C-468E-A04C-638D8D90953B}"/>
    <cellStyle name="Comma 28 4" xfId="15339" xr:uid="{33CB6BEE-A17C-43AE-8A57-7D9767A52145}"/>
    <cellStyle name="Comma 28 4 2" xfId="16041" xr:uid="{EED54706-71E2-445E-8349-E332BC214F8D}"/>
    <cellStyle name="Comma 29" xfId="14489" xr:uid="{64CD5648-CF7B-4257-A1E8-3D8A43D92361}"/>
    <cellStyle name="Comma 3" xfId="28" xr:uid="{9C9598A7-DB31-431E-8BA1-4FBB4AC2A8F4}"/>
    <cellStyle name="Comma 3 10" xfId="13259" xr:uid="{38933139-926D-4835-9823-9B94DBBE64DF}"/>
    <cellStyle name="Comma 3 10 2" xfId="14235" xr:uid="{E2786349-046D-4248-BCC2-4614C0E54DB3}"/>
    <cellStyle name="Comma 3 10 2 2" xfId="15536" xr:uid="{B780CB00-037F-4881-B73C-92133CB1C684}"/>
    <cellStyle name="Comma 3 10 2 2 2" xfId="16191" xr:uid="{A7A41827-B586-40AF-B3C5-E27066254B82}"/>
    <cellStyle name="Comma 3 10 3" xfId="14400" xr:uid="{000C0872-2273-4287-A564-7D8869801AC7}"/>
    <cellStyle name="Comma 3 10 3 2" xfId="15701" xr:uid="{76CFC79C-C702-4EE9-BAEC-C3257E6BDA3A}"/>
    <cellStyle name="Comma 3 10 3 2 2" xfId="16356" xr:uid="{5B30124B-6C2E-46AC-A614-FC63BF4B9049}"/>
    <cellStyle name="Comma 3 10 4" xfId="14711" xr:uid="{F191C9BD-F855-47C0-8A0D-9A23CB0AB5C3}"/>
    <cellStyle name="Comma 3 10 4 2" xfId="15803" xr:uid="{5EC88550-A778-4032-B9CD-BC1E1888914B}"/>
    <cellStyle name="Comma 3 10 5" xfId="15234" xr:uid="{0078E9F2-D7D4-4625-B60B-3A87ECB43D6E}"/>
    <cellStyle name="Comma 3 10 5 2" xfId="15936" xr:uid="{55C5B782-8DBC-430C-8168-93B0CAFAFA9A}"/>
    <cellStyle name="Comma 3 10 6" xfId="15402" xr:uid="{AF2FEA0C-CDC1-4C25-8481-85DBD3EDF66C}"/>
    <cellStyle name="Comma 3 10 6 2" xfId="16057" xr:uid="{92DA478F-1297-465B-81E5-7B267A2A1862}"/>
    <cellStyle name="Comma 3 11" xfId="14216" xr:uid="{A57EC116-BA8B-4126-A6A2-A9F12EF56B27}"/>
    <cellStyle name="Comma 3 11 2" xfId="15522" xr:uid="{77636D44-73DA-4BEA-A8AC-A5F3244FED33}"/>
    <cellStyle name="Comma 3 11 2 2" xfId="16177" xr:uid="{33805B55-A1EE-4C72-8EFA-F07CCA0E7F3C}"/>
    <cellStyle name="Comma 3 12" xfId="14401" xr:uid="{09E1FE61-50A4-44E8-AF9C-CF820C12EDBD}"/>
    <cellStyle name="Comma 3 12 2" xfId="15702" xr:uid="{89987BA5-78FA-4B85-96C8-E625C7F88BCA}"/>
    <cellStyle name="Comma 3 12 2 2" xfId="16357" xr:uid="{1078E289-DA02-4EEF-9378-595AD620DF05}"/>
    <cellStyle name="Comma 3 13" xfId="14491" xr:uid="{AC339B6E-7A78-40CD-8A63-97CAE72BE092}"/>
    <cellStyle name="Comma 3 14" xfId="14514" xr:uid="{8574F463-81E5-4538-A304-769997E3B30A}"/>
    <cellStyle name="Comma 3 14 2" xfId="15789" xr:uid="{074B03ED-6222-4396-94BC-4AD830A6B06E}"/>
    <cellStyle name="Comma 3 15" xfId="15222" xr:uid="{55F5B7C0-88FE-4FFF-A2AE-159EC6539629}"/>
    <cellStyle name="Comma 3 15 2" xfId="15924" xr:uid="{6B0766A3-6A86-4D3E-A106-B2C5B7B59DD6}"/>
    <cellStyle name="Comma 3 16" xfId="15388" xr:uid="{0C202267-E841-438F-88CF-A61765E578D7}"/>
    <cellStyle name="Comma 3 16 2" xfId="16043" xr:uid="{92F74BB4-2CC6-4D48-A903-AD26B2CC3CFF}"/>
    <cellStyle name="Comma 3 2" xfId="50" xr:uid="{C2B058F8-4399-4484-96A5-598D63DA24A8}"/>
    <cellStyle name="Comma 3 2 2" xfId="8110" xr:uid="{033085E8-14F0-40BF-8927-25504A980B71}"/>
    <cellStyle name="Comma 3 2 2 2" xfId="13476" xr:uid="{D0D06489-94E4-45AD-81F4-10B132F204B9}"/>
    <cellStyle name="Comma 3 2 2 2 2" xfId="13856" xr:uid="{C9E7A2A4-274F-4C11-B9AA-5E3BFB32BF63}"/>
    <cellStyle name="Comma 3 2 2 3" xfId="13531" xr:uid="{B1F54ED8-D858-43DB-B43F-73E06E2E07B5}"/>
    <cellStyle name="Comma 3 2 2 3 2" xfId="13911" xr:uid="{FD7022F9-7DB7-4EE9-BF10-4DFA074A0200}"/>
    <cellStyle name="Comma 3 2 2 4" xfId="13568" xr:uid="{7A54448E-A6E2-45E9-B181-27256E761F6A}"/>
    <cellStyle name="Comma 3 2 2 4 2" xfId="13948" xr:uid="{663CF23B-E067-4AEE-AD18-F27CD316D4E8}"/>
    <cellStyle name="Comma 3 2 2 5" xfId="13722" xr:uid="{05469FE0-07BB-4F17-ABB6-8F311D42494C}"/>
    <cellStyle name="Comma 3 2 3" xfId="8109" xr:uid="{C26C73EA-C608-49E7-B1D2-5163B68A562D}"/>
    <cellStyle name="Comma 3 2 3 2" xfId="14185" xr:uid="{B5E1D193-24FF-4B56-9E35-03A3E8EBB825}"/>
    <cellStyle name="Comma 3 2 3 3" xfId="14679" xr:uid="{7B4F2D2B-A90C-46CE-ADB7-8068CF50E68E}"/>
    <cellStyle name="Comma 3 2 3 4" xfId="14986" xr:uid="{A6E72265-909A-42C7-A96D-A1F60314043E}"/>
    <cellStyle name="Comma 3 2 3 5" xfId="15172" xr:uid="{AAB7F26A-FC47-4082-B62F-D3166B3C05BE}"/>
    <cellStyle name="Comma 3 2 4" xfId="6105" xr:uid="{1EA9A76D-F351-486D-B9BD-D0E062D9FB2F}"/>
    <cellStyle name="Comma 3 2 4 2" xfId="14164" xr:uid="{187D64B7-D3DD-4167-BEDC-F84C33D56590}"/>
    <cellStyle name="Comma 3 2 4 3" xfId="14656" xr:uid="{993F9B3B-443E-4836-84FA-5F6959845135}"/>
    <cellStyle name="Comma 3 2 4 4" xfId="14965" xr:uid="{BEC21C48-D7C3-436F-B3D9-3DB0D2B2E2CE}"/>
    <cellStyle name="Comma 3 2 4 5" xfId="15151" xr:uid="{7B318E9B-ECC9-4445-ABE5-DEE1B68C5BDD}"/>
    <cellStyle name="Comma 3 2 5" xfId="941" xr:uid="{B3DAC106-6A8A-47AE-88A1-3FF5937D7D95}"/>
    <cellStyle name="Comma 3 2 5 2" xfId="13387" xr:uid="{B7094999-AF1C-4C39-8CCB-B82ABF3E5D8D}"/>
    <cellStyle name="Comma 3 2 5 2 2" xfId="13767" xr:uid="{63A0379E-CC01-48FD-A6AE-CA0AA58848AC}"/>
    <cellStyle name="Comma 3 2 5 3" xfId="13509" xr:uid="{9AD98B43-D0B7-4A6C-85F3-D3758565642E}"/>
    <cellStyle name="Comma 3 2 5 3 2" xfId="13889" xr:uid="{E914787F-F0F0-4B5A-B823-97772B9F954D}"/>
    <cellStyle name="Comma 3 2 5 4" xfId="13546" xr:uid="{7E0FBDA5-10D2-409F-82A3-D6905CA6AD24}"/>
    <cellStyle name="Comma 3 2 5 4 2" xfId="13926" xr:uid="{82D8BB2E-DBD5-47B3-A07B-8FC0D781568D}"/>
    <cellStyle name="Comma 3 2 5 5" xfId="13621" xr:uid="{1ED21899-5C81-410C-86F5-B56415A218C3}"/>
    <cellStyle name="Comma 3 2 6" xfId="13953" xr:uid="{3C47AA56-3E30-4BD7-9153-A64CBE30F3A6}"/>
    <cellStyle name="Comma 3 2 7" xfId="14516" xr:uid="{A60D22F0-FD04-436E-953C-49D761921C31}"/>
    <cellStyle name="Comma 3 2 8" xfId="14832" xr:uid="{876F7E2D-4706-4724-848F-DAE67DBDF9EF}"/>
    <cellStyle name="Comma 3 2 9" xfId="15018" xr:uid="{C45D37C7-19E1-4920-80D0-87BBE659A0E7}"/>
    <cellStyle name="Comma 3 3" xfId="942" xr:uid="{D1798611-571D-4E7D-B168-68DA482869A2}"/>
    <cellStyle name="Comma 3 3 2" xfId="6128" xr:uid="{137BCF8A-2AD7-470E-84BB-5C4D5B01A795}"/>
    <cellStyle name="Comma 3 3 2 2" xfId="14168" xr:uid="{5423BE26-EBD0-4CA9-9FA3-739C8B456D4C}"/>
    <cellStyle name="Comma 3 3 2 3" xfId="14660" xr:uid="{E54AA05E-0B45-44D4-861B-F407838057D5}"/>
    <cellStyle name="Comma 3 3 2 4" xfId="14969" xr:uid="{24CB5C01-92DA-44FF-B884-0919BA77B51A}"/>
    <cellStyle name="Comma 3 3 2 5" xfId="15155" xr:uid="{8BEA0011-A184-40EC-9D5D-7C0125CD4C2C}"/>
    <cellStyle name="Comma 3 3 3" xfId="13388" xr:uid="{789E88C7-922B-4BA2-B547-E0A1BAAB7A53}"/>
    <cellStyle name="Comma 3 3 3 2" xfId="13768" xr:uid="{40AB0C40-BB75-4AAB-88C1-640C8DDCF0D5}"/>
    <cellStyle name="Comma 3 3 4" xfId="13510" xr:uid="{63034536-3656-43C9-87D0-9642B2E34EED}"/>
    <cellStyle name="Comma 3 3 4 2" xfId="13890" xr:uid="{CF507E61-2A7B-4B10-996A-CC2D11EE436E}"/>
    <cellStyle name="Comma 3 3 5" xfId="13547" xr:uid="{55E8D3DA-015B-4B9E-81EC-C996A079067B}"/>
    <cellStyle name="Comma 3 3 5 2" xfId="13927" xr:uid="{F66F79C4-22EA-4817-969C-FA04E409868C}"/>
    <cellStyle name="Comma 3 3 6" xfId="13622" xr:uid="{36A8FD3B-66C3-4024-A3E8-A3B92CE74E3D}"/>
    <cellStyle name="Comma 3 4" xfId="5566" xr:uid="{3AFBDB30-C9A9-44C4-B33D-195FA108DF1A}"/>
    <cellStyle name="Comma 3 4 2" xfId="13412" xr:uid="{07639AA2-4723-47A7-AB42-DB10E3250962}"/>
    <cellStyle name="Comma 3 4 2 2" xfId="13792" xr:uid="{33F675BA-9419-4282-8CE2-DB96FF7E2964}"/>
    <cellStyle name="Comma 3 4 3" xfId="13524" xr:uid="{3D1E0E38-6605-4EA7-8703-052E8350C4EC}"/>
    <cellStyle name="Comma 3 4 3 2" xfId="13904" xr:uid="{1C9E8862-ACBB-4000-9A12-2718E41228EA}"/>
    <cellStyle name="Comma 3 4 4" xfId="13561" xr:uid="{D82D2DB3-C62C-4DAA-ADC0-125B4AA42621}"/>
    <cellStyle name="Comma 3 4 4 2" xfId="13941" xr:uid="{839FE0E5-D988-4528-9A56-827DDD1EFAF6}"/>
    <cellStyle name="Comma 3 4 5" xfId="13656" xr:uid="{162AC011-5C0C-467E-AE3A-DEDFF7EAAE45}"/>
    <cellStyle name="Comma 3 5" xfId="5585" xr:uid="{EC775883-A457-4435-99B4-924C4150FF75}"/>
    <cellStyle name="Comma 3 5 2" xfId="13284" xr:uid="{D2536783-9B5B-46EE-A8F5-C329F21A2C23}"/>
    <cellStyle name="Comma 3 5 2 2" xfId="14260" xr:uid="{D68EB152-7F6D-4FF9-B7D5-952C86B53DC0}"/>
    <cellStyle name="Comma 3 5 2 2 2" xfId="15561" xr:uid="{8E7381CC-F7B7-43F2-A56D-A098D726258C}"/>
    <cellStyle name="Comma 3 5 2 2 2 2" xfId="16216" xr:uid="{1D1463A8-E139-4F59-A5B7-F490593B0871}"/>
    <cellStyle name="Comma 3 5 2 3" xfId="14402" xr:uid="{304F5930-86CF-466B-A59D-9332A491B47F}"/>
    <cellStyle name="Comma 3 5 2 3 2" xfId="15703" xr:uid="{F7DE3254-2842-4F80-9D52-491B48E772F8}"/>
    <cellStyle name="Comma 3 5 2 3 2 2" xfId="16358" xr:uid="{06207EEE-6999-4313-AC66-B2CE46CEE7A3}"/>
    <cellStyle name="Comma 3 5 2 4" xfId="14736" xr:uid="{ADD7094A-2328-47BD-873F-D940A11B0D77}"/>
    <cellStyle name="Comma 3 5 2 4 2" xfId="15828" xr:uid="{7EAE8CA0-0036-4E87-87E9-8AFCB8720F16}"/>
    <cellStyle name="Comma 3 5 2 5" xfId="15259" xr:uid="{44BE2430-46A3-4377-A8E5-78DA2ED737DD}"/>
    <cellStyle name="Comma 3 5 2 5 2" xfId="15961" xr:uid="{1A6304B7-6469-4B61-B7B9-1515604E6522}"/>
    <cellStyle name="Comma 3 5 2 6" xfId="15427" xr:uid="{9A1BA193-F790-45C0-80CE-71440DE084C0}"/>
    <cellStyle name="Comma 3 5 2 6 2" xfId="16082" xr:uid="{798D5BCE-E038-433E-8D24-133EAFE1D32A}"/>
    <cellStyle name="Comma 3 5 3" xfId="13413" xr:uid="{6706FB3F-4E29-4966-8EC3-80F8AD7F29C4}"/>
    <cellStyle name="Comma 3 5 3 2" xfId="13793" xr:uid="{978E54AE-15E6-4ED4-B9D5-A8E5C4BE5F96}"/>
    <cellStyle name="Comma 3 5 4" xfId="13657" xr:uid="{DF5FD232-9A7D-4253-AC52-D6E99C017E4A}"/>
    <cellStyle name="Comma 3 6" xfId="5586" xr:uid="{F2412FCD-0C38-40FB-87ED-C58D902115D3}"/>
    <cellStyle name="Comma 3 6 2" xfId="14160" xr:uid="{F39CE807-9EC4-4B7A-A9B3-6FC809A23794}"/>
    <cellStyle name="Comma 3 6 3" xfId="14651" xr:uid="{E5A7E172-55C6-4090-960A-3E6F08A1010E}"/>
    <cellStyle name="Comma 3 6 4" xfId="14961" xr:uid="{4C0E6FE2-42DD-4EE3-922A-EB1C797BCF88}"/>
    <cellStyle name="Comma 3 6 5" xfId="15147" xr:uid="{827DB4EF-6470-485E-A6F7-19066D13742D}"/>
    <cellStyle name="Comma 3 7" xfId="6002" xr:uid="{97240CB6-CAFC-479C-B97E-2AB2AF7FC8F2}"/>
    <cellStyle name="Comma 3 7 2" xfId="8370" xr:uid="{BFC29596-A557-47DC-ADEA-60AF1A1D0A66}"/>
    <cellStyle name="Comma 3 7 2 2" xfId="14192" xr:uid="{E360A859-F7B1-4D09-84F8-4913AFD092FA}"/>
    <cellStyle name="Comma 3 7 2 3" xfId="14686" xr:uid="{FFD6C34D-7DB2-462E-BEF6-CEDE3BE5FBC2}"/>
    <cellStyle name="Comma 3 7 2 4" xfId="14993" xr:uid="{FE3936C8-AC9D-4063-AD9E-78D97429CF14}"/>
    <cellStyle name="Comma 3 7 2 5" xfId="15179" xr:uid="{9CC33063-82D5-43CE-A9F3-4B6378218BD4}"/>
    <cellStyle name="Comma 3 7 3" xfId="14162" xr:uid="{E3E78FD2-0744-46AB-ABE9-B642D97F7488}"/>
    <cellStyle name="Comma 3 7 4" xfId="14654" xr:uid="{FF52C0BB-C604-4509-81F5-CDF6B5424225}"/>
    <cellStyle name="Comma 3 7 5" xfId="14963" xr:uid="{2A78B582-CB87-4183-9858-89E3DBCACD73}"/>
    <cellStyle name="Comma 3 7 6" xfId="15149" xr:uid="{DB1B8492-BB3F-4338-AE42-71243780DA2A}"/>
    <cellStyle name="Comma 3 8" xfId="298" xr:uid="{11195D63-67E3-4F54-9511-247E7C01B48F}"/>
    <cellStyle name="Comma 3 8 2" xfId="13266" xr:uid="{49686253-5171-4A73-9C0E-D246F6B6E096}"/>
    <cellStyle name="Comma 3 8 2 2" xfId="14242" xr:uid="{56B512D9-1584-4C65-802F-B8AB588A1BD1}"/>
    <cellStyle name="Comma 3 8 2 2 2" xfId="15543" xr:uid="{5BF918A3-A15D-41D0-AE89-C664139A28DC}"/>
    <cellStyle name="Comma 3 8 2 2 2 2" xfId="16198" xr:uid="{0E807CB0-792A-4E16-ADAC-1EE86F393B55}"/>
    <cellStyle name="Comma 3 8 2 3" xfId="14403" xr:uid="{C1EC5144-B204-4017-AEE6-E00B45FC10F6}"/>
    <cellStyle name="Comma 3 8 2 3 2" xfId="15704" xr:uid="{AA8F5C99-7E77-44CC-9D93-B45C1E95BCB7}"/>
    <cellStyle name="Comma 3 8 2 3 2 2" xfId="16359" xr:uid="{C1FDE2A8-7F98-4CAE-AF87-1A1BAF96C712}"/>
    <cellStyle name="Comma 3 8 2 4" xfId="14718" xr:uid="{D71B9887-D505-4E15-B623-67CB4C38012B}"/>
    <cellStyle name="Comma 3 8 2 4 2" xfId="15810" xr:uid="{2A7BEB6A-5C07-4A18-ACAC-3399C361480B}"/>
    <cellStyle name="Comma 3 8 2 5" xfId="15241" xr:uid="{BDB00F8F-B116-4B9E-8D20-FB944E6DAD63}"/>
    <cellStyle name="Comma 3 8 2 5 2" xfId="15943" xr:uid="{0ED0ABE1-238D-4B99-83D2-31AAC80BFD80}"/>
    <cellStyle name="Comma 3 8 2 6" xfId="15409" xr:uid="{A8FDD9B7-9D71-425A-81DD-28FB5FF6A5BD}"/>
    <cellStyle name="Comma 3 8 2 6 2" xfId="16064" xr:uid="{C3981685-7963-4E0D-87D5-3F764B9DC492}"/>
    <cellStyle name="Comma 3 8 3" xfId="13372" xr:uid="{CA3AA750-AC6F-4A4B-B36C-578147E75B97}"/>
    <cellStyle name="Comma 3 8 3 2" xfId="13752" xr:uid="{A679DC64-6294-473F-A681-A57C481DE6AF}"/>
    <cellStyle name="Comma 3 8 4" xfId="13600" xr:uid="{3C2803EE-FCAC-4C6A-8EDE-F2B7D902B111}"/>
    <cellStyle name="Comma 3 9" xfId="12239" xr:uid="{BA8AEB0E-5BE2-482C-92AA-620B8C9A84D7}"/>
    <cellStyle name="Comma 3 9 2" xfId="13362" xr:uid="{43ECF3C1-AC54-4082-821A-7A5EBA50CAA9}"/>
    <cellStyle name="Comma 3 9 2 2" xfId="14338" xr:uid="{6BF5B68A-007F-47C8-9FFB-86C2D2216491}"/>
    <cellStyle name="Comma 3 9 2 2 2" xfId="15639" xr:uid="{2D462B2B-C8C3-4D1E-A4AE-2679E3A24A23}"/>
    <cellStyle name="Comma 3 9 2 2 2 2" xfId="16294" xr:uid="{23DEE23B-FA81-4DD8-A898-91F9FE25C832}"/>
    <cellStyle name="Comma 3 9 2 3" xfId="14404" xr:uid="{F1A5148B-DBA3-46E3-8222-70676FF21A42}"/>
    <cellStyle name="Comma 3 9 2 3 2" xfId="15705" xr:uid="{B6F7DFDC-F662-4FC7-8FC3-C6541886F701}"/>
    <cellStyle name="Comma 3 9 2 3 2 2" xfId="16360" xr:uid="{6D8D15F2-6025-408A-B54E-C62B4E33C9CA}"/>
    <cellStyle name="Comma 3 9 2 4" xfId="14814" xr:uid="{509B5A07-09B3-4306-9D5D-B10BD5B477FA}"/>
    <cellStyle name="Comma 3 9 2 4 2" xfId="15906" xr:uid="{A6BF82FB-CCED-40C5-A912-EFB4BED2B30F}"/>
    <cellStyle name="Comma 3 9 2 5" xfId="15337" xr:uid="{5FD272FC-7DE8-4F0B-8214-AFCD1B951631}"/>
    <cellStyle name="Comma 3 9 2 5 2" xfId="16039" xr:uid="{1BEF51B6-34D4-4DF8-A0C0-4AB9B23BD934}"/>
    <cellStyle name="Comma 3 9 2 6" xfId="15505" xr:uid="{968C0CB5-2989-4DA2-8E21-BBE28C0D41E9}"/>
    <cellStyle name="Comma 3 9 2 6 2" xfId="16160" xr:uid="{F2E0DE0B-1CA2-4613-8C2C-6F04BAFF2C56}"/>
    <cellStyle name="Comma 3 9 3" xfId="14233" xr:uid="{711160B4-D8D1-41CB-8F8E-AA4819C79E98}"/>
    <cellStyle name="Comma 3 9 3 2" xfId="15534" xr:uid="{F3C35E22-4880-4FBE-B920-4C1C5483CA7C}"/>
    <cellStyle name="Comma 3 9 3 2 2" xfId="16189" xr:uid="{8A35393A-68DE-4DA8-BA89-333CA75E17B4}"/>
    <cellStyle name="Comma 3 9 4" xfId="14405" xr:uid="{D8404B32-62A6-48EC-9698-B9DFF2D9885D}"/>
    <cellStyle name="Comma 3 9 4 2" xfId="15706" xr:uid="{FCF7C35E-A405-4B22-A2E2-BCCB2CE3075A}"/>
    <cellStyle name="Comma 3 9 4 2 2" xfId="16361" xr:uid="{047B3585-CA1D-44E8-8D79-DCE0794C8395}"/>
    <cellStyle name="Comma 3 9 5" xfId="14691" xr:uid="{CD006C8A-9C50-464F-BF3E-9A51CC37BC7A}"/>
    <cellStyle name="Comma 3 9 5 2" xfId="15801" xr:uid="{15183A86-003F-4D82-A234-4ECF1FDED400}"/>
    <cellStyle name="Comma 3 9 6" xfId="15232" xr:uid="{1AD04BEB-E4CB-439B-901C-EB4B0EF5DD40}"/>
    <cellStyle name="Comma 3 9 6 2" xfId="15934" xr:uid="{8C06E9EA-2F4C-4A52-B97A-46A616060238}"/>
    <cellStyle name="Comma 3 9 7" xfId="15400" xr:uid="{431CB242-5095-46F2-88E9-0C14564D2852}"/>
    <cellStyle name="Comma 3 9 7 2" xfId="16055" xr:uid="{DE5197E2-D43F-425F-B12B-11E11FA5CBE3}"/>
    <cellStyle name="Comma 30" xfId="14831" xr:uid="{CBBFE8DE-B256-4924-BE2C-7CC2714BF05F}"/>
    <cellStyle name="Comma 30 2" xfId="15922" xr:uid="{48C5916A-1765-4AF4-9E28-229F36FA68AD}"/>
    <cellStyle name="Comma 31" xfId="15340" xr:uid="{2D6D23F6-0D33-4C23-BA25-C187C7202814}"/>
    <cellStyle name="Comma 31 2" xfId="16042" xr:uid="{BF8935BB-A34C-474C-AF04-FB27988DCF0F}"/>
    <cellStyle name="Comma 32" xfId="15521" xr:uid="{FD532000-0515-40C0-93B4-8ABDC566344E}"/>
    <cellStyle name="Comma 32 2" xfId="16176" xr:uid="{3FA1C312-A11E-43A7-9E80-1BC9697727A6}"/>
    <cellStyle name="Comma 4" xfId="51" xr:uid="{EE4B4A3D-229F-43AE-A488-E44EC2B1EB20}"/>
    <cellStyle name="Comma 4 10" xfId="13264" xr:uid="{D8EA4F48-DFD9-4D7B-8318-9858BDE1003D}"/>
    <cellStyle name="Comma 4 10 2" xfId="14240" xr:uid="{44AFD31B-01E0-4F05-BB06-6F984FEB5212}"/>
    <cellStyle name="Comma 4 10 2 2" xfId="15541" xr:uid="{794A2920-86C0-48AC-953E-A4266E7C0F5B}"/>
    <cellStyle name="Comma 4 10 2 2 2" xfId="16196" xr:uid="{944FEB0E-5E9F-4574-BE4D-0B13DD16B861}"/>
    <cellStyle name="Comma 4 10 3" xfId="14406" xr:uid="{534D2059-8A25-445E-8322-64C382583472}"/>
    <cellStyle name="Comma 4 10 3 2" xfId="15707" xr:uid="{50151B96-B802-4163-B096-7EDF62EB4C57}"/>
    <cellStyle name="Comma 4 10 3 2 2" xfId="16362" xr:uid="{BB2F6B3E-3197-4CFA-9999-E3C175D3D868}"/>
    <cellStyle name="Comma 4 10 4" xfId="14716" xr:uid="{EC958C8D-30B0-4DE9-9CA9-8F0CF0C79934}"/>
    <cellStyle name="Comma 4 10 4 2" xfId="15808" xr:uid="{B39E32B9-A4D0-411B-BFB2-A6B02AAA713B}"/>
    <cellStyle name="Comma 4 10 5" xfId="15239" xr:uid="{B0F9DBA4-0E13-4514-AA80-18D51FCBD3CD}"/>
    <cellStyle name="Comma 4 10 5 2" xfId="15941" xr:uid="{211DD68F-E396-4F3C-B608-04D75F7328FA}"/>
    <cellStyle name="Comma 4 10 6" xfId="15407" xr:uid="{509C0B13-DFCB-4522-880F-C9AF563F2FF1}"/>
    <cellStyle name="Comma 4 10 6 2" xfId="16062" xr:uid="{1363B103-BECB-416C-8A21-C19441446969}"/>
    <cellStyle name="Comma 4 11" xfId="13369" xr:uid="{A24E90D6-2ADD-49B2-937E-69BAF687CA20}"/>
    <cellStyle name="Comma 4 11 2" xfId="13749" xr:uid="{56F6B6BC-EAE9-455D-BA83-734D131E5B32}"/>
    <cellStyle name="Comma 4 12" xfId="13593" xr:uid="{A330F028-8E10-499D-8782-C312865F5DF5}"/>
    <cellStyle name="Comma 4 2" xfId="943" xr:uid="{4077B6E8-EAB8-4273-98F0-5D149D89DDF6}"/>
    <cellStyle name="Comma 4 2 2" xfId="6126" xr:uid="{71887B7F-5E37-46F2-959C-C8079281239F}"/>
    <cellStyle name="Comma 4 2 2 2" xfId="13429" xr:uid="{29305171-BE3F-4354-BE13-A8CA222CED5A}"/>
    <cellStyle name="Comma 4 2 2 2 2" xfId="13809" xr:uid="{11A04C2B-5B72-4373-8D61-39D4DFD5322B}"/>
    <cellStyle name="Comma 4 2 2 3" xfId="13528" xr:uid="{4341B7CF-7DEC-4F0D-A635-9532026941F8}"/>
    <cellStyle name="Comma 4 2 2 3 2" xfId="13908" xr:uid="{ABC12C27-87A5-4810-A1F9-19FD7FB9C4CB}"/>
    <cellStyle name="Comma 4 2 2 4" xfId="13565" xr:uid="{A9FCFCE7-FCB3-46DF-86D6-B445CD6538AE}"/>
    <cellStyle name="Comma 4 2 2 4 2" xfId="13945" xr:uid="{47EC53BD-36C6-4227-8984-830768B02AAD}"/>
    <cellStyle name="Comma 4 2 2 5" xfId="13673" xr:uid="{71BF6546-B9FE-47BD-AF8E-7593E1EE35FE}"/>
    <cellStyle name="Comma 4 2 3" xfId="8107" xr:uid="{D32A35D0-EDFE-4C42-BB25-A3C68A227482}"/>
    <cellStyle name="Comma 4 2 3 2" xfId="13341" xr:uid="{CD86A7F3-E8C8-413A-B5D4-C16B4AE36666}"/>
    <cellStyle name="Comma 4 2 3 2 2" xfId="14317" xr:uid="{62DA3F82-F0E1-4B9C-AD75-CEA263B64626}"/>
    <cellStyle name="Comma 4 2 3 2 2 2" xfId="15618" xr:uid="{8DF5F878-3D72-450E-84AB-F5D7F40A2208}"/>
    <cellStyle name="Comma 4 2 3 2 2 2 2" xfId="16273" xr:uid="{D9CBDB32-5994-4D1C-AC34-87AF54F26A3B}"/>
    <cellStyle name="Comma 4 2 3 2 3" xfId="14407" xr:uid="{28E55047-B21E-491E-92C6-6BE3854BAEDD}"/>
    <cellStyle name="Comma 4 2 3 2 3 2" xfId="15708" xr:uid="{12577F24-F561-4150-B24F-F4F348FA98AA}"/>
    <cellStyle name="Comma 4 2 3 2 3 2 2" xfId="16363" xr:uid="{AA80B943-E634-4111-ABC0-0CCFEA34CA10}"/>
    <cellStyle name="Comma 4 2 3 2 4" xfId="14793" xr:uid="{096567D8-1F19-4998-B0F3-BCD8312B3D89}"/>
    <cellStyle name="Comma 4 2 3 2 4 2" xfId="15885" xr:uid="{E0B72DCB-AEFA-4C62-81AE-E5C14D0FE4D4}"/>
    <cellStyle name="Comma 4 2 3 2 5" xfId="15316" xr:uid="{FDD313E6-402C-4791-8065-A78EEE3669E4}"/>
    <cellStyle name="Comma 4 2 3 2 5 2" xfId="16018" xr:uid="{CB54427A-E3EA-4C1A-B6C5-0E375E6FA56F}"/>
    <cellStyle name="Comma 4 2 3 2 6" xfId="15484" xr:uid="{7DC8E07D-983E-4EBC-90AC-3EBC959597BF}"/>
    <cellStyle name="Comma 4 2 3 2 6 2" xfId="16139" xr:uid="{D8B4B881-7863-417E-AAAA-659DF72C01EF}"/>
    <cellStyle name="Comma 4 2 3 3" xfId="13474" xr:uid="{932298F4-8D88-4105-A592-A07FCC408952}"/>
    <cellStyle name="Comma 4 2 3 3 2" xfId="13854" xr:uid="{DC95C17F-05B1-4706-8788-A6A4B548A448}"/>
    <cellStyle name="Comma 4 2 3 4" xfId="13720" xr:uid="{038A27CE-2BDD-46E3-8490-2948C7CE385F}"/>
    <cellStyle name="Comma 4 2 4" xfId="8108" xr:uid="{31674284-6E0E-4EE7-9604-F771191BB2BF}"/>
    <cellStyle name="Comma 4 2 4 2" xfId="13342" xr:uid="{132BDA00-B8E8-443C-A2A4-A8E49717389C}"/>
    <cellStyle name="Comma 4 2 4 2 2" xfId="14318" xr:uid="{DD6AE7AF-2760-47AA-9923-70590C60B48A}"/>
    <cellStyle name="Comma 4 2 4 2 2 2" xfId="15619" xr:uid="{BADF895F-E608-40CB-8B18-947FC46C7DF0}"/>
    <cellStyle name="Comma 4 2 4 2 2 2 2" xfId="16274" xr:uid="{0EF06127-59D8-487D-8760-A1C31A613CC6}"/>
    <cellStyle name="Comma 4 2 4 2 3" xfId="14408" xr:uid="{BBDFD8B3-BD30-4B76-8C10-8B11AA95C800}"/>
    <cellStyle name="Comma 4 2 4 2 3 2" xfId="15709" xr:uid="{870108E2-4079-4D14-84E8-31173DAAAEF5}"/>
    <cellStyle name="Comma 4 2 4 2 3 2 2" xfId="16364" xr:uid="{04BB7B88-B099-4FAC-8F8F-EAF1524C5BC9}"/>
    <cellStyle name="Comma 4 2 4 2 4" xfId="14794" xr:uid="{61545D68-4830-4699-88AE-7376697132D1}"/>
    <cellStyle name="Comma 4 2 4 2 4 2" xfId="15886" xr:uid="{D7B719F8-1A9F-4559-AF4A-7B64155711E0}"/>
    <cellStyle name="Comma 4 2 4 2 5" xfId="15317" xr:uid="{7EF87448-E868-4172-94A0-D5F0A33C9475}"/>
    <cellStyle name="Comma 4 2 4 2 5 2" xfId="16019" xr:uid="{D704837C-EF96-4388-B5F5-BD0F119BE045}"/>
    <cellStyle name="Comma 4 2 4 2 6" xfId="15485" xr:uid="{43A25157-6E46-43D5-A533-25EE8C7C30D5}"/>
    <cellStyle name="Comma 4 2 4 2 6 2" xfId="16140" xr:uid="{A4E82141-D00C-4A24-A61F-3F8F9C469CD9}"/>
    <cellStyle name="Comma 4 2 4 3" xfId="13475" xr:uid="{347B32FB-7DDE-4FF9-A1DA-890CD9B6A8CC}"/>
    <cellStyle name="Comma 4 2 4 3 2" xfId="13855" xr:uid="{08921175-8E73-4521-A2B8-BDCDB8D45E25}"/>
    <cellStyle name="Comma 4 2 4 4" xfId="13721" xr:uid="{9261E6BC-161D-46E1-A1EA-4F9484E72709}"/>
    <cellStyle name="Comma 4 2 5" xfId="13389" xr:uid="{42B36FF5-137B-43A6-9FA8-71C794964CC9}"/>
    <cellStyle name="Comma 4 2 5 2" xfId="13769" xr:uid="{4A376D51-AA13-4CAD-AE18-C1AA30CAB1F0}"/>
    <cellStyle name="Comma 4 2 6" xfId="13511" xr:uid="{AF3483BC-730E-4976-B6B2-764148B291FC}"/>
    <cellStyle name="Comma 4 2 6 2" xfId="13891" xr:uid="{D80C8197-0FD6-464B-B766-7CBED4D62484}"/>
    <cellStyle name="Comma 4 2 7" xfId="13548" xr:uid="{A8DB914B-0FB5-44F2-B527-1CDCF9335C8E}"/>
    <cellStyle name="Comma 4 2 7 2" xfId="13928" xr:uid="{103B1687-20B9-4D66-A508-C59CF0DC0BC1}"/>
    <cellStyle name="Comma 4 2 8" xfId="13623" xr:uid="{DCE25E17-2C85-4BCE-8648-E6C4199E00CB}"/>
    <cellStyle name="Comma 4 3" xfId="5443" xr:uid="{11968AAF-D296-4092-BDA6-7139A53F8ED7}"/>
    <cellStyle name="Comma 4 3 2" xfId="6125" xr:uid="{344225B7-1168-4F31-A2DA-FEF28C7270EF}"/>
    <cellStyle name="Comma 4 3 2 2" xfId="13296" xr:uid="{F415996E-CD01-4A7D-AF34-DAA7C81C0250}"/>
    <cellStyle name="Comma 4 3 2 2 2" xfId="14272" xr:uid="{2A9F2733-5E32-46F7-8363-C2578EC21670}"/>
    <cellStyle name="Comma 4 3 2 2 2 2" xfId="15573" xr:uid="{0C653B34-999B-4A88-9101-67C48E01D776}"/>
    <cellStyle name="Comma 4 3 2 2 2 2 2" xfId="16228" xr:uid="{722C017E-62EE-4F2A-9D43-6A3464224517}"/>
    <cellStyle name="Comma 4 3 2 2 3" xfId="14409" xr:uid="{D4A54449-151A-4259-BF23-A9F9F050800C}"/>
    <cellStyle name="Comma 4 3 2 2 3 2" xfId="15710" xr:uid="{BE38B892-26C7-428D-A439-18590F12EFF2}"/>
    <cellStyle name="Comma 4 3 2 2 3 2 2" xfId="16365" xr:uid="{4F66600C-B660-4069-9C6D-17EB6F56CE5D}"/>
    <cellStyle name="Comma 4 3 2 2 4" xfId="14748" xr:uid="{CEF9F43B-E0E1-49E5-9CE4-0B4D1315E225}"/>
    <cellStyle name="Comma 4 3 2 2 4 2" xfId="15840" xr:uid="{B972523A-249E-4769-8F03-A7375CC2959E}"/>
    <cellStyle name="Comma 4 3 2 2 5" xfId="15271" xr:uid="{B636145F-BC83-48A5-AD3A-B8F36FDD2C1F}"/>
    <cellStyle name="Comma 4 3 2 2 5 2" xfId="15973" xr:uid="{B1DE134A-6B63-422A-A538-401EE666C8FB}"/>
    <cellStyle name="Comma 4 3 2 2 6" xfId="15439" xr:uid="{0D728D4E-AC75-4591-A2A1-6A94A4C58FD4}"/>
    <cellStyle name="Comma 4 3 2 2 6 2" xfId="16094" xr:uid="{012BDA54-5BAC-44B1-A0E1-A2EB354BDC33}"/>
    <cellStyle name="Comma 4 3 2 3" xfId="13428" xr:uid="{CF1E3789-FD0A-4E3F-83CD-3ECF9821C970}"/>
    <cellStyle name="Comma 4 3 2 3 2" xfId="13808" xr:uid="{EC5E225E-7625-47D3-BDD7-32D3C7D5F5A7}"/>
    <cellStyle name="Comma 4 3 2 4" xfId="13672" xr:uid="{73D5B4CA-D7CE-4307-8F1F-36F5E5A96706}"/>
    <cellStyle name="Comma 4 3 3" xfId="13280" xr:uid="{2A8292E4-F627-4AE7-A763-97590CC8C654}"/>
    <cellStyle name="Comma 4 3 3 2" xfId="14256" xr:uid="{BCA0871C-4168-4DFD-BB5E-4D64584596ED}"/>
    <cellStyle name="Comma 4 3 3 2 2" xfId="15557" xr:uid="{3E8FF9F7-3A1F-4CAE-A062-4E9414842C89}"/>
    <cellStyle name="Comma 4 3 3 2 2 2" xfId="16212" xr:uid="{380E501C-9445-4CFD-8AAD-12EE985DD9F3}"/>
    <cellStyle name="Comma 4 3 3 3" xfId="14410" xr:uid="{984CACF7-85CF-4400-BA53-051659ABFFF7}"/>
    <cellStyle name="Comma 4 3 3 3 2" xfId="15711" xr:uid="{483EAB7E-2790-429E-86E0-5FD207016083}"/>
    <cellStyle name="Comma 4 3 3 3 2 2" xfId="16366" xr:uid="{56E98DE6-1AE7-4119-9189-3B0D90235932}"/>
    <cellStyle name="Comma 4 3 3 4" xfId="14732" xr:uid="{826FE7E8-D644-4E64-B428-DCD165FDD7AE}"/>
    <cellStyle name="Comma 4 3 3 4 2" xfId="15824" xr:uid="{61461137-FE82-432B-BF05-9A470E8EBEBC}"/>
    <cellStyle name="Comma 4 3 3 5" xfId="15255" xr:uid="{68A84C16-A359-45D0-9A45-4BCD5C91F9F8}"/>
    <cellStyle name="Comma 4 3 3 5 2" xfId="15957" xr:uid="{225F4B6E-348F-4A08-86F1-C885F0EDD483}"/>
    <cellStyle name="Comma 4 3 3 6" xfId="15423" xr:uid="{E98B5D77-8832-4471-9B6C-DBA03F2ED602}"/>
    <cellStyle name="Comma 4 3 3 6 2" xfId="16078" xr:uid="{A2730E89-0045-43C9-B971-CF983E161EDA}"/>
    <cellStyle name="Comma 4 3 4" xfId="13409" xr:uid="{267B9BDF-CD5E-4C4E-ABA0-B05530A71221}"/>
    <cellStyle name="Comma 4 3 4 2" xfId="13789" xr:uid="{266C77D4-52B9-4D2E-9BED-E562265BBE3B}"/>
    <cellStyle name="Comma 4 3 5" xfId="13653" xr:uid="{EF7B0EDA-F0A1-43CC-A614-654300543FE8}"/>
    <cellStyle name="Comma 4 4" xfId="6004" xr:uid="{478A0705-471D-4253-8E8D-96614A30F5C8}"/>
    <cellStyle name="Comma 4 4 2" xfId="8106" xr:uid="{8E96FB9E-39B4-4060-ACDC-8E0B35DFA270}"/>
    <cellStyle name="Comma 4 4 2 2" xfId="13473" xr:uid="{3FBC5900-59D5-49F7-8889-96CEFACE2773}"/>
    <cellStyle name="Comma 4 4 2 2 2" xfId="13853" xr:uid="{4FF4484C-33DF-4B45-854F-B85505E0759D}"/>
    <cellStyle name="Comma 4 4 2 3" xfId="13530" xr:uid="{9B4DFE59-30A7-4359-8B68-EA427D02881A}"/>
    <cellStyle name="Comma 4 4 2 3 2" xfId="13910" xr:uid="{B54E14E4-78B9-49E0-B24A-591434E39A15}"/>
    <cellStyle name="Comma 4 4 2 4" xfId="13567" xr:uid="{3DA6D12C-E7BB-41F4-8587-7E7333107656}"/>
    <cellStyle name="Comma 4 4 2 4 2" xfId="13947" xr:uid="{4CB308BF-C2BC-4D34-8EFD-4C367A0683FE}"/>
    <cellStyle name="Comma 4 4 2 5" xfId="13719" xr:uid="{3D2BFEC7-C6B2-499E-A1FB-29CDE8DFC2F9}"/>
    <cellStyle name="Comma 4 4 3" xfId="8371" xr:uid="{DBB28CAB-6D80-42B0-A12A-2EE13680CA2E}"/>
    <cellStyle name="Comma 4 4 3 2" xfId="14193" xr:uid="{2C18311F-00E0-4980-B5FD-D7725A620B0C}"/>
    <cellStyle name="Comma 4 4 3 3" xfId="14687" xr:uid="{114AB73D-C1FD-4842-AE43-FAB1521A32D4}"/>
    <cellStyle name="Comma 4 4 3 4" xfId="14994" xr:uid="{C25FC139-D137-4AE8-81A4-20CD4B8902BA}"/>
    <cellStyle name="Comma 4 4 3 5" xfId="15180" xr:uid="{C9905EB5-0A87-4082-A212-4C0C2B3B11CD}"/>
    <cellStyle name="Comma 4 4 4" xfId="8419" xr:uid="{B0C4A29D-1B35-4001-906A-E303B88B1CD1}"/>
    <cellStyle name="Comma 4 4 4 2" xfId="13356" xr:uid="{4E48D607-D2F0-468A-8649-610326A0228C}"/>
    <cellStyle name="Comma 4 4 4 2 2" xfId="14332" xr:uid="{4CAB270D-BFD1-4323-AC42-AE6A42B2DA5E}"/>
    <cellStyle name="Comma 4 4 4 2 2 2" xfId="15633" xr:uid="{18B079BA-AF6A-42D1-B52F-ECACF5A55255}"/>
    <cellStyle name="Comma 4 4 4 2 2 2 2" xfId="16288" xr:uid="{1B75731B-2351-413A-8C42-B897B4CD8D87}"/>
    <cellStyle name="Comma 4 4 4 2 3" xfId="14411" xr:uid="{BA5AA5B1-A81B-4654-89AD-1C862C56648D}"/>
    <cellStyle name="Comma 4 4 4 2 3 2" xfId="15712" xr:uid="{6BBFCF1B-280C-41F4-88D0-BD4AFAD3152C}"/>
    <cellStyle name="Comma 4 4 4 2 3 2 2" xfId="16367" xr:uid="{E496ABC6-9E76-4790-9C0F-3152895E28BA}"/>
    <cellStyle name="Comma 4 4 4 2 4" xfId="14808" xr:uid="{77D5126C-97E0-484F-A9E8-F33C5BE1A5EB}"/>
    <cellStyle name="Comma 4 4 4 2 4 2" xfId="15900" xr:uid="{8651D026-244B-433E-BEFD-29BC56068E73}"/>
    <cellStyle name="Comma 4 4 4 2 5" xfId="15331" xr:uid="{76E095D9-E905-49C4-8695-7464C54C2D96}"/>
    <cellStyle name="Comma 4 4 4 2 5 2" xfId="16033" xr:uid="{C8263EBD-B163-4ECC-8E32-EB4A2330BF10}"/>
    <cellStyle name="Comma 4 4 4 2 6" xfId="15499" xr:uid="{52FA85EA-8416-4079-920A-BD0A83513177}"/>
    <cellStyle name="Comma 4 4 4 2 6 2" xfId="16154" xr:uid="{517AD0B3-F86F-45E0-B446-EE4283957D49}"/>
    <cellStyle name="Comma 4 4 4 3" xfId="13490" xr:uid="{4B796B02-828F-4117-9401-B30E4E9CD2BC}"/>
    <cellStyle name="Comma 4 4 4 3 2" xfId="13870" xr:uid="{E3E00492-841E-4870-946E-A5ED185ACD21}"/>
    <cellStyle name="Comma 4 4 4 4" xfId="13736" xr:uid="{B197661C-9766-4C07-8CBC-D6E1CFD2A9C2}"/>
    <cellStyle name="Comma 4 4 5" xfId="14163" xr:uid="{ABDC6365-F4C5-40F3-B2C3-CA8BCA5E9645}"/>
    <cellStyle name="Comma 4 4 6" xfId="14655" xr:uid="{68F1AC1F-1C38-4B97-BD1F-774C58F6D046}"/>
    <cellStyle name="Comma 4 4 7" xfId="14964" xr:uid="{464EFB39-29C2-493D-86DB-407119EF0A8B}"/>
    <cellStyle name="Comma 4 4 8" xfId="15150" xr:uid="{05D954D9-121D-415A-A091-D4FF3A555ECF}"/>
    <cellStyle name="Comma 4 5" xfId="6124" xr:uid="{C8C378F5-CF68-474A-92DC-E61BADC01E99}"/>
    <cellStyle name="Comma 4 5 2" xfId="14166" xr:uid="{E79E7EE0-1418-42CC-8305-3E8FEE59A00B}"/>
    <cellStyle name="Comma 4 5 3" xfId="14658" xr:uid="{F106E7F5-3604-4FFA-AC1B-FD06EE715216}"/>
    <cellStyle name="Comma 4 5 4" xfId="14967" xr:uid="{79B34A3C-F27C-4266-BAD9-ADBFE7E532C3}"/>
    <cellStyle name="Comma 4 5 5" xfId="15153" xr:uid="{95EFE16F-0940-4139-86C9-D130CEA9C3EF}"/>
    <cellStyle name="Comma 4 6" xfId="8105" xr:uid="{7B1FA301-7CD1-4D92-91F4-1A28AE7CF683}"/>
    <cellStyle name="Comma 4 6 2" xfId="14184" xr:uid="{0D308C82-0F70-4D25-A257-0F20989AF104}"/>
    <cellStyle name="Comma 4 6 3" xfId="14678" xr:uid="{C13E3AE3-2E91-4695-9BD6-588697768781}"/>
    <cellStyle name="Comma 4 6 4" xfId="14985" xr:uid="{72B325DC-EFDD-4AD1-BD18-AAED4CF9BCD3}"/>
    <cellStyle name="Comma 4 6 5" xfId="15171" xr:uid="{55B43D6F-1653-4662-8314-8AA0D38D7598}"/>
    <cellStyle name="Comma 4 7" xfId="6123" xr:uid="{9EFE0A72-7583-4942-A790-A3FFF67C517E}"/>
    <cellStyle name="Comma 4 7 2" xfId="13295" xr:uid="{5FDC6F2F-81DF-4D7E-8C0E-DAB9A258FDC1}"/>
    <cellStyle name="Comma 4 7 2 2" xfId="14271" xr:uid="{9BC273E8-BD6D-4870-9943-1BB9FA26AAF8}"/>
    <cellStyle name="Comma 4 7 2 2 2" xfId="15572" xr:uid="{A6937121-D375-4483-9E9D-AE2CD4BE326C}"/>
    <cellStyle name="Comma 4 7 2 2 2 2" xfId="16227" xr:uid="{C525CDE5-FDE1-4BB3-AF63-DCAA6704FA4F}"/>
    <cellStyle name="Comma 4 7 2 3" xfId="14412" xr:uid="{D0068172-F236-4331-86B2-E168A2E93282}"/>
    <cellStyle name="Comma 4 7 2 3 2" xfId="15713" xr:uid="{8BCFFAEC-E5C9-42B9-907C-590C7E3317EB}"/>
    <cellStyle name="Comma 4 7 2 3 2 2" xfId="16368" xr:uid="{99300015-1D7F-4626-9CB1-2BA6616B83DA}"/>
    <cellStyle name="Comma 4 7 2 4" xfId="14747" xr:uid="{57549BF0-3A43-4C0A-BAE6-5EB0193907A2}"/>
    <cellStyle name="Comma 4 7 2 4 2" xfId="15839" xr:uid="{169C9952-D97F-4BAB-AF89-8B717D55E54D}"/>
    <cellStyle name="Comma 4 7 2 5" xfId="15270" xr:uid="{B5AA8E4C-6729-42C7-8430-D208EDC7A26C}"/>
    <cellStyle name="Comma 4 7 2 5 2" xfId="15972" xr:uid="{A00895D5-31A3-4160-BD10-482E8E3D33FD}"/>
    <cellStyle name="Comma 4 7 2 6" xfId="15438" xr:uid="{A1C25F6C-F19C-436F-A265-CA0F266B00E8}"/>
    <cellStyle name="Comma 4 7 2 6 2" xfId="16093" xr:uid="{C124CB94-1562-4DE0-97F3-060B9CBD39B8}"/>
    <cellStyle name="Comma 4 7 3" xfId="13427" xr:uid="{46CD1A61-840C-4110-A17D-CA436F51F81A}"/>
    <cellStyle name="Comma 4 7 3 2" xfId="13807" xr:uid="{8B964D8A-78D9-4671-A0AE-9D4F14FD6E79}"/>
    <cellStyle name="Comma 4 7 4" xfId="13671" xr:uid="{93F3850D-2BE1-47C6-B935-EECCB7F4A160}"/>
    <cellStyle name="Comma 4 8" xfId="6127" xr:uid="{CB540A12-4C70-438D-B002-D4CDB622FF87}"/>
    <cellStyle name="Comma 4 8 2" xfId="14167" xr:uid="{12448C4D-8F34-44B2-B9FC-AE9D8853EC89}"/>
    <cellStyle name="Comma 4 8 3" xfId="14659" xr:uid="{494DF3BA-2164-4034-A80E-8E1E664B079B}"/>
    <cellStyle name="Comma 4 8 4" xfId="14968" xr:uid="{54FF621C-3E14-4C7A-80E9-719569E0ECF5}"/>
    <cellStyle name="Comma 4 8 5" xfId="15154" xr:uid="{C2BBE0D9-C316-4D59-B578-6A552969982B}"/>
    <cellStyle name="Comma 4 9" xfId="300" xr:uid="{1234CA59-838C-4E5F-B5EB-8A103CA6450E}"/>
    <cellStyle name="Comma 4 9 2" xfId="13267" xr:uid="{744DCFD8-A05A-48C1-A356-7509C7DD74AE}"/>
    <cellStyle name="Comma 4 9 2 2" xfId="14243" xr:uid="{96BE3468-6225-47B0-AC23-C622485BFC14}"/>
    <cellStyle name="Comma 4 9 2 2 2" xfId="15544" xr:uid="{E6BAB942-5E45-4CF6-B401-1947391636D7}"/>
    <cellStyle name="Comma 4 9 2 2 2 2" xfId="16199" xr:uid="{345A3B5A-37B4-4CBA-BC74-6F03A5DCFF6A}"/>
    <cellStyle name="Comma 4 9 2 3" xfId="14413" xr:uid="{A57F8276-0192-4BE0-BDCA-EA978E765B72}"/>
    <cellStyle name="Comma 4 9 2 3 2" xfId="15714" xr:uid="{96E24760-4AE3-48E8-BBBD-2885B7DAC3EA}"/>
    <cellStyle name="Comma 4 9 2 3 2 2" xfId="16369" xr:uid="{CFE1CC87-0654-459B-B18B-01FD4D5B06EC}"/>
    <cellStyle name="Comma 4 9 2 4" xfId="14719" xr:uid="{26C1CFFF-D9E4-4978-88A6-C961099411BC}"/>
    <cellStyle name="Comma 4 9 2 4 2" xfId="15811" xr:uid="{C0E35A98-B913-4831-854D-08EFF584F11B}"/>
    <cellStyle name="Comma 4 9 2 5" xfId="15242" xr:uid="{D6772BB7-B23C-45BB-A626-20B9C5C4AD55}"/>
    <cellStyle name="Comma 4 9 2 5 2" xfId="15944" xr:uid="{974BC3B4-905D-40A8-A6E9-A4E26BA22473}"/>
    <cellStyle name="Comma 4 9 2 6" xfId="15410" xr:uid="{249AEA0C-2328-423E-AE60-C86BF701FFCF}"/>
    <cellStyle name="Comma 4 9 2 6 2" xfId="16065" xr:uid="{60AE6C89-DD72-4E8F-83C5-D35B30F47653}"/>
    <cellStyle name="Comma 4 9 3" xfId="14222" xr:uid="{A87DAADA-FD5C-4B23-811F-86B3D95FB0C5}"/>
    <cellStyle name="Comma 4 9 3 2" xfId="15524" xr:uid="{199DEBCD-7672-4B96-9D41-502750F27605}"/>
    <cellStyle name="Comma 4 9 3 2 2" xfId="16179" xr:uid="{070A7C52-7A82-4BAC-AAC6-3294C1D1D9F0}"/>
    <cellStyle name="Comma 4 9 4" xfId="14414" xr:uid="{5A3A0DE3-BC6D-4149-B56C-0F2A37D90B44}"/>
    <cellStyle name="Comma 4 9 4 2" xfId="15715" xr:uid="{C3E7C40C-173A-4CF4-9DDC-FBD7B39DE88B}"/>
    <cellStyle name="Comma 4 9 4 2 2" xfId="16370" xr:uid="{32BE51FB-BBB7-46C1-BCDB-FEFF602CB3EE}"/>
    <cellStyle name="Comma 4 9 5" xfId="14518" xr:uid="{3F99F9CC-272B-48E4-9EF8-047FD2B1AA1F}"/>
    <cellStyle name="Comma 4 9 5 2" xfId="15791" xr:uid="{6D5A306F-F6A3-4FDF-8AAA-47632C054299}"/>
    <cellStyle name="Comma 4 9 6" xfId="15224" xr:uid="{92A0DC10-4EE9-4388-B574-51178D1CB761}"/>
    <cellStyle name="Comma 4 9 6 2" xfId="15926" xr:uid="{4A57EB30-8385-4CC9-B2FF-17877DB51267}"/>
    <cellStyle name="Comma 4 9 7" xfId="15390" xr:uid="{107766FA-72DE-4DDB-8BAA-6FC17AE3C96C}"/>
    <cellStyle name="Comma 4 9 7 2" xfId="16045" xr:uid="{7A03394F-9D68-418A-995E-DE3C7E93E163}"/>
    <cellStyle name="Comma 5" xfId="43" xr:uid="{2B7C2B58-BFCE-4002-A40E-74156C9D7738}"/>
    <cellStyle name="Comma 5 10" xfId="944" xr:uid="{D74051C7-8B39-44A1-A001-4D01493BCA39}"/>
    <cellStyle name="Comma 5 10 2" xfId="13270" xr:uid="{89306088-C03C-4E88-8B8B-A0CE24F5FC42}"/>
    <cellStyle name="Comma 5 10 2 2" xfId="14246" xr:uid="{98F8C5D7-43EF-4EAD-8A98-74A5EEF54B39}"/>
    <cellStyle name="Comma 5 10 2 2 2" xfId="15547" xr:uid="{38E2BCE6-20DF-419D-99D7-8D37816AE8B9}"/>
    <cellStyle name="Comma 5 10 2 2 2 2" xfId="16202" xr:uid="{A5B43C16-883D-4D2E-9781-6D817B5F5CB0}"/>
    <cellStyle name="Comma 5 10 2 3" xfId="14415" xr:uid="{EF4FA66C-F2BA-4C2A-8DE6-7273CF728437}"/>
    <cellStyle name="Comma 5 10 2 3 2" xfId="15716" xr:uid="{1BC1A57D-7D8D-48C3-95C5-1E2B1B52C108}"/>
    <cellStyle name="Comma 5 10 2 3 2 2" xfId="16371" xr:uid="{5B2CEFE7-2B14-4C69-8BC4-4FE34AB7B827}"/>
    <cellStyle name="Comma 5 10 2 4" xfId="14722" xr:uid="{C4C7AFEA-60D0-450B-8F05-9D3BC8BCFE8B}"/>
    <cellStyle name="Comma 5 10 2 4 2" xfId="15814" xr:uid="{D2EB418E-4FF9-42D2-BAC2-1A3FCEFAA810}"/>
    <cellStyle name="Comma 5 10 2 5" xfId="15245" xr:uid="{8473CAB0-FBA9-4FF3-A22C-C2E978C9D4FB}"/>
    <cellStyle name="Comma 5 10 2 5 2" xfId="15947" xr:uid="{23B89FAC-AC79-4E05-BC69-8B7E2BFBA794}"/>
    <cellStyle name="Comma 5 10 2 6" xfId="15413" xr:uid="{F1B50DE9-3C4E-4F9C-B6E8-752C02911FC3}"/>
    <cellStyle name="Comma 5 10 2 6 2" xfId="16068" xr:uid="{61763507-2F65-4054-8F76-B58B4CEB5740}"/>
    <cellStyle name="Comma 5 10 3" xfId="14223" xr:uid="{BE49D7FB-DD50-4222-B68D-2B9250A2DDEF}"/>
    <cellStyle name="Comma 5 10 3 2" xfId="15525" xr:uid="{DC4AC727-4A49-4B13-B9E0-C152CD247F11}"/>
    <cellStyle name="Comma 5 10 3 2 2" xfId="16180" xr:uid="{D24DA1D3-1C06-443F-8F66-775F63B76143}"/>
    <cellStyle name="Comma 5 10 4" xfId="14416" xr:uid="{66206A74-1C3E-42C9-8682-5D77EF7FCB16}"/>
    <cellStyle name="Comma 5 10 4 2" xfId="15717" xr:uid="{BD9923F0-CF71-49A7-809C-4BBC19619FD0}"/>
    <cellStyle name="Comma 5 10 4 2 2" xfId="16372" xr:uid="{D8D85D92-FB61-4009-8088-8C33AFFEC026}"/>
    <cellStyle name="Comma 5 10 5" xfId="14524" xr:uid="{5A210635-A6B4-48A6-96CD-84C91E291641}"/>
    <cellStyle name="Comma 5 10 5 2" xfId="15792" xr:uid="{7DCCE280-BA4C-4C86-B9B2-B86FE5AE746A}"/>
    <cellStyle name="Comma 5 10 6" xfId="15225" xr:uid="{81CD0D5C-E38D-4B0A-B9A6-C0733211A7A2}"/>
    <cellStyle name="Comma 5 10 6 2" xfId="15927" xr:uid="{74FD28ED-D5DC-4774-9C04-43169242EEB6}"/>
    <cellStyle name="Comma 5 10 7" xfId="15391" xr:uid="{8C4A9D34-5B70-478B-8E98-7FFBAE90DADA}"/>
    <cellStyle name="Comma 5 10 7 2" xfId="16046" xr:uid="{6743F0E9-4A58-42D8-832B-15FA0BCF7F58}"/>
    <cellStyle name="Comma 5 11" xfId="13262" xr:uid="{8AE51334-9C76-4B32-BCC1-084FCBD32DDF}"/>
    <cellStyle name="Comma 5 11 2" xfId="14238" xr:uid="{B25B4E1B-3DC5-43B5-A15B-7025FEB63817}"/>
    <cellStyle name="Comma 5 11 2 2" xfId="15539" xr:uid="{9CD056FB-8DDA-4256-BE8B-E2AA633404A0}"/>
    <cellStyle name="Comma 5 11 2 2 2" xfId="16194" xr:uid="{C537B3BB-440A-47CC-BAC5-DF1662D6CE5F}"/>
    <cellStyle name="Comma 5 11 3" xfId="14417" xr:uid="{01F62D09-D768-4862-8706-79EE1FB89764}"/>
    <cellStyle name="Comma 5 11 3 2" xfId="15718" xr:uid="{C4EAFFC1-350B-4327-8CB4-654AE99B6777}"/>
    <cellStyle name="Comma 5 11 3 2 2" xfId="16373" xr:uid="{BBD24A4F-04EF-4719-ADE4-5151E57EB75C}"/>
    <cellStyle name="Comma 5 11 4" xfId="14714" xr:uid="{45E8A010-8636-4214-814B-DA9BC1B624B4}"/>
    <cellStyle name="Comma 5 11 4 2" xfId="15806" xr:uid="{D03DD5A2-ED87-4E36-BA99-46DE31D3F009}"/>
    <cellStyle name="Comma 5 11 5" xfId="15237" xr:uid="{B504F171-E452-4AEB-86DD-66641EC35E4C}"/>
    <cellStyle name="Comma 5 11 5 2" xfId="15939" xr:uid="{5711D2D4-C2C2-401D-8D56-4BB7E4535637}"/>
    <cellStyle name="Comma 5 11 6" xfId="15405" xr:uid="{67F43EA0-C9CA-4C1D-99FC-1904C4A0F538}"/>
    <cellStyle name="Comma 5 11 6 2" xfId="16060" xr:uid="{DC3D8EB7-E4C9-48EF-B80C-46F3D4C22697}"/>
    <cellStyle name="Comma 5 12" xfId="13367" xr:uid="{64A4EC15-0333-4636-92FB-74247D777B32}"/>
    <cellStyle name="Comma 5 12 2" xfId="13747" xr:uid="{0361F14A-5F2E-485B-8C04-4E1F626F5CFE}"/>
    <cellStyle name="Comma 5 13" xfId="13591" xr:uid="{970C42ED-366B-4DFE-8952-36AB28D3DF2E}"/>
    <cellStyle name="Comma 5 2" xfId="945" xr:uid="{B00AFA6D-4FA2-419E-8E5C-E8C161DDF734}"/>
    <cellStyle name="Comma 5 2 10" xfId="15392" xr:uid="{EC3E6854-E11A-4DB0-9A44-E276EFECFDAB}"/>
    <cellStyle name="Comma 5 2 10 2" xfId="16047" xr:uid="{7A6309AE-D26B-46B1-AD45-D08A8D280938}"/>
    <cellStyle name="Comma 5 2 2" xfId="8104" xr:uid="{C4642422-619C-48EA-99CB-508F451D15DE}"/>
    <cellStyle name="Comma 5 2 2 2" xfId="6104" xr:uid="{475CB968-D520-4F4F-AB1B-568D790B9EC2}"/>
    <cellStyle name="Comma 5 2 2 2 2" xfId="13288" xr:uid="{DB90149F-AE4D-455E-A0C2-B4BD4C22DACA}"/>
    <cellStyle name="Comma 5 2 2 2 2 2" xfId="14264" xr:uid="{885C51BE-FE45-4B29-843D-A8A30AA12C78}"/>
    <cellStyle name="Comma 5 2 2 2 2 2 2" xfId="15565" xr:uid="{140485B8-F6D0-4F29-A7A0-D1B511240DC5}"/>
    <cellStyle name="Comma 5 2 2 2 2 2 2 2" xfId="16220" xr:uid="{064DE9DC-4ABB-4AA6-9408-7FCD0FC3CDC5}"/>
    <cellStyle name="Comma 5 2 2 2 2 3" xfId="14418" xr:uid="{49837C7C-3ED0-4DFF-99E4-3E74166BA34E}"/>
    <cellStyle name="Comma 5 2 2 2 2 3 2" xfId="15719" xr:uid="{F9CBCC32-48A2-4075-9DBA-0796511AA589}"/>
    <cellStyle name="Comma 5 2 2 2 2 3 2 2" xfId="16374" xr:uid="{880A3352-777F-4A10-85F2-E84CE932934F}"/>
    <cellStyle name="Comma 5 2 2 2 2 4" xfId="14740" xr:uid="{2127DA24-32A7-4BEE-B5BE-A8950CE8DDCE}"/>
    <cellStyle name="Comma 5 2 2 2 2 4 2" xfId="15832" xr:uid="{FEE75C05-AFB3-4178-BF06-06E474C53DFF}"/>
    <cellStyle name="Comma 5 2 2 2 2 5" xfId="15263" xr:uid="{CC2B6D1E-92C4-41C8-8859-A7084E3A71DD}"/>
    <cellStyle name="Comma 5 2 2 2 2 5 2" xfId="15965" xr:uid="{9676C4B3-49E1-4E72-8B0F-694F8D202C6D}"/>
    <cellStyle name="Comma 5 2 2 2 2 6" xfId="15431" xr:uid="{71C378BB-5F7A-4F9A-A6A8-E223E866A8A1}"/>
    <cellStyle name="Comma 5 2 2 2 2 6 2" xfId="16086" xr:uid="{A0C573AA-BF2A-4C3B-B85A-0EAEE74F2704}"/>
    <cellStyle name="Comma 5 2 2 2 3" xfId="13418" xr:uid="{66AE48F6-6DC0-4057-A5FA-0EC0C7943AB3}"/>
    <cellStyle name="Comma 5 2 2 2 3 2" xfId="13798" xr:uid="{0051A549-AB7C-4C0B-A29F-C56823E4CF69}"/>
    <cellStyle name="Comma 5 2 2 2 4" xfId="13662" xr:uid="{C7641075-52D6-422E-87BE-1B99B55C3072}"/>
    <cellStyle name="Comma 5 2 2 3" xfId="7875" xr:uid="{9DA2213E-5DB0-4BF5-8657-7F681EF0BF9B}"/>
    <cellStyle name="Comma 5 2 2 3 2" xfId="13313" xr:uid="{111B0F09-3235-42C0-B0D0-734C63E9D772}"/>
    <cellStyle name="Comma 5 2 2 3 2 2" xfId="14289" xr:uid="{8ED51F1D-E9F4-4933-A3D2-7D779E75D4B9}"/>
    <cellStyle name="Comma 5 2 2 3 2 2 2" xfId="15590" xr:uid="{B1F634BC-4946-46F0-A138-6B8F1C8963B9}"/>
    <cellStyle name="Comma 5 2 2 3 2 2 2 2" xfId="16245" xr:uid="{E3AEBF7D-07EA-40F7-BFDE-B479A526D6D3}"/>
    <cellStyle name="Comma 5 2 2 3 2 3" xfId="14419" xr:uid="{0BD2BAD7-57F5-42AE-8DF3-AE72FD75508C}"/>
    <cellStyle name="Comma 5 2 2 3 2 3 2" xfId="15720" xr:uid="{3DBB08A9-ABA9-49A9-A704-AEE091F2BAAD}"/>
    <cellStyle name="Comma 5 2 2 3 2 3 2 2" xfId="16375" xr:uid="{B543AA2D-8871-475A-9118-F45E33C749D8}"/>
    <cellStyle name="Comma 5 2 2 3 2 4" xfId="14765" xr:uid="{0EB10E76-E02E-4217-B895-0A4E055F6502}"/>
    <cellStyle name="Comma 5 2 2 3 2 4 2" xfId="15857" xr:uid="{2F2BE564-5FE1-4788-9318-D4C6E5217BD6}"/>
    <cellStyle name="Comma 5 2 2 3 2 5" xfId="15288" xr:uid="{DCBC6BD3-A764-4F73-8D7D-001CD1614B56}"/>
    <cellStyle name="Comma 5 2 2 3 2 5 2" xfId="15990" xr:uid="{5F24ED60-9B85-49DC-908C-483815E174C4}"/>
    <cellStyle name="Comma 5 2 2 3 2 6" xfId="15456" xr:uid="{98303E9F-8679-4E0B-B6E0-B96C1106401F}"/>
    <cellStyle name="Comma 5 2 2 3 2 6 2" xfId="16111" xr:uid="{86C61969-5BC9-4D52-8083-0D3D26F3D95E}"/>
    <cellStyle name="Comma 5 2 2 3 3" xfId="13446" xr:uid="{56A176EB-4288-47BF-BA5D-45554B30D275}"/>
    <cellStyle name="Comma 5 2 2 3 3 2" xfId="13826" xr:uid="{74C0CF69-151C-491B-A7B6-EF0AA10A94ED}"/>
    <cellStyle name="Comma 5 2 2 3 4" xfId="13692" xr:uid="{17CBB1EF-9305-486E-9C89-064CCFFA9F81}"/>
    <cellStyle name="Comma 5 2 2 4" xfId="13340" xr:uid="{DFEE7A8F-9540-4FCC-A98B-9F2773973F44}"/>
    <cellStyle name="Comma 5 2 2 4 2" xfId="14316" xr:uid="{62912BFA-D6C9-4F95-8556-BE12D457FFBA}"/>
    <cellStyle name="Comma 5 2 2 4 2 2" xfId="15617" xr:uid="{03B9638C-1301-4C23-9565-119451E93E73}"/>
    <cellStyle name="Comma 5 2 2 4 2 2 2" xfId="16272" xr:uid="{B6FD889F-80E0-49EB-B434-2B739B28A82F}"/>
    <cellStyle name="Comma 5 2 2 4 3" xfId="14420" xr:uid="{44965B51-2D79-497E-8C05-8A0D6D9A91AD}"/>
    <cellStyle name="Comma 5 2 2 4 3 2" xfId="15721" xr:uid="{7DF80EA0-C4F2-405D-A791-16B6B121B6AB}"/>
    <cellStyle name="Comma 5 2 2 4 3 2 2" xfId="16376" xr:uid="{576EFF7D-5F0F-4D46-ABA2-93528B3A4E4C}"/>
    <cellStyle name="Comma 5 2 2 4 4" xfId="14792" xr:uid="{23ED2ECA-E9B8-4D67-AB88-7C9B7348CE29}"/>
    <cellStyle name="Comma 5 2 2 4 4 2" xfId="15884" xr:uid="{7D2F9861-A456-44EF-8F28-9F061A53FD80}"/>
    <cellStyle name="Comma 5 2 2 4 5" xfId="15315" xr:uid="{BE739273-7501-4CFA-964B-42B1D246F21A}"/>
    <cellStyle name="Comma 5 2 2 4 5 2" xfId="16017" xr:uid="{F5C5F6ED-39F8-47EC-9017-C23241B28198}"/>
    <cellStyle name="Comma 5 2 2 4 6" xfId="15483" xr:uid="{5692C299-E556-4DC8-9676-34BFD511DBB5}"/>
    <cellStyle name="Comma 5 2 2 4 6 2" xfId="16138" xr:uid="{F4E6C905-5E8B-483C-A5B3-59A1B6F59663}"/>
    <cellStyle name="Comma 5 2 2 5" xfId="13472" xr:uid="{BB243912-ABA2-433A-8143-9E4D87CD05F7}"/>
    <cellStyle name="Comma 5 2 2 5 2" xfId="13852" xr:uid="{9BF981C8-F59C-4EE4-8F79-DC1DDEB1EDC0}"/>
    <cellStyle name="Comma 5 2 2 6" xfId="13718" xr:uid="{4F0E7C6E-C537-4188-8A2D-D3F183551607}"/>
    <cellStyle name="Comma 5 2 3" xfId="8103" xr:uid="{2566FDF2-D7B4-40AC-AAE0-06D942B159F3}"/>
    <cellStyle name="Comma 5 2 3 2" xfId="13339" xr:uid="{DB52C5C2-E1FA-4F4B-9049-224A23F9AB06}"/>
    <cellStyle name="Comma 5 2 3 2 2" xfId="14315" xr:uid="{56541DB6-2ECE-4F91-85F3-9C27CBF7D908}"/>
    <cellStyle name="Comma 5 2 3 2 2 2" xfId="15616" xr:uid="{F62718FC-545D-4847-B0A5-EAC2A43ABF8B}"/>
    <cellStyle name="Comma 5 2 3 2 2 2 2" xfId="16271" xr:uid="{4E795335-276E-4D2D-996E-A2A6C30C9C1A}"/>
    <cellStyle name="Comma 5 2 3 2 3" xfId="14421" xr:uid="{C28CBD70-B438-4352-AF1C-99971D6175E6}"/>
    <cellStyle name="Comma 5 2 3 2 3 2" xfId="15722" xr:uid="{0444835D-329B-4D15-9131-411FB95FA654}"/>
    <cellStyle name="Comma 5 2 3 2 3 2 2" xfId="16377" xr:uid="{894569D9-4F7C-4BC3-A8C1-EBAC90E6B8BE}"/>
    <cellStyle name="Comma 5 2 3 2 4" xfId="14791" xr:uid="{57BF89D6-16FD-4146-9FFF-FC0C57D4246A}"/>
    <cellStyle name="Comma 5 2 3 2 4 2" xfId="15883" xr:uid="{4F0F0EEF-22E2-49DF-AA58-CA3730667082}"/>
    <cellStyle name="Comma 5 2 3 2 5" xfId="15314" xr:uid="{2D2664D9-F63E-4763-A6AB-A717ABDC628D}"/>
    <cellStyle name="Comma 5 2 3 2 5 2" xfId="16016" xr:uid="{6B34762C-78E3-41EF-A824-FF6DD9C363BE}"/>
    <cellStyle name="Comma 5 2 3 2 6" xfId="15482" xr:uid="{20C54BF7-A93B-44A9-863E-472C04DA16BD}"/>
    <cellStyle name="Comma 5 2 3 2 6 2" xfId="16137" xr:uid="{081BF178-AB75-4823-9C7E-19479A8375D0}"/>
    <cellStyle name="Comma 5 2 3 3" xfId="13471" xr:uid="{E1FCDBC1-1FEA-4598-84B0-7BCA7F170BBD}"/>
    <cellStyle name="Comma 5 2 3 3 2" xfId="13851" xr:uid="{5F752CDB-E6D3-4661-B0BC-2756AF50EDA4}"/>
    <cellStyle name="Comma 5 2 3 4" xfId="13717" xr:uid="{F87F8EE0-15DF-469C-B8C9-E7BD65177691}"/>
    <cellStyle name="Comma 5 2 4" xfId="7874" xr:uid="{D565B476-F8BF-4894-AB70-893CCC95E090}"/>
    <cellStyle name="Comma 5 2 4 2" xfId="13312" xr:uid="{14DA2FCF-56FC-464A-A1E4-86147EBFCFBD}"/>
    <cellStyle name="Comma 5 2 4 2 2" xfId="14288" xr:uid="{5C4229BB-EB14-40FD-854D-530EAEFD1E67}"/>
    <cellStyle name="Comma 5 2 4 2 2 2" xfId="15589" xr:uid="{9A94DEC3-ED20-4CD4-ACD6-53E5DF2D96F8}"/>
    <cellStyle name="Comma 5 2 4 2 2 2 2" xfId="16244" xr:uid="{61F2ED3B-04B7-4180-BBB7-B77C2EB6984F}"/>
    <cellStyle name="Comma 5 2 4 2 3" xfId="14422" xr:uid="{94A0A070-09EE-4124-9031-0EF0A74985A7}"/>
    <cellStyle name="Comma 5 2 4 2 3 2" xfId="15723" xr:uid="{7CEAF582-B0A9-434A-AA37-947F73C1E39D}"/>
    <cellStyle name="Comma 5 2 4 2 3 2 2" xfId="16378" xr:uid="{37FFDE40-317E-4022-9088-B879DEA7ECA9}"/>
    <cellStyle name="Comma 5 2 4 2 4" xfId="14764" xr:uid="{3FA83906-EB4E-4CD8-AED0-13979F31B793}"/>
    <cellStyle name="Comma 5 2 4 2 4 2" xfId="15856" xr:uid="{0B40EF7E-295C-4177-8101-7717F2D5B33B}"/>
    <cellStyle name="Comma 5 2 4 2 5" xfId="15287" xr:uid="{B9FA83C2-3CCA-49E8-B6E2-C2812E2318BF}"/>
    <cellStyle name="Comma 5 2 4 2 5 2" xfId="15989" xr:uid="{F70057FA-6A77-4DAD-85A3-BC2F14D005AF}"/>
    <cellStyle name="Comma 5 2 4 2 6" xfId="15455" xr:uid="{E2848010-14AE-41FF-875B-222A0D0F3DF4}"/>
    <cellStyle name="Comma 5 2 4 2 6 2" xfId="16110" xr:uid="{7B6FF0B8-D2BC-47F1-854B-A41938BB7954}"/>
    <cellStyle name="Comma 5 2 4 3" xfId="13445" xr:uid="{47739ED5-2A9B-4DDE-A2BE-9C1AD6820CA5}"/>
    <cellStyle name="Comma 5 2 4 3 2" xfId="13825" xr:uid="{E63799D0-B1AF-4B76-A9A5-C77521EB5860}"/>
    <cellStyle name="Comma 5 2 4 4" xfId="13691" xr:uid="{F55EAA00-0B88-4484-A44C-BCEAA903C202}"/>
    <cellStyle name="Comma 5 2 5" xfId="13271" xr:uid="{60588555-E7C6-4557-BAF6-D419EE9B53F0}"/>
    <cellStyle name="Comma 5 2 5 2" xfId="14247" xr:uid="{C5278D55-6F85-4BF3-9EBB-50EAE0091E44}"/>
    <cellStyle name="Comma 5 2 5 2 2" xfId="15548" xr:uid="{96C145EB-30C7-4607-AFFB-CFDF3FAFF700}"/>
    <cellStyle name="Comma 5 2 5 2 2 2" xfId="16203" xr:uid="{8B8015FC-5504-4E0E-83B9-6798C61BE68F}"/>
    <cellStyle name="Comma 5 2 5 3" xfId="14423" xr:uid="{EA9B891F-91F3-4451-B60A-F465B8524472}"/>
    <cellStyle name="Comma 5 2 5 3 2" xfId="15724" xr:uid="{FF546CDC-5EB2-4B3F-9A52-DFEC908C06E0}"/>
    <cellStyle name="Comma 5 2 5 3 2 2" xfId="16379" xr:uid="{8DF2BF37-FC42-44ED-977D-477E82311DD5}"/>
    <cellStyle name="Comma 5 2 5 4" xfId="14723" xr:uid="{842F4330-00FE-46BA-BCFF-00915984B6BD}"/>
    <cellStyle name="Comma 5 2 5 4 2" xfId="15815" xr:uid="{B0A8613B-9143-472C-9093-503964CBB50A}"/>
    <cellStyle name="Comma 5 2 5 5" xfId="15246" xr:uid="{5DD35DE4-BDA0-4262-BE7E-0CB778F44B86}"/>
    <cellStyle name="Comma 5 2 5 5 2" xfId="15948" xr:uid="{F06ACFF5-CE2A-436D-A9D6-03EA5090A25C}"/>
    <cellStyle name="Comma 5 2 5 6" xfId="15414" xr:uid="{13BE7EDD-B5A9-4237-8C75-D16466F06C1C}"/>
    <cellStyle name="Comma 5 2 5 6 2" xfId="16069" xr:uid="{C65B0357-DE34-488B-A70B-D1B73FB78CA9}"/>
    <cellStyle name="Comma 5 2 6" xfId="14224" xr:uid="{0B9479C2-47D0-4597-A164-C47CD24E1203}"/>
    <cellStyle name="Comma 5 2 6 2" xfId="15526" xr:uid="{99DBA123-F211-46E8-9866-5C92F64D98F6}"/>
    <cellStyle name="Comma 5 2 6 2 2" xfId="16181" xr:uid="{7578C812-723E-4FDC-800C-71D07E74D6EB}"/>
    <cellStyle name="Comma 5 2 7" xfId="14424" xr:uid="{74215AD2-FF84-49AF-B531-5539CFD0908A}"/>
    <cellStyle name="Comma 5 2 7 2" xfId="15725" xr:uid="{68AE3E36-2852-4DCD-9FAD-535B79C032B3}"/>
    <cellStyle name="Comma 5 2 7 2 2" xfId="16380" xr:uid="{4C1992AD-FD78-4C69-B88F-C02E05F76A4E}"/>
    <cellStyle name="Comma 5 2 8" xfId="14525" xr:uid="{8E77FC63-B608-45A3-8CDD-558BF7EB6C4D}"/>
    <cellStyle name="Comma 5 2 8 2" xfId="15793" xr:uid="{20666752-CD75-478E-8F63-C8C3D0B354B1}"/>
    <cellStyle name="Comma 5 2 9" xfId="15226" xr:uid="{09E8B8BB-79E4-465D-9E5C-C0DBE59B1648}"/>
    <cellStyle name="Comma 5 2 9 2" xfId="15928" xr:uid="{F28CC1B7-7C37-4917-BA88-47B4FA460B4E}"/>
    <cellStyle name="Comma 5 3" xfId="5444" xr:uid="{176B1526-3273-4E69-80D3-A43A60D02EDC}"/>
    <cellStyle name="Comma 5 3 2" xfId="7873" xr:uid="{3B1CC83B-C636-40A5-907F-0A07110B5E81}"/>
    <cellStyle name="Comma 5 3 2 2" xfId="13311" xr:uid="{749853F2-84CE-4356-B7C8-0A267D4E8A40}"/>
    <cellStyle name="Comma 5 3 2 2 2" xfId="14287" xr:uid="{CF237114-0D17-425A-965B-0B91DA4DEF4E}"/>
    <cellStyle name="Comma 5 3 2 2 2 2" xfId="15588" xr:uid="{216EF608-0414-47FD-8812-6425B041DECB}"/>
    <cellStyle name="Comma 5 3 2 2 2 2 2" xfId="16243" xr:uid="{EEB7DA62-FE59-4AAC-9C1C-E5E16722DF1C}"/>
    <cellStyle name="Comma 5 3 2 2 3" xfId="14425" xr:uid="{A076ED09-E19D-4F70-8260-7B918E239D3F}"/>
    <cellStyle name="Comma 5 3 2 2 3 2" xfId="15726" xr:uid="{1766A742-4128-4B07-A583-B5AE617E73D8}"/>
    <cellStyle name="Comma 5 3 2 2 3 2 2" xfId="16381" xr:uid="{070A80C1-4239-49E1-B4EC-966DA4026BBB}"/>
    <cellStyle name="Comma 5 3 2 2 4" xfId="14763" xr:uid="{E4D46055-8420-42F7-B3D6-A9C54E350673}"/>
    <cellStyle name="Comma 5 3 2 2 4 2" xfId="15855" xr:uid="{BE233010-245E-42C0-BF86-1A12BA11BAA2}"/>
    <cellStyle name="Comma 5 3 2 2 5" xfId="15286" xr:uid="{D90A8FBC-D364-466F-9ED1-D8136E8700F4}"/>
    <cellStyle name="Comma 5 3 2 2 5 2" xfId="15988" xr:uid="{68CED025-18DE-4871-B9C7-47E863D52016}"/>
    <cellStyle name="Comma 5 3 2 2 6" xfId="15454" xr:uid="{BEC903C3-23C4-4E3D-B5C6-D2EC3F738CB2}"/>
    <cellStyle name="Comma 5 3 2 2 6 2" xfId="16109" xr:uid="{55DC5CD6-2826-4F26-8CAB-8EB779E01CFB}"/>
    <cellStyle name="Comma 5 3 2 3" xfId="13444" xr:uid="{4DA04980-C6CE-4B78-B869-02D2AAFAB343}"/>
    <cellStyle name="Comma 5 3 2 3 2" xfId="13824" xr:uid="{437E2F9D-B86A-4A81-B5BA-5F7FF0471170}"/>
    <cellStyle name="Comma 5 3 2 4" xfId="13690" xr:uid="{2B529D8E-F303-4339-834B-373D256BCE41}"/>
    <cellStyle name="Comma 5 3 3" xfId="8102" xr:uid="{77495145-13E7-4866-8222-18B842D52B7B}"/>
    <cellStyle name="Comma 5 3 3 2" xfId="13338" xr:uid="{A2C9BA87-0AB6-4BD4-9F67-C1A96A1CDB94}"/>
    <cellStyle name="Comma 5 3 3 2 2" xfId="14314" xr:uid="{3BE726CB-5FD8-434B-A1D8-473E9CA642B9}"/>
    <cellStyle name="Comma 5 3 3 2 2 2" xfId="15615" xr:uid="{4715CD1D-2548-4766-88F8-B8B786B5C669}"/>
    <cellStyle name="Comma 5 3 3 2 2 2 2" xfId="16270" xr:uid="{F7E70B43-47C5-4472-82BA-31C02737A930}"/>
    <cellStyle name="Comma 5 3 3 2 3" xfId="14426" xr:uid="{0A4B7A7C-0F11-47A6-B52D-CC7902735E22}"/>
    <cellStyle name="Comma 5 3 3 2 3 2" xfId="15727" xr:uid="{22088A10-9F8C-4751-95EB-668F70C3C660}"/>
    <cellStyle name="Comma 5 3 3 2 3 2 2" xfId="16382" xr:uid="{E9EFE562-B5D6-4F02-9BA2-1BFA9FEFC3BD}"/>
    <cellStyle name="Comma 5 3 3 2 4" xfId="14790" xr:uid="{CF3233BC-0A2E-4F63-9ED7-DC149E9E5A58}"/>
    <cellStyle name="Comma 5 3 3 2 4 2" xfId="15882" xr:uid="{FDD384E1-0013-4D22-9F1C-6D8A74948BB6}"/>
    <cellStyle name="Comma 5 3 3 2 5" xfId="15313" xr:uid="{64C1FA30-A0C6-4CF9-9996-5552C8A7CE76}"/>
    <cellStyle name="Comma 5 3 3 2 5 2" xfId="16015" xr:uid="{0EEAFA93-46F4-4082-8B00-446B9ACA2A37}"/>
    <cellStyle name="Comma 5 3 3 2 6" xfId="15481" xr:uid="{88E3DA34-3EDE-441B-A92D-2D85E07EA4F6}"/>
    <cellStyle name="Comma 5 3 3 2 6 2" xfId="16136" xr:uid="{20E2D59A-AEF9-4F53-B9D2-52558C8EF6F4}"/>
    <cellStyle name="Comma 5 3 3 3" xfId="13470" xr:uid="{77699036-3366-4186-BA23-8DC7D06AE744}"/>
    <cellStyle name="Comma 5 3 3 3 2" xfId="13850" xr:uid="{645FF1DA-8A05-458C-AD46-5A8CC90EA119}"/>
    <cellStyle name="Comma 5 3 3 4" xfId="13716" xr:uid="{C8CD7EE4-4FE9-4B8D-A5B8-0770B8805131}"/>
    <cellStyle name="Comma 5 3 4" xfId="13281" xr:uid="{623A78F7-BDDD-4E61-AEF2-B57358F893EE}"/>
    <cellStyle name="Comma 5 3 4 2" xfId="14257" xr:uid="{0E15EEC1-1430-477A-81D1-7DE5D9870E4D}"/>
    <cellStyle name="Comma 5 3 4 2 2" xfId="15558" xr:uid="{2FBB8613-F4CC-4F9F-B7FF-1FBFD524A3A5}"/>
    <cellStyle name="Comma 5 3 4 2 2 2" xfId="16213" xr:uid="{D96A0C62-0E6B-4BB8-9E75-F41F0CA26C8E}"/>
    <cellStyle name="Comma 5 3 4 3" xfId="14427" xr:uid="{1426146E-E18E-4CA9-AC47-8386EFD99D1A}"/>
    <cellStyle name="Comma 5 3 4 3 2" xfId="15728" xr:uid="{8206F8D6-66A2-469D-8F07-8A3B7CAE6DAF}"/>
    <cellStyle name="Comma 5 3 4 3 2 2" xfId="16383" xr:uid="{7186EBCB-ABB3-473C-8228-71CFCB08E7F3}"/>
    <cellStyle name="Comma 5 3 4 4" xfId="14733" xr:uid="{07DC2035-DA44-40A3-B8CC-5BAC37058204}"/>
    <cellStyle name="Comma 5 3 4 4 2" xfId="15825" xr:uid="{F8A4FCB1-37F9-4789-A989-F0B48B61EF78}"/>
    <cellStyle name="Comma 5 3 4 5" xfId="15256" xr:uid="{B4BB51F2-97EB-46B6-BE5F-3770E9342E4E}"/>
    <cellStyle name="Comma 5 3 4 5 2" xfId="15958" xr:uid="{EC64335A-EE98-4739-8ADD-E3C6849462E3}"/>
    <cellStyle name="Comma 5 3 4 6" xfId="15424" xr:uid="{99DB8959-5E27-44EB-8156-840348754293}"/>
    <cellStyle name="Comma 5 3 4 6 2" xfId="16079" xr:uid="{06F63307-A7C1-47EF-A258-D064EE25BAAB}"/>
    <cellStyle name="Comma 5 3 5" xfId="13410" xr:uid="{4F8292EC-B76F-4A64-8E5C-887060276E9A}"/>
    <cellStyle name="Comma 5 3 5 2" xfId="13790" xr:uid="{E76321C1-E2A1-41A6-9EFD-14F00E1FA975}"/>
    <cellStyle name="Comma 5 3 6" xfId="13654" xr:uid="{F67C6A2F-FEFF-4502-BD3A-76B9107EAD03}"/>
    <cellStyle name="Comma 5 4" xfId="5445" xr:uid="{436DE9AF-5631-498C-9A0B-2E2C733C7072}"/>
    <cellStyle name="Comma 5 4 2" xfId="8101" xr:uid="{59F7E432-1C6E-40C2-9DD9-4A36A2A68135}"/>
    <cellStyle name="Comma 5 4 2 2" xfId="13337" xr:uid="{6FEAF3D8-F47D-4902-84CD-0B36A724583E}"/>
    <cellStyle name="Comma 5 4 2 2 2" xfId="14313" xr:uid="{E03C2C20-2D8E-4E59-BEFB-C088793F2F78}"/>
    <cellStyle name="Comma 5 4 2 2 2 2" xfId="15614" xr:uid="{4CC5203B-B418-4F8B-B8FE-FE9F059D6ADF}"/>
    <cellStyle name="Comma 5 4 2 2 2 2 2" xfId="16269" xr:uid="{ADAE498C-89E6-439B-8526-5854DC68395E}"/>
    <cellStyle name="Comma 5 4 2 2 3" xfId="14428" xr:uid="{29189E71-FF9B-4BA8-9322-73D8E66AA87F}"/>
    <cellStyle name="Comma 5 4 2 2 3 2" xfId="15729" xr:uid="{8A5A4CB1-115D-456A-B915-E18293303C21}"/>
    <cellStyle name="Comma 5 4 2 2 3 2 2" xfId="16384" xr:uid="{092906F8-5E7F-464E-BE6D-60146B83F58F}"/>
    <cellStyle name="Comma 5 4 2 2 4" xfId="14789" xr:uid="{3FBEDFEF-C0AD-4DB3-BDC7-5D28E6A5FB78}"/>
    <cellStyle name="Comma 5 4 2 2 4 2" xfId="15881" xr:uid="{2E330A75-F78B-40E7-9149-EA89EDE535EA}"/>
    <cellStyle name="Comma 5 4 2 2 5" xfId="15312" xr:uid="{DADD05A8-F4A9-48B7-A723-4B4105CBA023}"/>
    <cellStyle name="Comma 5 4 2 2 5 2" xfId="16014" xr:uid="{42E9D478-4C06-4FED-8C7B-F40CBCD698F4}"/>
    <cellStyle name="Comma 5 4 2 2 6" xfId="15480" xr:uid="{1D4335C9-6933-40CD-9969-85D531C280E9}"/>
    <cellStyle name="Comma 5 4 2 2 6 2" xfId="16135" xr:uid="{DFE091B1-5376-4BAA-A9C2-B6B56E61E7AD}"/>
    <cellStyle name="Comma 5 4 2 3" xfId="13469" xr:uid="{11BFAF16-884E-495C-B4B9-5BF93F52ED8B}"/>
    <cellStyle name="Comma 5 4 2 3 2" xfId="13849" xr:uid="{DA529C3A-89E6-4C60-8619-559E1B20BEAD}"/>
    <cellStyle name="Comma 5 4 2 4" xfId="13715" xr:uid="{13DCD63B-75C6-498D-ABD2-665483B18ED7}"/>
    <cellStyle name="Comma 5 4 3" xfId="13282" xr:uid="{E434C8AA-8CEF-489A-B476-4C928676183D}"/>
    <cellStyle name="Comma 5 4 3 2" xfId="14258" xr:uid="{AB28A599-CF2F-475B-AA22-F53AE78960B0}"/>
    <cellStyle name="Comma 5 4 3 2 2" xfId="15559" xr:uid="{C2F0BBAD-E7A1-4E3C-B444-B930B4A48524}"/>
    <cellStyle name="Comma 5 4 3 2 2 2" xfId="16214" xr:uid="{7BAC202B-14BB-483E-8BE2-2C5BE028D3B3}"/>
    <cellStyle name="Comma 5 4 3 3" xfId="14429" xr:uid="{AEB2A4D8-0C97-4667-9C3F-8F0572A496B7}"/>
    <cellStyle name="Comma 5 4 3 3 2" xfId="15730" xr:uid="{1E920363-A976-4348-9EBD-E6DE89C1808A}"/>
    <cellStyle name="Comma 5 4 3 3 2 2" xfId="16385" xr:uid="{1E4DCE43-9370-44DD-B125-9EC1F1E8B1B3}"/>
    <cellStyle name="Comma 5 4 3 4" xfId="14734" xr:uid="{D717AE68-1F66-48A8-848F-F56305F12795}"/>
    <cellStyle name="Comma 5 4 3 4 2" xfId="15826" xr:uid="{E0587501-BBA6-49EF-978A-323189343C23}"/>
    <cellStyle name="Comma 5 4 3 5" xfId="15257" xr:uid="{B5601890-A4F3-4C96-9CA6-1C85F0463479}"/>
    <cellStyle name="Comma 5 4 3 5 2" xfId="15959" xr:uid="{120B0DED-3224-42C2-A893-B0681C054727}"/>
    <cellStyle name="Comma 5 4 3 6" xfId="15425" xr:uid="{3FA08099-58C6-4A2B-B862-998B98C2F9E8}"/>
    <cellStyle name="Comma 5 4 3 6 2" xfId="16080" xr:uid="{68148577-922F-4A2C-84EB-987C3E64E07A}"/>
    <cellStyle name="Comma 5 4 4" xfId="14227" xr:uid="{7D64DDD3-1B93-4A54-A9BB-68BDA827A9B5}"/>
    <cellStyle name="Comma 5 4 4 2" xfId="15528" xr:uid="{F7607316-C282-4E8A-9562-B95F46A1CB18}"/>
    <cellStyle name="Comma 5 4 4 2 2" xfId="16183" xr:uid="{DBF316EC-6B65-4BD0-8F4D-E7C51C870F06}"/>
    <cellStyle name="Comma 5 4 5" xfId="14430" xr:uid="{CB1769A8-FA7F-4296-A989-C7A52B1CBC0D}"/>
    <cellStyle name="Comma 5 4 5 2" xfId="15731" xr:uid="{AC3FBBB4-D864-4AA1-AD08-19529FE55DBA}"/>
    <cellStyle name="Comma 5 4 5 2 2" xfId="16386" xr:uid="{CC7EAE50-41D6-4C93-9A86-BF33E3E468CC}"/>
    <cellStyle name="Comma 5 4 6" xfId="14647" xr:uid="{EC1EE3B5-3532-425C-B7BA-176BBF68034F}"/>
    <cellStyle name="Comma 5 4 6 2" xfId="15795" xr:uid="{9DC03F86-870A-4F62-AE02-FED92671822C}"/>
    <cellStyle name="Comma 5 4 7" xfId="15227" xr:uid="{36264F36-4321-41A4-9649-F6C668EC928A}"/>
    <cellStyle name="Comma 5 4 7 2" xfId="15929" xr:uid="{A0184EAC-CBA6-4389-97BB-E0789BA9987E}"/>
    <cellStyle name="Comma 5 4 8" xfId="15394" xr:uid="{3F343E88-7662-4F32-AD44-85C82938274C}"/>
    <cellStyle name="Comma 5 4 8 2" xfId="16049" xr:uid="{72411DD7-6D20-4DE3-BA30-FEEBC869D072}"/>
    <cellStyle name="Comma 5 5" xfId="7872" xr:uid="{19B571E7-BF0C-46A1-BE1F-9C4A694C77D9}"/>
    <cellStyle name="Comma 5 5 2" xfId="8440" xr:uid="{B7228880-2F4E-4879-AB26-3CF54566608E}"/>
    <cellStyle name="Comma 5 5 2 2" xfId="13357" xr:uid="{1C349A13-5B10-4AB2-99B8-9FB2EF7BED24}"/>
    <cellStyle name="Comma 5 5 2 2 2" xfId="14333" xr:uid="{6BD1CAD3-11B5-48AD-A68D-622B42C1E681}"/>
    <cellStyle name="Comma 5 5 2 2 2 2" xfId="15634" xr:uid="{DFD4894F-E36B-417B-A702-35B97C3D7CB5}"/>
    <cellStyle name="Comma 5 5 2 2 2 2 2" xfId="16289" xr:uid="{DAC34AE9-83F5-43DA-BF43-BD3FF1CEF916}"/>
    <cellStyle name="Comma 5 5 2 2 3" xfId="14431" xr:uid="{D67C8C51-ED14-49E6-AFE1-3B81F816177D}"/>
    <cellStyle name="Comma 5 5 2 2 3 2" xfId="15732" xr:uid="{C43698BE-EEC1-4FE7-8294-82944AD7AD65}"/>
    <cellStyle name="Comma 5 5 2 2 3 2 2" xfId="16387" xr:uid="{944C631E-D7DF-4BDD-95E4-3B34F7467B6D}"/>
    <cellStyle name="Comma 5 5 2 2 4" xfId="14809" xr:uid="{4A09070E-20E8-4409-B694-788F9924FD97}"/>
    <cellStyle name="Comma 5 5 2 2 4 2" xfId="15901" xr:uid="{63A0A07D-D50B-4AC3-9EB4-E57C90855236}"/>
    <cellStyle name="Comma 5 5 2 2 5" xfId="15332" xr:uid="{0E0B7DA1-E235-4FB5-8259-A8B49871A1E8}"/>
    <cellStyle name="Comma 5 5 2 2 5 2" xfId="16034" xr:uid="{767B7BA7-3FF7-4196-B1EC-35EE1BFF8E77}"/>
    <cellStyle name="Comma 5 5 2 2 6" xfId="15500" xr:uid="{AFBC8425-59F1-4AF7-BDA7-302D019560FF}"/>
    <cellStyle name="Comma 5 5 2 2 6 2" xfId="16155" xr:uid="{25128CA8-E7A4-46F3-9812-162D02299256}"/>
    <cellStyle name="Comma 5 5 2 3" xfId="13491" xr:uid="{5202A67E-509B-4F1E-B100-38CE0BE4E1B9}"/>
    <cellStyle name="Comma 5 5 2 3 2" xfId="13871" xr:uid="{2801D8B4-876E-4D1B-88FE-C45DE499526A}"/>
    <cellStyle name="Comma 5 5 2 4" xfId="13737" xr:uid="{9403C255-DAB7-4280-815E-248011E92A60}"/>
    <cellStyle name="Comma 5 5 3" xfId="13310" xr:uid="{EFF1834C-1B39-443A-BCE0-04DC2B27C88B}"/>
    <cellStyle name="Comma 5 5 3 2" xfId="14286" xr:uid="{BF7B072B-3E0A-4005-9FEC-6059D9245769}"/>
    <cellStyle name="Comma 5 5 3 2 2" xfId="15587" xr:uid="{C65EB91A-1E6F-44D6-88F6-7CBCBF6B4091}"/>
    <cellStyle name="Comma 5 5 3 2 2 2" xfId="16242" xr:uid="{B6C73D9F-87F9-41A4-B1AE-B765C1A3F095}"/>
    <cellStyle name="Comma 5 5 3 3" xfId="14432" xr:uid="{BE65A24D-AE2E-4A04-B5BD-05347413BF7B}"/>
    <cellStyle name="Comma 5 5 3 3 2" xfId="15733" xr:uid="{4CF3615D-7675-4E2D-B295-3333625EC6E1}"/>
    <cellStyle name="Comma 5 5 3 3 2 2" xfId="16388" xr:uid="{293FF539-8918-4CF8-A315-DAE414BF01F2}"/>
    <cellStyle name="Comma 5 5 3 4" xfId="14762" xr:uid="{21DC4E85-C487-4434-B0A4-6FBC3D30ED5C}"/>
    <cellStyle name="Comma 5 5 3 4 2" xfId="15854" xr:uid="{DA893812-8612-41F8-A395-3E67F5105B00}"/>
    <cellStyle name="Comma 5 5 3 5" xfId="15285" xr:uid="{8696E97E-F90F-41BA-9C26-89FD3778353B}"/>
    <cellStyle name="Comma 5 5 3 5 2" xfId="15987" xr:uid="{B8E049D7-9DD7-4391-8CF4-979F3F0C6243}"/>
    <cellStyle name="Comma 5 5 3 6" xfId="15453" xr:uid="{BD07CDE2-7FEF-4620-9085-27B9A8CA1079}"/>
    <cellStyle name="Comma 5 5 3 6 2" xfId="16108" xr:uid="{15F99088-AEC1-49C4-9403-94C8EBE530DB}"/>
    <cellStyle name="Comma 5 5 4" xfId="14230" xr:uid="{7C3F8B8B-9E4E-468F-A461-C0FA06762739}"/>
    <cellStyle name="Comma 5 5 4 2" xfId="15531" xr:uid="{62A276E3-7302-4E9A-A628-BAE9E7C1238C}"/>
    <cellStyle name="Comma 5 5 4 2 2" xfId="16186" xr:uid="{963AC50B-4262-4905-8067-15EABF544048}"/>
    <cellStyle name="Comma 5 5 5" xfId="14433" xr:uid="{361C9971-6362-4FAB-8154-4C2D3AFF6160}"/>
    <cellStyle name="Comma 5 5 5 2" xfId="15734" xr:uid="{A078F5F9-F890-4AF7-A1FC-0D33F9631A8E}"/>
    <cellStyle name="Comma 5 5 5 2 2" xfId="16389" xr:uid="{2E67F360-0735-4CF0-A373-FC7EB06D8A04}"/>
    <cellStyle name="Comma 5 5 6" xfId="14672" xr:uid="{01C348D8-24F5-4F12-AF48-92653643245C}"/>
    <cellStyle name="Comma 5 5 6 2" xfId="15798" xr:uid="{57D997A1-7F6A-4EC8-B3AF-75F1F50F59EF}"/>
    <cellStyle name="Comma 5 5 7" xfId="15229" xr:uid="{EE6872F1-860E-4B1C-A6BC-9968E5079770}"/>
    <cellStyle name="Comma 5 5 7 2" xfId="15931" xr:uid="{27942445-159A-4320-9B76-088D0B0EA115}"/>
    <cellStyle name="Comma 5 5 8" xfId="15397" xr:uid="{BAA91672-D5F7-4520-B81F-1B3943BEE7F9}"/>
    <cellStyle name="Comma 5 5 8 2" xfId="16052" xr:uid="{983E26D3-4C6D-4358-A180-B0CF9037B9AA}"/>
    <cellStyle name="Comma 5 6" xfId="7871" xr:uid="{276A49A8-44AB-47CF-AFE6-28F0799CA8F0}"/>
    <cellStyle name="Comma 5 6 2" xfId="13309" xr:uid="{BAB59C64-5F5D-4306-9D90-05A29EBC5A9D}"/>
    <cellStyle name="Comma 5 6 2 2" xfId="14285" xr:uid="{118F021E-1A3F-4631-955F-7455BF45B738}"/>
    <cellStyle name="Comma 5 6 2 2 2" xfId="15586" xr:uid="{21940DB8-33E0-4635-8B06-9C4B582560EF}"/>
    <cellStyle name="Comma 5 6 2 2 2 2" xfId="16241" xr:uid="{0B70F809-753F-4943-9308-FABD76CB27AF}"/>
    <cellStyle name="Comma 5 6 2 3" xfId="14434" xr:uid="{3E27F0D2-82D0-478B-9378-C39AA73FC528}"/>
    <cellStyle name="Comma 5 6 2 3 2" xfId="15735" xr:uid="{AF123CA3-86FE-45FE-8AF8-7D19447FEBAD}"/>
    <cellStyle name="Comma 5 6 2 3 2 2" xfId="16390" xr:uid="{81E2969C-0BFD-4557-A889-B9FCC45DD55D}"/>
    <cellStyle name="Comma 5 6 2 4" xfId="14761" xr:uid="{54575CA2-CD37-4711-B66A-9EA96B265A5B}"/>
    <cellStyle name="Comma 5 6 2 4 2" xfId="15853" xr:uid="{80FBE6C4-5AB0-460B-B97B-2326DF57C943}"/>
    <cellStyle name="Comma 5 6 2 5" xfId="15284" xr:uid="{DAEBD670-1847-4418-BCD1-4025113F5B4E}"/>
    <cellStyle name="Comma 5 6 2 5 2" xfId="15986" xr:uid="{381BD39A-A6FA-43A4-AE9C-FA8BD41E2B31}"/>
    <cellStyle name="Comma 5 6 2 6" xfId="15452" xr:uid="{6C30F4D7-282A-4ACB-9F30-537CC964A8CE}"/>
    <cellStyle name="Comma 5 6 2 6 2" xfId="16107" xr:uid="{802A57F3-98E3-4D09-8CB2-74CF7F233593}"/>
    <cellStyle name="Comma 5 6 3" xfId="13443" xr:uid="{1222BCF3-6C79-43DE-A330-9FCA3F1565E1}"/>
    <cellStyle name="Comma 5 6 3 2" xfId="13823" xr:uid="{5D685226-979C-477C-9745-6EC4B0240F71}"/>
    <cellStyle name="Comma 5 6 4" xfId="13689" xr:uid="{E21B5970-20FA-41C2-BF83-5544F7D44144}"/>
    <cellStyle name="Comma 5 7" xfId="7870" xr:uid="{73E36BC3-9DC1-4128-948C-80A3EDFF7151}"/>
    <cellStyle name="Comma 5 7 2" xfId="13308" xr:uid="{33525BE2-B8C2-4EB9-A63C-9A07B4CD4F0A}"/>
    <cellStyle name="Comma 5 7 2 2" xfId="14284" xr:uid="{1D672EA4-20AE-4DC7-9F42-D53B091A6EB2}"/>
    <cellStyle name="Comma 5 7 2 2 2" xfId="15585" xr:uid="{51B35CAA-884C-4ED9-A1EE-02A6FB85AFA4}"/>
    <cellStyle name="Comma 5 7 2 2 2 2" xfId="16240" xr:uid="{128795ED-7D1D-47AF-9C41-6D9B5E1114E2}"/>
    <cellStyle name="Comma 5 7 2 3" xfId="14435" xr:uid="{92BE0EF1-395A-421F-9DE7-B73341884119}"/>
    <cellStyle name="Comma 5 7 2 3 2" xfId="15736" xr:uid="{2CCA2FA2-79F6-4D2C-9508-0426A22C0DDC}"/>
    <cellStyle name="Comma 5 7 2 3 2 2" xfId="16391" xr:uid="{F7A10672-AB97-4789-BEB2-2820966A6E37}"/>
    <cellStyle name="Comma 5 7 2 4" xfId="14760" xr:uid="{AFA2AD96-3EF3-409F-88E3-0229FD44CFA8}"/>
    <cellStyle name="Comma 5 7 2 4 2" xfId="15852" xr:uid="{E796A79D-F37C-4DF2-9A29-6E6700C2D13C}"/>
    <cellStyle name="Comma 5 7 2 5" xfId="15283" xr:uid="{708A8F06-745E-41D7-8006-66ED700CE63E}"/>
    <cellStyle name="Comma 5 7 2 5 2" xfId="15985" xr:uid="{C88D1FB0-D305-42E9-8111-36D01B88C133}"/>
    <cellStyle name="Comma 5 7 2 6" xfId="15451" xr:uid="{F9F2E608-D3BB-4C9F-9FBA-F6E69D38E74B}"/>
    <cellStyle name="Comma 5 7 2 6 2" xfId="16106" xr:uid="{A91C7DFD-9208-4A37-9E70-94F2B45BD412}"/>
    <cellStyle name="Comma 5 7 3" xfId="13442" xr:uid="{8DCB4FF4-56BC-4640-8BFA-178A8E1A7946}"/>
    <cellStyle name="Comma 5 7 3 2" xfId="13822" xr:uid="{80B854DE-4848-4DCC-B234-0128DF2E3532}"/>
    <cellStyle name="Comma 5 7 4" xfId="13688" xr:uid="{7F594639-AEE4-472E-9F12-285F90F26BE1}"/>
    <cellStyle name="Comma 5 8" xfId="8100" xr:uid="{5D95D420-98BE-4192-A8CF-E4BE7E55F8D9}"/>
    <cellStyle name="Comma 5 8 2" xfId="13336" xr:uid="{DA3093C1-CF66-4912-8D50-C0E5433F4343}"/>
    <cellStyle name="Comma 5 8 2 2" xfId="14312" xr:uid="{6D7B80C8-2750-4537-8E1B-676F575CA117}"/>
    <cellStyle name="Comma 5 8 2 2 2" xfId="15613" xr:uid="{3A279D93-4A1B-4CC6-9662-AA0BC2E51348}"/>
    <cellStyle name="Comma 5 8 2 2 2 2" xfId="16268" xr:uid="{EDAEF7A4-14DD-4D90-BAD3-852B74B8BC3C}"/>
    <cellStyle name="Comma 5 8 2 3" xfId="14436" xr:uid="{4B041FA6-67FA-45CB-9EEE-3F9ED49CD078}"/>
    <cellStyle name="Comma 5 8 2 3 2" xfId="15737" xr:uid="{04C4ED18-CD97-453A-83D7-F258342DAD8A}"/>
    <cellStyle name="Comma 5 8 2 3 2 2" xfId="16392" xr:uid="{CA375EF2-3305-4215-B3FB-F34D51E4C95B}"/>
    <cellStyle name="Comma 5 8 2 4" xfId="14788" xr:uid="{9207F0DA-630E-4688-BA4D-64D36EB9B4F8}"/>
    <cellStyle name="Comma 5 8 2 4 2" xfId="15880" xr:uid="{64D6EE9B-D2AA-4B43-82C4-00C182138793}"/>
    <cellStyle name="Comma 5 8 2 5" xfId="15311" xr:uid="{C146D3BA-D2DD-41E2-9DD6-ADC29AE5EC6E}"/>
    <cellStyle name="Comma 5 8 2 5 2" xfId="16013" xr:uid="{058DB99A-20F6-49A4-AF4C-F526278B4C87}"/>
    <cellStyle name="Comma 5 8 2 6" xfId="15479" xr:uid="{818B2E1E-A6E9-4D9B-85B3-AC1080E36949}"/>
    <cellStyle name="Comma 5 8 2 6 2" xfId="16134" xr:uid="{7DE3D6D6-C969-4A2C-9C0E-4475B1A1C9A8}"/>
    <cellStyle name="Comma 5 8 3" xfId="13468" xr:uid="{3294C8E6-E116-475A-A1EE-BBD311AC4ECB}"/>
    <cellStyle name="Comma 5 8 3 2" xfId="13848" xr:uid="{903C9F96-A0C0-408D-B904-D3457E2AA45C}"/>
    <cellStyle name="Comma 5 8 4" xfId="13714" xr:uid="{5D5F5781-0E64-4EF7-BCFB-589B4C37C580}"/>
    <cellStyle name="Comma 5 9" xfId="6103" xr:uid="{49443101-9B6F-44B0-8404-07865BD39DE9}"/>
    <cellStyle name="Comma 5 9 2" xfId="13287" xr:uid="{434C2D03-6106-4A53-9185-7229A97F745B}"/>
    <cellStyle name="Comma 5 9 2 2" xfId="14263" xr:uid="{795879AB-AD0F-4EA9-9E2D-35DE98657C00}"/>
    <cellStyle name="Comma 5 9 2 2 2" xfId="15564" xr:uid="{1F9B07F6-DA5F-483E-983D-EF374783088C}"/>
    <cellStyle name="Comma 5 9 2 2 2 2" xfId="16219" xr:uid="{54F1FF3C-D245-4A70-A5C3-B9C048A20875}"/>
    <cellStyle name="Comma 5 9 2 3" xfId="14437" xr:uid="{BAD390B5-0723-4C13-A529-50A73792C716}"/>
    <cellStyle name="Comma 5 9 2 3 2" xfId="15738" xr:uid="{DB2369B5-F210-42B4-B66D-88DD06E670A3}"/>
    <cellStyle name="Comma 5 9 2 3 2 2" xfId="16393" xr:uid="{3256A4EA-D778-4DA6-9D10-AE4E9F8E8809}"/>
    <cellStyle name="Comma 5 9 2 4" xfId="14739" xr:uid="{0C90D57F-C847-4685-95F8-01793B300977}"/>
    <cellStyle name="Comma 5 9 2 4 2" xfId="15831" xr:uid="{073DFFEF-36FA-4B15-B0C7-BFC5A02EFCD2}"/>
    <cellStyle name="Comma 5 9 2 5" xfId="15262" xr:uid="{9DD8983A-78A3-475D-9751-C209611598B3}"/>
    <cellStyle name="Comma 5 9 2 5 2" xfId="15964" xr:uid="{49B5FF9C-1B11-45D4-B618-CA2DB4F42F5F}"/>
    <cellStyle name="Comma 5 9 2 6" xfId="15430" xr:uid="{4B403004-D8C1-4017-967D-4FA83868681A}"/>
    <cellStyle name="Comma 5 9 2 6 2" xfId="16085" xr:uid="{BD72530A-1BD1-47C9-AB40-A92F22A5E6CB}"/>
    <cellStyle name="Comma 5 9 3" xfId="13417" xr:uid="{BAA663C5-461D-40A9-84B0-36930A6D605F}"/>
    <cellStyle name="Comma 5 9 3 2" xfId="13797" xr:uid="{4FCCBDCE-E4FA-479E-9549-6A57A7489DE3}"/>
    <cellStyle name="Comma 5 9 4" xfId="13661" xr:uid="{3BA06D80-717B-4F4B-9B7A-2473C0981BAA}"/>
    <cellStyle name="Comma 6" xfId="30" xr:uid="{1389844A-03F6-4840-8CB6-83D4561F0A57}"/>
    <cellStyle name="Comma 6 10" xfId="13495" xr:uid="{45039A1B-6C9F-44FB-8905-AB984B1D9DA7}"/>
    <cellStyle name="Comma 6 10 2" xfId="13875" xr:uid="{223C8634-ED93-4BA7-84F5-A09F88CECAC5}"/>
    <cellStyle name="Comma 6 11" xfId="13532" xr:uid="{D81E68A3-163E-483E-9F56-FC92D6F4265F}"/>
    <cellStyle name="Comma 6 11 2" xfId="13912" xr:uid="{09D6E1FA-31C6-40D3-9F8E-09A9D88BA908}"/>
    <cellStyle name="Comma 6 12" xfId="13574" xr:uid="{380826F7-93D5-4D6D-91E6-9C260CE6AB26}"/>
    <cellStyle name="Comma 6 13" xfId="13590" xr:uid="{F8D897A6-FCEE-4DA3-815D-620647A8D68F}"/>
    <cellStyle name="Comma 6 2" xfId="44" xr:uid="{537DD68B-C9FD-4F20-A72B-0EC2AA4FFE44}"/>
    <cellStyle name="Comma 6 2 2" xfId="7869" xr:uid="{8B31CB51-C3FB-42F8-976B-F6AAE7D5A408}"/>
    <cellStyle name="Comma 6 2 2 2" xfId="6122" xr:uid="{168208BD-7735-4A9C-8988-5AF779742A82}"/>
    <cellStyle name="Comma 6 2 2 2 2" xfId="13294" xr:uid="{F4E3311F-2CE4-41B3-91F1-7D136080430F}"/>
    <cellStyle name="Comma 6 2 2 2 2 2" xfId="14270" xr:uid="{73994B45-17FD-4F2E-9BEA-B67D17963566}"/>
    <cellStyle name="Comma 6 2 2 2 2 2 2" xfId="15571" xr:uid="{951E6195-8C47-403C-AA90-002A1A497362}"/>
    <cellStyle name="Comma 6 2 2 2 2 2 2 2" xfId="16226" xr:uid="{B127D714-8610-4A46-9279-728A0D4BB745}"/>
    <cellStyle name="Comma 6 2 2 2 2 3" xfId="14438" xr:uid="{35F7F33E-8333-494A-9084-47B27DBFA770}"/>
    <cellStyle name="Comma 6 2 2 2 2 3 2" xfId="15739" xr:uid="{F860BA50-A6D3-49BE-A34F-EB543F72D7D5}"/>
    <cellStyle name="Comma 6 2 2 2 2 3 2 2" xfId="16394" xr:uid="{6F2B6631-AFE7-4DF3-8B6A-8C1EB48BE935}"/>
    <cellStyle name="Comma 6 2 2 2 2 4" xfId="14746" xr:uid="{D89A729B-FFE1-4DF8-A5F5-9658D58AD2D9}"/>
    <cellStyle name="Comma 6 2 2 2 2 4 2" xfId="15838" xr:uid="{25A02D69-E30D-4B14-82D2-0DC4B8742217}"/>
    <cellStyle name="Comma 6 2 2 2 2 5" xfId="15269" xr:uid="{055A4F68-4B0C-4C99-AC8A-EDE77838A6FC}"/>
    <cellStyle name="Comma 6 2 2 2 2 5 2" xfId="15971" xr:uid="{68F26418-6C6B-4403-B01A-5097A838B389}"/>
    <cellStyle name="Comma 6 2 2 2 2 6" xfId="15437" xr:uid="{541E2EE6-5867-4164-9684-58366FA231BE}"/>
    <cellStyle name="Comma 6 2 2 2 2 6 2" xfId="16092" xr:uid="{CDAFF95D-7124-4FE2-930A-EFDC15644086}"/>
    <cellStyle name="Comma 6 2 2 2 3" xfId="13426" xr:uid="{EEA9DFF8-A710-456A-B08B-3E1144DA2F60}"/>
    <cellStyle name="Comma 6 2 2 2 3 2" xfId="13806" xr:uid="{1F48AC18-C2CF-44B6-A905-0E783EFC3DE0}"/>
    <cellStyle name="Comma 6 2 2 2 4" xfId="13670" xr:uid="{5835B5F5-8525-4C36-B6CE-A0FE7077650F}"/>
    <cellStyle name="Comma 6 2 2 3" xfId="8098" xr:uid="{F8470197-4580-4AA6-A622-78A61D09E439}"/>
    <cellStyle name="Comma 6 2 2 3 2" xfId="13334" xr:uid="{7F7CF922-F070-409E-BA08-C15D42E49E9F}"/>
    <cellStyle name="Comma 6 2 2 3 2 2" xfId="14310" xr:uid="{7D302833-2035-4A87-8730-FBDC67501978}"/>
    <cellStyle name="Comma 6 2 2 3 2 2 2" xfId="15611" xr:uid="{BEAF1110-1E6E-4D37-A227-5D107B232526}"/>
    <cellStyle name="Comma 6 2 2 3 2 2 2 2" xfId="16266" xr:uid="{FD041117-58A3-46EB-B9A1-C41268B5BCE4}"/>
    <cellStyle name="Comma 6 2 2 3 2 3" xfId="14439" xr:uid="{D175DFA5-B4F6-4D00-9FBE-F37B3DA5A35A}"/>
    <cellStyle name="Comma 6 2 2 3 2 3 2" xfId="15740" xr:uid="{62C4FF3C-1F38-4925-BC1C-6C0CB89AF1ED}"/>
    <cellStyle name="Comma 6 2 2 3 2 3 2 2" xfId="16395" xr:uid="{C80BFF9B-5757-4CDC-AB91-38C098756D90}"/>
    <cellStyle name="Comma 6 2 2 3 2 4" xfId="14786" xr:uid="{6DFFAFBE-148B-4CBA-BE1D-90ECD2324E68}"/>
    <cellStyle name="Comma 6 2 2 3 2 4 2" xfId="15878" xr:uid="{D9512C62-D434-4A2B-B8F2-DBA5FCC38083}"/>
    <cellStyle name="Comma 6 2 2 3 2 5" xfId="15309" xr:uid="{A1B54308-650A-4BD3-972A-FE4E93C891F5}"/>
    <cellStyle name="Comma 6 2 2 3 2 5 2" xfId="16011" xr:uid="{DDC31C7F-5089-4613-8C0F-DF9C83C91166}"/>
    <cellStyle name="Comma 6 2 2 3 2 6" xfId="15477" xr:uid="{0F0B4EF9-FA79-4432-BC37-9929719F78B8}"/>
    <cellStyle name="Comma 6 2 2 3 2 6 2" xfId="16132" xr:uid="{3E819F07-4BE3-4F2E-809F-C71BFF79854A}"/>
    <cellStyle name="Comma 6 2 2 3 3" xfId="13466" xr:uid="{F0EDC406-3383-4A45-9004-78D9A64D3EB6}"/>
    <cellStyle name="Comma 6 2 2 3 3 2" xfId="13846" xr:uid="{FBF62926-BDFD-4371-85A3-04C1D751A13D}"/>
    <cellStyle name="Comma 6 2 2 3 4" xfId="13712" xr:uid="{CA70C806-A9CB-40F9-B404-5EF5A613A14E}"/>
    <cellStyle name="Comma 6 2 2 4" xfId="13307" xr:uid="{17776DDD-C7BF-43C4-90B9-1788F93B6DB3}"/>
    <cellStyle name="Comma 6 2 2 4 2" xfId="14283" xr:uid="{4FD87DD3-8E11-415A-94F1-08C0812AB76C}"/>
    <cellStyle name="Comma 6 2 2 4 2 2" xfId="15584" xr:uid="{EB81B8F0-9E9F-49FA-A79F-68904C8295A4}"/>
    <cellStyle name="Comma 6 2 2 4 2 2 2" xfId="16239" xr:uid="{1E0260AD-A603-4980-BCC2-28D2214ECA3A}"/>
    <cellStyle name="Comma 6 2 2 4 3" xfId="14440" xr:uid="{20176BFD-17DF-4867-9184-F5F1FD13B622}"/>
    <cellStyle name="Comma 6 2 2 4 3 2" xfId="15741" xr:uid="{FC7C9550-0AC8-4D2E-B67C-D6C27E7E0610}"/>
    <cellStyle name="Comma 6 2 2 4 3 2 2" xfId="16396" xr:uid="{D1A95B65-117A-4A1F-ACCB-E8F27A54FC71}"/>
    <cellStyle name="Comma 6 2 2 4 4" xfId="14759" xr:uid="{8E46CD42-56C1-4219-8845-8603E241A1ED}"/>
    <cellStyle name="Comma 6 2 2 4 4 2" xfId="15851" xr:uid="{805C4D53-18ED-41BB-B944-C5F92AD72ACA}"/>
    <cellStyle name="Comma 6 2 2 4 5" xfId="15282" xr:uid="{B90EF9F7-9734-42CD-BF6B-B6557037937C}"/>
    <cellStyle name="Comma 6 2 2 4 5 2" xfId="15984" xr:uid="{60FC184B-9C9B-40A4-96E5-8B8591263B8A}"/>
    <cellStyle name="Comma 6 2 2 4 6" xfId="15450" xr:uid="{E3F9A9B1-0C33-4BB0-A7C5-A5FBAE998294}"/>
    <cellStyle name="Comma 6 2 2 4 6 2" xfId="16105" xr:uid="{C60F5693-0860-4D59-974D-A66A379D85C3}"/>
    <cellStyle name="Comma 6 2 2 5" xfId="13441" xr:uid="{23E24320-2773-48B1-973D-793F5A2A5359}"/>
    <cellStyle name="Comma 6 2 2 5 2" xfId="13821" xr:uid="{4FCAF20A-9E80-46A4-945F-E6826F57FB87}"/>
    <cellStyle name="Comma 6 2 2 6" xfId="13687" xr:uid="{D56C7257-6F7E-49B4-A445-DFB088488644}"/>
    <cellStyle name="Comma 6 2 3" xfId="8097" xr:uid="{B11B601F-BF5C-4087-9AFA-FCC38E80C3E4}"/>
    <cellStyle name="Comma 6 2 3 2" xfId="13333" xr:uid="{3122C83D-AD27-4C8A-8180-B9539008D195}"/>
    <cellStyle name="Comma 6 2 3 2 2" xfId="14309" xr:uid="{120ED8DE-EB70-4C9B-8DEF-EED59455C6FF}"/>
    <cellStyle name="Comma 6 2 3 2 2 2" xfId="15610" xr:uid="{4059F678-640D-465C-9280-54B031A0C68F}"/>
    <cellStyle name="Comma 6 2 3 2 2 2 2" xfId="16265" xr:uid="{854992A7-959D-4FBD-9614-54997543AFDF}"/>
    <cellStyle name="Comma 6 2 3 2 3" xfId="14441" xr:uid="{1C9ED8A9-C132-4B24-8CAB-596D5CE1A622}"/>
    <cellStyle name="Comma 6 2 3 2 3 2" xfId="15742" xr:uid="{78879884-BA55-42D1-8CA4-971834234D13}"/>
    <cellStyle name="Comma 6 2 3 2 3 2 2" xfId="16397" xr:uid="{CE7726D4-4435-415B-B0B3-D1D371FAE638}"/>
    <cellStyle name="Comma 6 2 3 2 4" xfId="14785" xr:uid="{BEF4763C-4133-4E89-952C-A9F368B29A87}"/>
    <cellStyle name="Comma 6 2 3 2 4 2" xfId="15877" xr:uid="{694738A8-AA7C-4CF9-92BC-82C2DAD4CB05}"/>
    <cellStyle name="Comma 6 2 3 2 5" xfId="15308" xr:uid="{14520780-6924-49A1-9371-3E7C7F4136B0}"/>
    <cellStyle name="Comma 6 2 3 2 5 2" xfId="16010" xr:uid="{80E28AC8-7A36-464F-A4C6-CC86FB15725A}"/>
    <cellStyle name="Comma 6 2 3 2 6" xfId="15476" xr:uid="{2A54C219-BCE1-4A6B-AE0C-D74B82EF3832}"/>
    <cellStyle name="Comma 6 2 3 2 6 2" xfId="16131" xr:uid="{4DFBE07F-7A35-472B-B10A-603EB5DCA75C}"/>
    <cellStyle name="Comma 6 2 3 3" xfId="13465" xr:uid="{E6B0E8C5-A68A-4622-B84F-EBB8330F2DF6}"/>
    <cellStyle name="Comma 6 2 3 3 2" xfId="13845" xr:uid="{54E19BD8-07AA-4793-80D2-4213A4174CF1}"/>
    <cellStyle name="Comma 6 2 3 4" xfId="13711" xr:uid="{5A86E561-4732-4875-A4F5-BE8BD7D04829}"/>
    <cellStyle name="Comma 6 2 4" xfId="947" xr:uid="{7EE56FC7-0DDD-44FB-814D-6436A9EF1975}"/>
    <cellStyle name="Comma 6 2 4 2" xfId="13391" xr:uid="{D7019CE7-7BDA-4AAB-9AE1-9CC4802AA07A}"/>
    <cellStyle name="Comma 6 2 4 2 2" xfId="13771" xr:uid="{C4CEECB0-1E28-4B1B-8B54-B8EBD7C8ECAB}"/>
    <cellStyle name="Comma 6 2 4 3" xfId="13513" xr:uid="{35E876F4-57CB-4E71-8DC6-0A13D174AEFD}"/>
    <cellStyle name="Comma 6 2 4 3 2" xfId="13893" xr:uid="{FC266FE1-B3F5-4177-A11B-9C089AC2FA95}"/>
    <cellStyle name="Comma 6 2 4 4" xfId="13550" xr:uid="{3C281C49-D3E9-4655-B4FD-9E4EE5C905AD}"/>
    <cellStyle name="Comma 6 2 4 4 2" xfId="13930" xr:uid="{1BA4E8A1-DF4A-4374-957C-5B227CE45070}"/>
    <cellStyle name="Comma 6 2 4 5" xfId="13625" xr:uid="{A5CFC14A-9B2A-4E60-8A3D-ADA3EA8140A1}"/>
    <cellStyle name="Comma 6 2 5" xfId="13263" xr:uid="{87B699D3-631D-448D-A526-A739F9C1850D}"/>
    <cellStyle name="Comma 6 2 5 2" xfId="14239" xr:uid="{5D5EA804-469A-49DD-83AA-FD767938F639}"/>
    <cellStyle name="Comma 6 2 5 2 2" xfId="15540" xr:uid="{0F74DDA0-3AEC-4692-9D4D-3A913731DDFC}"/>
    <cellStyle name="Comma 6 2 5 2 2 2" xfId="16195" xr:uid="{7705C0EE-8C28-4F53-90BB-A53C2F7F6550}"/>
    <cellStyle name="Comma 6 2 5 3" xfId="14442" xr:uid="{98A74231-0AF8-435C-8B3E-02FAA273A227}"/>
    <cellStyle name="Comma 6 2 5 3 2" xfId="15743" xr:uid="{AF1C699A-7FCF-4B89-AB48-4F090E92BE1C}"/>
    <cellStyle name="Comma 6 2 5 3 2 2" xfId="16398" xr:uid="{37175AC2-7388-43E3-9460-76CCB4FE417A}"/>
    <cellStyle name="Comma 6 2 5 4" xfId="14715" xr:uid="{5DC5DCBC-FDF8-43F1-817D-04E5D2D1CBBA}"/>
    <cellStyle name="Comma 6 2 5 4 2" xfId="15807" xr:uid="{A746BCD1-8F2F-41C7-8349-811B54F179F4}"/>
    <cellStyle name="Comma 6 2 5 5" xfId="15238" xr:uid="{DB3DEC12-E005-4087-8196-5C52F6298269}"/>
    <cellStyle name="Comma 6 2 5 5 2" xfId="15940" xr:uid="{0B1FEC7A-BBD2-48CA-B1FA-958BE73334C6}"/>
    <cellStyle name="Comma 6 2 5 6" xfId="15406" xr:uid="{70566922-3B6D-47A5-84EC-DECE8C205F03}"/>
    <cellStyle name="Comma 6 2 5 6 2" xfId="16061" xr:uid="{B4B427C6-8615-49AC-B209-73A8B9F2ED54}"/>
    <cellStyle name="Comma 6 2 6" xfId="13368" xr:uid="{EFD58AD9-FAEA-4B59-8852-92395967B196}"/>
    <cellStyle name="Comma 6 2 6 2" xfId="13748" xr:uid="{B3DC3FF8-57CA-47E6-8D9D-F471A909F853}"/>
    <cellStyle name="Comma 6 2 7" xfId="13592" xr:uid="{CEA2356B-4485-4554-B5C8-BD5A4FBDA2F8}"/>
    <cellStyle name="Comma 6 3" xfId="7868" xr:uid="{8F83C7C2-1718-415D-AA5D-80D985B54C97}"/>
    <cellStyle name="Comma 6 3 2" xfId="6121" xr:uid="{1CD2C89D-CECB-4C4B-81CB-B58C85B7AF0C}"/>
    <cellStyle name="Comma 6 3 2 2" xfId="13293" xr:uid="{2CCE6912-2996-4A6F-8BF2-3A3FB2ECC33B}"/>
    <cellStyle name="Comma 6 3 2 2 2" xfId="14269" xr:uid="{84E37F6F-A320-4244-8E70-8F9F1EF27F21}"/>
    <cellStyle name="Comma 6 3 2 2 2 2" xfId="15570" xr:uid="{8ED2927B-ABEA-4378-BD57-1D3B59FD5811}"/>
    <cellStyle name="Comma 6 3 2 2 2 2 2" xfId="16225" xr:uid="{FB4E8905-A499-4ED5-A078-C2C21C11F7FF}"/>
    <cellStyle name="Comma 6 3 2 2 3" xfId="14443" xr:uid="{583261F7-1C19-4B55-B155-F71F20CF308A}"/>
    <cellStyle name="Comma 6 3 2 2 3 2" xfId="15744" xr:uid="{374D5018-40B2-4179-8C39-A27A0A92B455}"/>
    <cellStyle name="Comma 6 3 2 2 3 2 2" xfId="16399" xr:uid="{DECC603E-66D0-444D-BD47-B82A80E8EEAA}"/>
    <cellStyle name="Comma 6 3 2 2 4" xfId="14745" xr:uid="{895FDA2E-D225-4867-BB20-5B272FC4BE9A}"/>
    <cellStyle name="Comma 6 3 2 2 4 2" xfId="15837" xr:uid="{053B7F5A-ED80-464C-866C-DF79211C286E}"/>
    <cellStyle name="Comma 6 3 2 2 5" xfId="15268" xr:uid="{91B75724-26C3-48D8-B8CD-BF4347B081CA}"/>
    <cellStyle name="Comma 6 3 2 2 5 2" xfId="15970" xr:uid="{0B81CEFA-87FC-4F0D-AA0F-56375C7D0F7C}"/>
    <cellStyle name="Comma 6 3 2 2 6" xfId="15436" xr:uid="{8C509A3D-DF3C-4614-8E46-936B4244C4BE}"/>
    <cellStyle name="Comma 6 3 2 2 6 2" xfId="16091" xr:uid="{947FF4BD-8458-4DFA-9524-B855CF7F837C}"/>
    <cellStyle name="Comma 6 3 2 3" xfId="13425" xr:uid="{4C8FD0DA-CA51-46BC-867A-9F4C254DD7DD}"/>
    <cellStyle name="Comma 6 3 2 3 2" xfId="13805" xr:uid="{288A1BAD-682B-425F-9C76-0D78F6411292}"/>
    <cellStyle name="Comma 6 3 2 4" xfId="13669" xr:uid="{67A94BDD-8809-420A-BB76-F188785715B4}"/>
    <cellStyle name="Comma 6 3 3" xfId="8096" xr:uid="{C5C27C53-C743-415C-9DAB-4138666C8719}"/>
    <cellStyle name="Comma 6 3 3 2" xfId="13332" xr:uid="{B430B8D1-BC18-470A-9238-19C0DB91BCA4}"/>
    <cellStyle name="Comma 6 3 3 2 2" xfId="14308" xr:uid="{DDCBB741-3A9B-41C9-A14E-67BD775CBBDC}"/>
    <cellStyle name="Comma 6 3 3 2 2 2" xfId="15609" xr:uid="{09F2C35C-53EF-4692-81F5-C750F3D3293F}"/>
    <cellStyle name="Comma 6 3 3 2 2 2 2" xfId="16264" xr:uid="{76836B07-EBB9-43E0-A114-EB95DA6B7675}"/>
    <cellStyle name="Comma 6 3 3 2 3" xfId="14444" xr:uid="{5411E65F-2E09-45C9-A6C7-CBAD5CC7CE79}"/>
    <cellStyle name="Comma 6 3 3 2 3 2" xfId="15745" xr:uid="{C5CA7DF4-5AC6-4767-927E-330719D43AF0}"/>
    <cellStyle name="Comma 6 3 3 2 3 2 2" xfId="16400" xr:uid="{CC852F5F-1E60-4283-B38A-AA1390B19237}"/>
    <cellStyle name="Comma 6 3 3 2 4" xfId="14784" xr:uid="{6C9B1BFF-A9E1-4CF7-9BBA-500D1ECADBCB}"/>
    <cellStyle name="Comma 6 3 3 2 4 2" xfId="15876" xr:uid="{0D045A5C-8EC6-483E-AC3B-86171250DD96}"/>
    <cellStyle name="Comma 6 3 3 2 5" xfId="15307" xr:uid="{C2B8CA5F-C5CE-41A7-8E9F-EA3400FEC367}"/>
    <cellStyle name="Comma 6 3 3 2 5 2" xfId="16009" xr:uid="{DD6D0167-F28C-421E-9229-33DB8CD8AE2C}"/>
    <cellStyle name="Comma 6 3 3 2 6" xfId="15475" xr:uid="{258BEEE6-2CE3-4F4B-96E3-4F4249365865}"/>
    <cellStyle name="Comma 6 3 3 2 6 2" xfId="16130" xr:uid="{658009C1-9C8C-4F40-AD4F-624F9F866B71}"/>
    <cellStyle name="Comma 6 3 3 3" xfId="13464" xr:uid="{7B663167-F844-4A7B-B73D-3B257B3981F2}"/>
    <cellStyle name="Comma 6 3 3 3 2" xfId="13844" xr:uid="{CC8B3171-61E8-4D73-B406-7FCEF1EE0D57}"/>
    <cellStyle name="Comma 6 3 3 4" xfId="13710" xr:uid="{C2F3DDF2-7B1B-488A-B58F-640B9FD87185}"/>
    <cellStyle name="Comma 6 3 4" xfId="8449" xr:uid="{848AE05D-83C7-486D-B385-9C17BB98ECA2}"/>
    <cellStyle name="Comma 6 3 4 2" xfId="13358" xr:uid="{6055A16E-9790-4FD7-9B1E-D1DA80AE215D}"/>
    <cellStyle name="Comma 6 3 4 2 2" xfId="14334" xr:uid="{6D6CD828-5435-4F11-8212-21A98D441C18}"/>
    <cellStyle name="Comma 6 3 4 2 2 2" xfId="15635" xr:uid="{4C725900-4318-4132-A3CC-0E421F2D15C1}"/>
    <cellStyle name="Comma 6 3 4 2 2 2 2" xfId="16290" xr:uid="{D0B7819A-5134-4C85-BAB1-E763A08F19D7}"/>
    <cellStyle name="Comma 6 3 4 2 3" xfId="14445" xr:uid="{FB12E175-3CB3-4BC1-85BC-C0EF2385FC79}"/>
    <cellStyle name="Comma 6 3 4 2 3 2" xfId="15746" xr:uid="{5CC8FF43-6403-4365-9419-8D4FF7108E11}"/>
    <cellStyle name="Comma 6 3 4 2 3 2 2" xfId="16401" xr:uid="{4313B1CB-6336-4A90-A0A9-7A4F927B5D45}"/>
    <cellStyle name="Comma 6 3 4 2 4" xfId="14810" xr:uid="{BDE0C28E-5BBD-4C4D-A0F7-511FF97209FB}"/>
    <cellStyle name="Comma 6 3 4 2 4 2" xfId="15902" xr:uid="{C702E003-90E6-4AC8-9408-C2AA67246D51}"/>
    <cellStyle name="Comma 6 3 4 2 5" xfId="15333" xr:uid="{C775D16F-580E-421D-8904-BC1B019EA3C5}"/>
    <cellStyle name="Comma 6 3 4 2 5 2" xfId="16035" xr:uid="{A3093945-426C-4E1E-8407-E270594253B7}"/>
    <cellStyle name="Comma 6 3 4 2 6" xfId="15501" xr:uid="{18867618-F664-49EF-B9B0-451F8A925F69}"/>
    <cellStyle name="Comma 6 3 4 2 6 2" xfId="16156" xr:uid="{9941F522-0C8A-4D41-8BFD-9354930D3E66}"/>
    <cellStyle name="Comma 6 3 4 3" xfId="13492" xr:uid="{F04D9E6E-C004-45CD-A723-FED518DB0095}"/>
    <cellStyle name="Comma 6 3 4 3 2" xfId="13872" xr:uid="{ABE7443C-395C-4595-9AE7-D7640E2A7A55}"/>
    <cellStyle name="Comma 6 3 4 4" xfId="13738" xr:uid="{6ED360A9-827B-459E-8D82-4564774B336F}"/>
    <cellStyle name="Comma 6 3 5" xfId="13440" xr:uid="{6EA87808-DF16-48AA-99DC-869FC2B8B65E}"/>
    <cellStyle name="Comma 6 3 5 2" xfId="13820" xr:uid="{FA3EB875-DE31-41B9-A672-EF2D0FB1ADAF}"/>
    <cellStyle name="Comma 6 3 6" xfId="13529" xr:uid="{5A14A4ED-A0E7-46E3-85CD-0574F77FE3C0}"/>
    <cellStyle name="Comma 6 3 6 2" xfId="13909" xr:uid="{169BA3EB-FA63-48ED-8F62-7FCDE2C4FADF}"/>
    <cellStyle name="Comma 6 3 7" xfId="13566" xr:uid="{44FD8F72-0E2B-4ACE-88A3-091A13C8D6BB}"/>
    <cellStyle name="Comma 6 3 7 2" xfId="13946" xr:uid="{7587DC98-C1E5-466B-9803-56588AA93FE5}"/>
    <cellStyle name="Comma 6 3 8" xfId="13686" xr:uid="{63829DFB-DA93-4710-A5B3-E4C7532B3B89}"/>
    <cellStyle name="Comma 6 4" xfId="6120" xr:uid="{4A2E5CD8-2752-4781-9BE5-4F99703A7479}"/>
    <cellStyle name="Comma 6 4 2" xfId="8095" xr:uid="{657A4FDF-9853-4D33-8DC3-323A24B9E80A}"/>
    <cellStyle name="Comma 6 4 2 2" xfId="13331" xr:uid="{CBAD1775-F646-4768-8617-CC2936B01B20}"/>
    <cellStyle name="Comma 6 4 2 2 2" xfId="14307" xr:uid="{6E935F83-3816-417B-AD0B-C02E33AF7F26}"/>
    <cellStyle name="Comma 6 4 2 2 2 2" xfId="15608" xr:uid="{B7CAB451-85C8-480D-A710-B9868E522A39}"/>
    <cellStyle name="Comma 6 4 2 2 2 2 2" xfId="16263" xr:uid="{8295AE9F-6324-4435-969A-DDEEAABBB960}"/>
    <cellStyle name="Comma 6 4 2 2 3" xfId="14446" xr:uid="{80FB2CF9-2903-4597-99A1-6A1E07C381A9}"/>
    <cellStyle name="Comma 6 4 2 2 3 2" xfId="15747" xr:uid="{9C9BA81D-36CF-42BC-8F2C-1D0DE5D494E4}"/>
    <cellStyle name="Comma 6 4 2 2 3 2 2" xfId="16402" xr:uid="{8C30D5A4-AB17-492D-94C8-674CD68BD409}"/>
    <cellStyle name="Comma 6 4 2 2 4" xfId="14783" xr:uid="{E497725B-3722-49FB-8724-6BF3080028F0}"/>
    <cellStyle name="Comma 6 4 2 2 4 2" xfId="15875" xr:uid="{C36529B7-5A9A-4504-A804-08CC3FFDD60B}"/>
    <cellStyle name="Comma 6 4 2 2 5" xfId="15306" xr:uid="{8155B807-0E46-414F-AC2C-F2ED5113F2BA}"/>
    <cellStyle name="Comma 6 4 2 2 5 2" xfId="16008" xr:uid="{ED296E80-C1E3-4696-8656-D784DBEDC301}"/>
    <cellStyle name="Comma 6 4 2 2 6" xfId="15474" xr:uid="{80646963-1D89-4DC3-8593-4EB3F4DA9562}"/>
    <cellStyle name="Comma 6 4 2 2 6 2" xfId="16129" xr:uid="{51EBE5D8-EC3D-4962-99A9-24E43BA8BA62}"/>
    <cellStyle name="Comma 6 4 2 3" xfId="13463" xr:uid="{D420C2A9-B3B0-472E-8B36-B762AE4A08A3}"/>
    <cellStyle name="Comma 6 4 2 3 2" xfId="13843" xr:uid="{B8A40010-D1B1-4F0D-BCC6-7E192D4C67B0}"/>
    <cellStyle name="Comma 6 4 2 4" xfId="13709" xr:uid="{185FE421-B9B1-4D48-B05A-6734F4F95E9D}"/>
    <cellStyle name="Comma 6 4 3" xfId="13292" xr:uid="{84E5B94F-0A39-4F15-B1C6-70AF2587015C}"/>
    <cellStyle name="Comma 6 4 3 2" xfId="14268" xr:uid="{5952911C-335E-434A-B272-224727721479}"/>
    <cellStyle name="Comma 6 4 3 2 2" xfId="15569" xr:uid="{C221BDE7-E3B7-4F7B-B32C-BCF1E7775D9F}"/>
    <cellStyle name="Comma 6 4 3 2 2 2" xfId="16224" xr:uid="{613D49B4-0D71-49F2-9A5F-49A8A4423D8F}"/>
    <cellStyle name="Comma 6 4 3 3" xfId="14447" xr:uid="{A4302A4C-3356-4849-96D3-32A31E275383}"/>
    <cellStyle name="Comma 6 4 3 3 2" xfId="15748" xr:uid="{FD8FA7CE-FE21-494F-8C8B-9FB309D28654}"/>
    <cellStyle name="Comma 6 4 3 3 2 2" xfId="16403" xr:uid="{2C02773D-24B4-4EC0-9D85-950CB9B9510D}"/>
    <cellStyle name="Comma 6 4 3 4" xfId="14744" xr:uid="{C1DF916E-45B9-4040-AA99-9CBE51B5542A}"/>
    <cellStyle name="Comma 6 4 3 4 2" xfId="15836" xr:uid="{EA9A9EF9-CF41-42B6-9521-B89D04BABEF2}"/>
    <cellStyle name="Comma 6 4 3 5" xfId="15267" xr:uid="{44415EB4-6CEF-406F-B99E-53620D02015F}"/>
    <cellStyle name="Comma 6 4 3 5 2" xfId="15969" xr:uid="{C889B11A-9CFC-4504-997E-DF93E3E810DB}"/>
    <cellStyle name="Comma 6 4 3 6" xfId="15435" xr:uid="{9BAB0AEF-2931-4844-ADE8-A4E76ED96A01}"/>
    <cellStyle name="Comma 6 4 3 6 2" xfId="16090" xr:uid="{8AD70E0B-9253-4806-8462-3AA3232F559C}"/>
    <cellStyle name="Comma 6 4 4" xfId="13424" xr:uid="{54CD2867-BF40-4A4D-B5B0-947A6F52D7C2}"/>
    <cellStyle name="Comma 6 4 4 2" xfId="13804" xr:uid="{14A99537-CAAE-4D8C-9CCF-28FC1672BCA4}"/>
    <cellStyle name="Comma 6 4 5" xfId="13668" xr:uid="{F5D43C48-E49E-4807-9FBF-D1B2F71BA25B}"/>
    <cellStyle name="Comma 6 5" xfId="6119" xr:uid="{0E9261FA-F478-4D81-A326-F09EAE872A98}"/>
    <cellStyle name="Comma 6 5 2" xfId="13291" xr:uid="{E17A85C1-6DA2-4F53-BD70-28FE28ACF1CB}"/>
    <cellStyle name="Comma 6 5 2 2" xfId="14267" xr:uid="{08825326-EC5D-40E1-A2B6-9F288471B229}"/>
    <cellStyle name="Comma 6 5 2 2 2" xfId="15568" xr:uid="{76476714-1702-47FC-A5B8-EABF48A822E9}"/>
    <cellStyle name="Comma 6 5 2 2 2 2" xfId="16223" xr:uid="{E5C50721-B9D3-47F7-A257-16ACCF1FA9E3}"/>
    <cellStyle name="Comma 6 5 2 3" xfId="14448" xr:uid="{A514C9CA-EF14-4CFE-B68A-207204D8114A}"/>
    <cellStyle name="Comma 6 5 2 3 2" xfId="15749" xr:uid="{0D269B6D-5954-4017-AEBC-33B3BF27D403}"/>
    <cellStyle name="Comma 6 5 2 3 2 2" xfId="16404" xr:uid="{369DBAEB-8002-4F01-9F9C-96BE2282A804}"/>
    <cellStyle name="Comma 6 5 2 4" xfId="14743" xr:uid="{1126CE41-FC66-4D10-9D0D-F06639CE09DE}"/>
    <cellStyle name="Comma 6 5 2 4 2" xfId="15835" xr:uid="{70B3DB59-B2DA-42CC-A1A2-74DDC90EBD49}"/>
    <cellStyle name="Comma 6 5 2 5" xfId="15266" xr:uid="{EB532C65-79CE-4506-9362-D06BE78C6053}"/>
    <cellStyle name="Comma 6 5 2 5 2" xfId="15968" xr:uid="{4541D95A-4B6A-47DF-891C-3DFC02DEA640}"/>
    <cellStyle name="Comma 6 5 2 6" xfId="15434" xr:uid="{130F0A33-1E25-40A6-91C5-479F98010B38}"/>
    <cellStyle name="Comma 6 5 2 6 2" xfId="16089" xr:uid="{FBB9C604-B019-4364-B4AF-0AE402AD7354}"/>
    <cellStyle name="Comma 6 5 3" xfId="13423" xr:uid="{810806B7-DC6F-48B0-B072-6B553A673D17}"/>
    <cellStyle name="Comma 6 5 3 2" xfId="13803" xr:uid="{C6097E02-D601-4C20-9635-B24953C065BE}"/>
    <cellStyle name="Comma 6 5 4" xfId="13667" xr:uid="{A6CDE821-31CD-4BEF-8CB8-F5B1771B9A2F}"/>
    <cellStyle name="Comma 6 6" xfId="8094" xr:uid="{B57D159D-9228-4E39-BA24-55F07E5E271A}"/>
    <cellStyle name="Comma 6 6 2" xfId="13330" xr:uid="{3A3E174B-0615-4CBB-846A-7B3056056644}"/>
    <cellStyle name="Comma 6 6 2 2" xfId="14306" xr:uid="{EDEFA69A-D9AA-49AA-96BA-46ED4655AD56}"/>
    <cellStyle name="Comma 6 6 2 2 2" xfId="15607" xr:uid="{A9015F55-E0CE-4610-93A8-D6AB0B243222}"/>
    <cellStyle name="Comma 6 6 2 2 2 2" xfId="16262" xr:uid="{63FF2DA5-3AC2-4F0D-B883-183B7D1BBA8E}"/>
    <cellStyle name="Comma 6 6 2 3" xfId="14449" xr:uid="{94DC1DAF-8872-4D79-ACEA-FA079246F069}"/>
    <cellStyle name="Comma 6 6 2 3 2" xfId="15750" xr:uid="{08A48BB6-F6F2-4A88-B21A-D67F8B04B916}"/>
    <cellStyle name="Comma 6 6 2 3 2 2" xfId="16405" xr:uid="{C121799A-E497-451E-BDF5-F1C5BC30F7DB}"/>
    <cellStyle name="Comma 6 6 2 4" xfId="14782" xr:uid="{9CA6F941-6152-40FC-9EF6-8015C2BF4767}"/>
    <cellStyle name="Comma 6 6 2 4 2" xfId="15874" xr:uid="{987E2DC6-DAAC-4A6B-8C8E-F9886271114D}"/>
    <cellStyle name="Comma 6 6 2 5" xfId="15305" xr:uid="{1BC295B0-9D29-4A2C-B95E-103F2A4AFBAB}"/>
    <cellStyle name="Comma 6 6 2 5 2" xfId="16007" xr:uid="{7C912713-E16B-4DB9-B99F-E294B2F03B40}"/>
    <cellStyle name="Comma 6 6 2 6" xfId="15473" xr:uid="{59B45164-12B4-4E75-8DE1-1E97C58E0504}"/>
    <cellStyle name="Comma 6 6 2 6 2" xfId="16128" xr:uid="{179267E6-2F7D-43AC-B59A-6122ADF53060}"/>
    <cellStyle name="Comma 6 6 3" xfId="13462" xr:uid="{3ACCDA2F-9FF9-4225-86DB-15CC9D666C79}"/>
    <cellStyle name="Comma 6 6 3 2" xfId="13842" xr:uid="{2FB732C8-9574-40B7-94EA-8BEA752D7DF4}"/>
    <cellStyle name="Comma 6 6 4" xfId="13708" xr:uid="{AF8797DD-EAB7-4026-9B12-48439C2C1092}"/>
    <cellStyle name="Comma 6 7" xfId="8099" xr:uid="{6753BA96-34FC-4923-8710-7C8E1BDEC9C1}"/>
    <cellStyle name="Comma 6 7 2" xfId="13335" xr:uid="{15169605-886B-41C0-A1BE-59CDBC192AA6}"/>
    <cellStyle name="Comma 6 7 2 2" xfId="14311" xr:uid="{D150E27E-DC2D-4465-87BE-0E04703248F5}"/>
    <cellStyle name="Comma 6 7 2 2 2" xfId="15612" xr:uid="{062F77AE-2A72-475D-8356-E9058819A553}"/>
    <cellStyle name="Comma 6 7 2 2 2 2" xfId="16267" xr:uid="{EDA6A487-C90D-44BB-A22C-2083E2203245}"/>
    <cellStyle name="Comma 6 7 2 3" xfId="14450" xr:uid="{A845C7A4-EAC0-426B-9DE9-7BA10BCACE87}"/>
    <cellStyle name="Comma 6 7 2 3 2" xfId="15751" xr:uid="{1042F1E5-CF84-4E26-B693-8FC6FAFB856B}"/>
    <cellStyle name="Comma 6 7 2 3 2 2" xfId="16406" xr:uid="{8AF8183F-B3CF-49D4-A851-C5D6B5E51CFE}"/>
    <cellStyle name="Comma 6 7 2 4" xfId="14787" xr:uid="{F0D3FECF-3037-437D-BC14-43A208EA238A}"/>
    <cellStyle name="Comma 6 7 2 4 2" xfId="15879" xr:uid="{DB72F1AB-9F9F-4287-AAFB-A5D636167F36}"/>
    <cellStyle name="Comma 6 7 2 5" xfId="15310" xr:uid="{D7B82388-C006-48AC-9A44-7ECF445F1579}"/>
    <cellStyle name="Comma 6 7 2 5 2" xfId="16012" xr:uid="{5BB9D4FC-F398-4D31-93AE-F8EB200C2DDC}"/>
    <cellStyle name="Comma 6 7 2 6" xfId="15478" xr:uid="{7031DF40-A8F4-4E28-8710-5675EB9B0126}"/>
    <cellStyle name="Comma 6 7 2 6 2" xfId="16133" xr:uid="{FB8104FD-4698-49A5-A8E0-7CAD5C7C55C7}"/>
    <cellStyle name="Comma 6 7 3" xfId="13467" xr:uid="{6B9D2D8F-B8C3-42A9-8D20-19B814CDF4C0}"/>
    <cellStyle name="Comma 6 7 3 2" xfId="13847" xr:uid="{98DC7ED4-88A8-4BA2-A275-02DA9FCA481D}"/>
    <cellStyle name="Comma 6 7 4" xfId="13713" xr:uid="{2D3A62CE-7589-4CE7-A1CE-06DF3648DE40}"/>
    <cellStyle name="Comma 6 8" xfId="946" xr:uid="{5628B055-4207-4323-AE40-9E0D1509DC18}"/>
    <cellStyle name="Comma 6 8 2" xfId="13390" xr:uid="{E49E5B81-2087-44AC-A11C-544116CC0FF4}"/>
    <cellStyle name="Comma 6 8 2 2" xfId="13770" xr:uid="{AEEF4F88-8AF7-435F-BB2B-6750DFC4BF82}"/>
    <cellStyle name="Comma 6 8 3" xfId="13512" xr:uid="{BF70D020-3F57-43A2-8FC2-78E7410E6106}"/>
    <cellStyle name="Comma 6 8 3 2" xfId="13892" xr:uid="{70AD53A0-AE1C-4717-AD61-81683984AA2E}"/>
    <cellStyle name="Comma 6 8 4" xfId="13549" xr:uid="{0C23A001-EBC8-4236-85D3-3A243994D851}"/>
    <cellStyle name="Comma 6 8 4 2" xfId="13929" xr:uid="{1C464543-FE5A-4AF9-AE0E-F7A0B358FE83}"/>
    <cellStyle name="Comma 6 8 5" xfId="13624" xr:uid="{E180F1B6-C9F2-45CF-8A20-31A853AD4EA0}"/>
    <cellStyle name="Comma 6 9" xfId="13365" xr:uid="{8F3F2B35-E744-4725-8FB8-70D62F07A993}"/>
    <cellStyle name="Comma 6 9 2" xfId="13745" xr:uid="{62835A1C-7530-4F61-BEF2-FBA204455A78}"/>
    <cellStyle name="Comma 7" xfId="53" xr:uid="{BF78AB55-A691-44D1-B152-2AA0280B855D}"/>
    <cellStyle name="Comma 7 2" xfId="949" xr:uid="{322F8DA6-7D25-4E8E-AC73-4C66012F9F08}"/>
    <cellStyle name="Comma 7 2 2" xfId="13393" xr:uid="{B2729776-E68C-41FB-B801-A47A7E1E63FD}"/>
    <cellStyle name="Comma 7 2 2 2" xfId="13773" xr:uid="{A1080ECC-B543-48FA-97E5-0764007D19D0}"/>
    <cellStyle name="Comma 7 2 3" xfId="13515" xr:uid="{1F6750D8-D527-4011-A8C3-A2B63120A684}"/>
    <cellStyle name="Comma 7 2 3 2" xfId="13895" xr:uid="{0D7FAD1C-3737-442E-80C7-70253B9B6481}"/>
    <cellStyle name="Comma 7 2 4" xfId="13552" xr:uid="{D813F4ED-27D4-43A4-BD12-283DCB622231}"/>
    <cellStyle name="Comma 7 2 4 2" xfId="13932" xr:uid="{06B5BB66-3CDE-4718-B1F0-31B7F63A7D40}"/>
    <cellStyle name="Comma 7 2 5" xfId="13627" xr:uid="{FE277B3E-498C-4C76-B271-9375C574E44F}"/>
    <cellStyle name="Comma 7 3" xfId="6117" xr:uid="{21C5B7F2-1FCE-45C9-8ADC-D51597C822CC}"/>
    <cellStyle name="Comma 7 3 2" xfId="13422" xr:uid="{F917C43E-696B-42EE-A130-9B3A0C8B58CA}"/>
    <cellStyle name="Comma 7 3 2 2" xfId="13802" xr:uid="{9625C271-046E-4B95-9336-E10F3784CDCE}"/>
    <cellStyle name="Comma 7 3 3" xfId="13527" xr:uid="{F074CE93-8409-43B6-B6C7-0F7CF6EDCB90}"/>
    <cellStyle name="Comma 7 3 3 2" xfId="13907" xr:uid="{4680DA80-F744-4296-B39A-EA7E408A1E74}"/>
    <cellStyle name="Comma 7 3 4" xfId="13564" xr:uid="{CF0FEAB1-A0D7-46BE-8F23-9A9BA7B81DC2}"/>
    <cellStyle name="Comma 7 3 4 2" xfId="13944" xr:uid="{F6F56A31-C807-481A-A667-DE630CF38B77}"/>
    <cellStyle name="Comma 7 3 5" xfId="13666" xr:uid="{2E184DFE-DF47-4682-ACE7-9D9FDBEDA905}"/>
    <cellStyle name="Comma 7 4" xfId="8093" xr:uid="{8E8AADA2-24AB-476D-8C2C-076DC818E62A}"/>
    <cellStyle name="Comma 7 4 2" xfId="13329" xr:uid="{2585711E-2452-4EAD-A877-52FE94B9125D}"/>
    <cellStyle name="Comma 7 4 2 2" xfId="14305" xr:uid="{DF7E9C15-DE3D-4CB5-8B49-F4ED7B04F195}"/>
    <cellStyle name="Comma 7 4 2 2 2" xfId="15606" xr:uid="{96AC504D-8D33-45E5-905A-00C316BEB754}"/>
    <cellStyle name="Comma 7 4 2 2 2 2" xfId="16261" xr:uid="{70F2DA6F-E7E6-4A6B-A89A-E35AF1A5FF21}"/>
    <cellStyle name="Comma 7 4 2 3" xfId="14451" xr:uid="{BED66F89-BFA7-4C47-BE43-B945AC7B5973}"/>
    <cellStyle name="Comma 7 4 2 3 2" xfId="15752" xr:uid="{31ECD537-593F-4B8C-9CFA-6BD0FE7A42AB}"/>
    <cellStyle name="Comma 7 4 2 3 2 2" xfId="16407" xr:uid="{D6242C17-4FA1-4E9A-A843-9582385F5E34}"/>
    <cellStyle name="Comma 7 4 2 4" xfId="14781" xr:uid="{348C6E72-560D-4A51-AEEC-7B46D82A2A96}"/>
    <cellStyle name="Comma 7 4 2 4 2" xfId="15873" xr:uid="{BF20C39E-A339-4F88-BCDD-02B5D0DA1406}"/>
    <cellStyle name="Comma 7 4 2 5" xfId="15304" xr:uid="{213A2DBE-9069-46AA-ABE5-89137A99D116}"/>
    <cellStyle name="Comma 7 4 2 5 2" xfId="16006" xr:uid="{E23A6151-9D9E-4E76-AC99-A5961EAF8210}"/>
    <cellStyle name="Comma 7 4 2 6" xfId="15472" xr:uid="{17606220-9275-471D-A010-913E44AE3041}"/>
    <cellStyle name="Comma 7 4 2 6 2" xfId="16127" xr:uid="{103D74E9-7A70-4DD2-9A89-D6DAAF44E284}"/>
    <cellStyle name="Comma 7 4 3" xfId="13461" xr:uid="{3A59E864-1D71-4A8E-B4DC-4CA1F3042A25}"/>
    <cellStyle name="Comma 7 4 3 2" xfId="13841" xr:uid="{B1C6E456-8688-4313-BD93-A665A8564282}"/>
    <cellStyle name="Comma 7 4 4" xfId="13707" xr:uid="{C8C7DE1F-4A5A-4A43-AFD9-BFFCAA0BA2FD}"/>
    <cellStyle name="Comma 7 5" xfId="6118" xr:uid="{2BF42118-AB7E-4DD9-893C-26D52802D0A1}"/>
    <cellStyle name="Comma 7 5 2" xfId="14165" xr:uid="{8DA693D7-2E5F-4735-8D8A-6AD7E52F1804}"/>
    <cellStyle name="Comma 7 5 3" xfId="14657" xr:uid="{D8309D3F-4CD4-4D01-9062-5DFB4C518233}"/>
    <cellStyle name="Comma 7 5 4" xfId="14966" xr:uid="{095B06F0-7F49-491B-84C1-3F8708BA423C}"/>
    <cellStyle name="Comma 7 5 5" xfId="15152" xr:uid="{049866F1-A39C-464B-8E9C-4FD28227A638}"/>
    <cellStyle name="Comma 7 6" xfId="948" xr:uid="{2B28C9DC-5B8F-4A2E-9F72-554F2EF1BCF8}"/>
    <cellStyle name="Comma 7 6 2" xfId="13392" xr:uid="{57B96942-9076-4F9F-852A-4E3B1F419043}"/>
    <cellStyle name="Comma 7 6 2 2" xfId="13772" xr:uid="{C0D2FCFC-1800-4B4A-B0C1-8F2F20C4D82B}"/>
    <cellStyle name="Comma 7 6 3" xfId="13514" xr:uid="{0329ABE6-CD17-45D2-A5B3-6D8F635CF737}"/>
    <cellStyle name="Comma 7 6 3 2" xfId="13894" xr:uid="{6866E36C-1E64-4524-ACB4-31A33D46195F}"/>
    <cellStyle name="Comma 7 6 4" xfId="13551" xr:uid="{7EE7DE5C-08E4-4CF3-9276-3606FFF16858}"/>
    <cellStyle name="Comma 7 6 4 2" xfId="13931" xr:uid="{429D66BF-0EB6-428E-A5E7-FBF0C55ECAD0}"/>
    <cellStyle name="Comma 7 6 5" xfId="13626" xr:uid="{8AD7D4C8-EFFF-41EF-A7ED-3E94AECC7FCF}"/>
    <cellStyle name="Comma 7 7" xfId="13265" xr:uid="{A2557442-A3EA-4504-AF65-887E9F9F2C1B}"/>
    <cellStyle name="Comma 7 7 2" xfId="14241" xr:uid="{52911238-FEFD-4A8C-AE8D-0CE469C15F62}"/>
    <cellStyle name="Comma 7 7 2 2" xfId="15542" xr:uid="{BF2BF57B-A451-4270-9982-3D301EF9EA02}"/>
    <cellStyle name="Comma 7 7 2 2 2" xfId="16197" xr:uid="{BD1CF44D-C047-44BA-9ECA-9004C89F6F42}"/>
    <cellStyle name="Comma 7 7 3" xfId="14452" xr:uid="{12EB35C1-4734-43E6-8725-62246603B194}"/>
    <cellStyle name="Comma 7 7 3 2" xfId="15753" xr:uid="{3451A179-36B6-4F52-B0C5-CEAC20FC2559}"/>
    <cellStyle name="Comma 7 7 3 2 2" xfId="16408" xr:uid="{B2FBD279-2D86-4D88-B1C1-640B0D17B8FA}"/>
    <cellStyle name="Comma 7 7 4" xfId="14717" xr:uid="{872E5CF7-02DA-4142-83C0-E7EB6774F478}"/>
    <cellStyle name="Comma 7 7 4 2" xfId="15809" xr:uid="{29920FDA-8E4A-440E-97C7-88FB3D122654}"/>
    <cellStyle name="Comma 7 7 5" xfId="15240" xr:uid="{039AF16D-428C-40AC-B38D-F2AA233FB47B}"/>
    <cellStyle name="Comma 7 7 5 2" xfId="15942" xr:uid="{DBF2F2DD-0DA0-4BD3-956E-A1E512BD7558}"/>
    <cellStyle name="Comma 7 7 6" xfId="15408" xr:uid="{7A7478FC-8389-4DC3-BB8F-2AC7396AFCBB}"/>
    <cellStyle name="Comma 7 7 6 2" xfId="16063" xr:uid="{75838FC6-C2D6-4A9D-92B1-559303FFF0B7}"/>
    <cellStyle name="Comma 7 8" xfId="13370" xr:uid="{DB72F915-6A2C-46EB-BCD7-05AEA5141F0F}"/>
    <cellStyle name="Comma 7 8 2" xfId="13750" xr:uid="{CBFC8675-D349-487A-846F-175ADBB58419}"/>
    <cellStyle name="Comma 7 9" xfId="13595" xr:uid="{CD76E9C4-9B41-47E3-8997-D3F32CE42A1F}"/>
    <cellStyle name="Comma 8" xfId="950" xr:uid="{C683766C-A6AD-44E7-A90B-3944C3C7CD3A}"/>
    <cellStyle name="Comma 8 10" xfId="14526" xr:uid="{E54724D6-01F1-4500-A184-322FCC2F3D83}"/>
    <cellStyle name="Comma 8 11" xfId="14839" xr:uid="{E0AA4C89-CDB8-4AF4-AF61-C940FF77F7C3}"/>
    <cellStyle name="Comma 8 12" xfId="15025" xr:uid="{1B019656-EBD7-4157-867F-FB9D56B723A5}"/>
    <cellStyle name="Comma 8 2" xfId="951" xr:uid="{520422CC-C5CF-4635-B308-877B56ABCFAE}"/>
    <cellStyle name="Comma 8 2 2" xfId="952" xr:uid="{CBCAF51F-ED1C-4E4C-8972-A8CF04A4B3FC}"/>
    <cellStyle name="Comma 8 2 2 2" xfId="13962" xr:uid="{637E3B25-77F6-413A-9023-71B37BBF80E0}"/>
    <cellStyle name="Comma 8 2 2 3" xfId="14528" xr:uid="{FBEED549-D6E9-423C-8580-B02054644FFB}"/>
    <cellStyle name="Comma 8 2 2 4" xfId="14841" xr:uid="{A9A380B6-660F-4E5F-8469-73B2292A037A}"/>
    <cellStyle name="Comma 8 2 2 5" xfId="15027" xr:uid="{6F724BCE-57E9-40CB-A880-B983508A5A0F}"/>
    <cellStyle name="Comma 8 2 3" xfId="7867" xr:uid="{814258B2-12FE-466B-8977-44AEC534AAEE}"/>
    <cellStyle name="Comma 8 2 3 2" xfId="13306" xr:uid="{59D2069A-C204-4D53-A598-C3026898637E}"/>
    <cellStyle name="Comma 8 2 3 2 2" xfId="14282" xr:uid="{762755D7-3F50-4045-9149-59C867EF7670}"/>
    <cellStyle name="Comma 8 2 3 2 2 2" xfId="15583" xr:uid="{6F8E1C24-3188-4CAC-8E22-EF71D9AC03F2}"/>
    <cellStyle name="Comma 8 2 3 2 2 2 2" xfId="16238" xr:uid="{0F5884D3-2703-4C75-804A-D2924CB23097}"/>
    <cellStyle name="Comma 8 2 3 2 3" xfId="14453" xr:uid="{6B17C99C-4017-45C9-8C61-8D1AF64E8AE3}"/>
    <cellStyle name="Comma 8 2 3 2 3 2" xfId="15754" xr:uid="{EFDE58A4-6C6C-47F0-BD12-DA3A9F6F8C25}"/>
    <cellStyle name="Comma 8 2 3 2 3 2 2" xfId="16409" xr:uid="{EF8AFB2D-1C3A-46E9-9E67-8213773980D3}"/>
    <cellStyle name="Comma 8 2 3 2 4" xfId="14758" xr:uid="{FE861FB0-D06C-48F8-82EF-2A6566662282}"/>
    <cellStyle name="Comma 8 2 3 2 4 2" xfId="15850" xr:uid="{85C60476-222E-4001-BAD3-317235FD6E24}"/>
    <cellStyle name="Comma 8 2 3 2 5" xfId="15281" xr:uid="{FA3676E9-6BC2-4F74-8CC9-68BF5503CEA2}"/>
    <cellStyle name="Comma 8 2 3 2 5 2" xfId="15983" xr:uid="{E4691E32-6350-4904-9476-643B37A409C2}"/>
    <cellStyle name="Comma 8 2 3 2 6" xfId="15449" xr:uid="{BAE6895C-CF60-4C09-A1BE-CB47D675CE24}"/>
    <cellStyle name="Comma 8 2 3 2 6 2" xfId="16104" xr:uid="{C356461D-1198-4705-AA33-51E8414FE85B}"/>
    <cellStyle name="Comma 8 2 3 3" xfId="13439" xr:uid="{12A775CE-D447-4057-9EC8-EB9A36FE83DD}"/>
    <cellStyle name="Comma 8 2 3 3 2" xfId="13819" xr:uid="{F44D1943-BF10-41FF-B695-190E5BC67C5F}"/>
    <cellStyle name="Comma 8 2 3 4" xfId="13685" xr:uid="{64370439-8557-473B-9336-923B76164658}"/>
    <cellStyle name="Comma 8 2 4" xfId="13961" xr:uid="{8BCBF626-DEA3-47DA-9CAF-4BB767240E52}"/>
    <cellStyle name="Comma 8 2 5" xfId="14527" xr:uid="{90A8C4A1-3137-4663-88B1-3608D9C4DF10}"/>
    <cellStyle name="Comma 8 2 6" xfId="14840" xr:uid="{8B9CD05A-C33F-47A7-BB74-109E3AC0E873}"/>
    <cellStyle name="Comma 8 2 7" xfId="15026" xr:uid="{A944E8F2-8B4C-4C9B-B003-DE400895DD18}"/>
    <cellStyle name="Comma 8 3" xfId="953" xr:uid="{A90E4424-A90F-4955-B8BE-9BF6C11ECF13}"/>
    <cellStyle name="Comma 8 3 2" xfId="13963" xr:uid="{7F6232BF-1431-4746-9E81-61E960BA36F0}"/>
    <cellStyle name="Comma 8 3 3" xfId="14529" xr:uid="{7C351C3C-01D2-43DC-AB7B-5A910FBAC686}"/>
    <cellStyle name="Comma 8 3 4" xfId="14842" xr:uid="{4D28B43D-92D8-4AAD-B754-0CBA8A23126F}"/>
    <cellStyle name="Comma 8 3 5" xfId="15028" xr:uid="{AD51D176-CD7C-4040-AA9A-CE8A970430B5}"/>
    <cellStyle name="Comma 8 4" xfId="8092" xr:uid="{847D52A9-EEB7-495C-ABB4-B34AFF696920}"/>
    <cellStyle name="Comma 8 4 2" xfId="14183" xr:uid="{08549161-B4D8-4253-A6C7-9CDD8C534C33}"/>
    <cellStyle name="Comma 8 4 3" xfId="14677" xr:uid="{038AC21E-A2AC-4C3F-AEF4-1F91AF2E8FF8}"/>
    <cellStyle name="Comma 8 4 4" xfId="14984" xr:uid="{6D169486-25DC-4AFB-AF15-8430CAFA7429}"/>
    <cellStyle name="Comma 8 4 5" xfId="15170" xr:uid="{D4272C54-1699-4209-B03D-79FC1B000280}"/>
    <cellStyle name="Comma 8 5" xfId="7866" xr:uid="{28A39B53-FABE-4241-9266-A56D62D84A69}"/>
    <cellStyle name="Comma 8 5 2" xfId="14179" xr:uid="{6FC5801B-AE8A-4A72-8B34-817A24FAB539}"/>
    <cellStyle name="Comma 8 5 3" xfId="14671" xr:uid="{1428EE1D-739F-4D60-83A2-FF0AF2693B74}"/>
    <cellStyle name="Comma 8 5 4" xfId="14980" xr:uid="{02BA1B94-3AA6-4B9A-803D-CD95D9346C55}"/>
    <cellStyle name="Comma 8 5 5" xfId="15166" xr:uid="{5A613E4E-B9CA-4A49-873E-D73666308247}"/>
    <cellStyle name="Comma 8 6" xfId="7865" xr:uid="{5EB58FE2-917C-4843-9698-5CBCEDE7D480}"/>
    <cellStyle name="Comma 8 6 2" xfId="13305" xr:uid="{28DF2C9A-FAB4-4CC5-8338-672B7121C921}"/>
    <cellStyle name="Comma 8 6 2 2" xfId="14281" xr:uid="{088B330B-C73F-4D99-B571-4A526E139EF2}"/>
    <cellStyle name="Comma 8 6 2 2 2" xfId="15582" xr:uid="{8309775B-150F-4EE3-B610-215CE084AC56}"/>
    <cellStyle name="Comma 8 6 2 2 2 2" xfId="16237" xr:uid="{AEEF8B9D-7FE3-4D6F-8420-5D2B09FFE5D5}"/>
    <cellStyle name="Comma 8 6 2 3" xfId="14454" xr:uid="{C7CEB2A6-9707-4B5A-AAE6-BE69024E6515}"/>
    <cellStyle name="Comma 8 6 2 3 2" xfId="15755" xr:uid="{6B47F0F2-4445-4597-9BBF-C465A07AF4CB}"/>
    <cellStyle name="Comma 8 6 2 3 2 2" xfId="16410" xr:uid="{1F3CB97C-0041-432A-AC0D-071C12B46754}"/>
    <cellStyle name="Comma 8 6 2 4" xfId="14757" xr:uid="{B2FBDF80-2F6B-4430-B81A-547F61E62A7B}"/>
    <cellStyle name="Comma 8 6 2 4 2" xfId="15849" xr:uid="{2E0E0750-AD22-49DF-98EC-F9C7E48326CB}"/>
    <cellStyle name="Comma 8 6 2 5" xfId="15280" xr:uid="{7A03779D-DB03-4F65-9090-939186F80CBC}"/>
    <cellStyle name="Comma 8 6 2 5 2" xfId="15982" xr:uid="{1F759D9D-7567-418C-AE9B-BDF23FBF6196}"/>
    <cellStyle name="Comma 8 6 2 6" xfId="15448" xr:uid="{5049B029-1233-4ED0-BA8A-9E4EF6310931}"/>
    <cellStyle name="Comma 8 6 2 6 2" xfId="16103" xr:uid="{8B23DD31-6B14-42FE-BA85-B22520639561}"/>
    <cellStyle name="Comma 8 6 3" xfId="13438" xr:uid="{474D8B61-3F51-464E-AB49-24A82DC74826}"/>
    <cellStyle name="Comma 8 6 3 2" xfId="13818" xr:uid="{1885A9FD-A4C5-4CDF-9CDA-7E51258003AF}"/>
    <cellStyle name="Comma 8 6 4" xfId="13684" xr:uid="{69CB2F0B-5C47-433D-9025-87D7B2EE056F}"/>
    <cellStyle name="Comma 8 7" xfId="8091" xr:uid="{AB9C34F8-AE66-4D8E-83FE-1E74828E2654}"/>
    <cellStyle name="Comma 8 7 2" xfId="13328" xr:uid="{D8555AC7-8BCD-413F-8935-421DBB9EA3EC}"/>
    <cellStyle name="Comma 8 7 2 2" xfId="14304" xr:uid="{D93ABF3C-F5D6-4BD4-87E7-BADD22104D7F}"/>
    <cellStyle name="Comma 8 7 2 2 2" xfId="15605" xr:uid="{47F70FD3-613B-428F-9F6E-98DC75FD3F4C}"/>
    <cellStyle name="Comma 8 7 2 2 2 2" xfId="16260" xr:uid="{7EDFD752-1CAA-4582-B5E7-17837B907515}"/>
    <cellStyle name="Comma 8 7 2 3" xfId="14455" xr:uid="{584CED12-D212-4438-9EAB-75322975FCCE}"/>
    <cellStyle name="Comma 8 7 2 3 2" xfId="15756" xr:uid="{0210496B-7A4C-4281-BEF4-43D84888C1D9}"/>
    <cellStyle name="Comma 8 7 2 3 2 2" xfId="16411" xr:uid="{14814CE8-5164-4FBC-BCDE-014E6989AA1C}"/>
    <cellStyle name="Comma 8 7 2 4" xfId="14780" xr:uid="{2736F025-61C7-4AB4-8792-5959ABC4042C}"/>
    <cellStyle name="Comma 8 7 2 4 2" xfId="15872" xr:uid="{9A723007-7916-4EBA-80B8-5D1BBE44B2B2}"/>
    <cellStyle name="Comma 8 7 2 5" xfId="15303" xr:uid="{4821B2FD-5C84-4010-9A5C-D6005F6436CB}"/>
    <cellStyle name="Comma 8 7 2 5 2" xfId="16005" xr:uid="{C1BFDB69-653A-480D-9811-4E5B8F0E0612}"/>
    <cellStyle name="Comma 8 7 2 6" xfId="15471" xr:uid="{9BFB3E98-1D39-4CC9-BBC7-15DF2463804F}"/>
    <cellStyle name="Comma 8 7 2 6 2" xfId="16126" xr:uid="{DA25753A-DB8E-4D1C-B948-E1167C349CFB}"/>
    <cellStyle name="Comma 8 7 3" xfId="13460" xr:uid="{F09ED6AC-47D9-4056-9F1C-28FCFFD85381}"/>
    <cellStyle name="Comma 8 7 3 2" xfId="13840" xr:uid="{5F2AA428-0AA8-4883-97A4-E784D3B79C46}"/>
    <cellStyle name="Comma 8 7 4" xfId="13706" xr:uid="{34C383AB-1482-4E39-958F-BE91F32B0307}"/>
    <cellStyle name="Comma 8 8" xfId="6102" xr:uid="{EAA3F683-4209-4784-881F-BFDD6F76914E}"/>
    <cellStyle name="Comma 8 8 2" xfId="13286" xr:uid="{824A61A5-5157-4DAB-87D1-3C806D9ECD51}"/>
    <cellStyle name="Comma 8 8 2 2" xfId="14262" xr:uid="{05B6119A-00B9-47AF-AEE3-B9EBEBCA8E0C}"/>
    <cellStyle name="Comma 8 8 2 2 2" xfId="15563" xr:uid="{047815C8-DFD3-4A6E-A0F6-F74ABB1E7B91}"/>
    <cellStyle name="Comma 8 8 2 2 2 2" xfId="16218" xr:uid="{622F446D-9FE8-4D11-8FD5-D1ECE4FCC4A2}"/>
    <cellStyle name="Comma 8 8 2 3" xfId="14456" xr:uid="{350CD0EC-58ED-4B0E-9920-85DF5071F388}"/>
    <cellStyle name="Comma 8 8 2 3 2" xfId="15757" xr:uid="{32A4A2A4-4399-4739-BA0E-FEC660F2D7CB}"/>
    <cellStyle name="Comma 8 8 2 3 2 2" xfId="16412" xr:uid="{42BF7AD8-3D49-40F1-955A-C0F96634FF7F}"/>
    <cellStyle name="Comma 8 8 2 4" xfId="14738" xr:uid="{D59F9CE7-507D-436F-A2CB-1CBDD4C42994}"/>
    <cellStyle name="Comma 8 8 2 4 2" xfId="15830" xr:uid="{5BF32E15-A17D-4104-8E91-3665620F6396}"/>
    <cellStyle name="Comma 8 8 2 5" xfId="15261" xr:uid="{7A56202D-2161-4BAC-8325-0C85F96D26ED}"/>
    <cellStyle name="Comma 8 8 2 5 2" xfId="15963" xr:uid="{2E6E67A2-45DF-4ECE-BB4A-06AF5575273A}"/>
    <cellStyle name="Comma 8 8 2 6" xfId="15429" xr:uid="{6C538207-CA2E-4181-9BE1-D71107ECE450}"/>
    <cellStyle name="Comma 8 8 2 6 2" xfId="16084" xr:uid="{D9963B3D-797C-435B-B7B6-242168978981}"/>
    <cellStyle name="Comma 8 8 3" xfId="13416" xr:uid="{61DA6A07-D0E3-4195-A4F7-81188AD7ABF1}"/>
    <cellStyle name="Comma 8 8 3 2" xfId="13796" xr:uid="{0228C85C-C8EC-4FD2-B6E0-F0EABC3501C6}"/>
    <cellStyle name="Comma 8 8 4" xfId="13660" xr:uid="{4142C018-6D58-49D2-ADA8-73BAFE043DE4}"/>
    <cellStyle name="Comma 8 9" xfId="13960" xr:uid="{85DAE1FB-FAC2-4AAD-BE11-F5C394607880}"/>
    <cellStyle name="Comma 9" xfId="954" xr:uid="{DB2FBAA4-3013-45A8-B030-648E621E234D}"/>
    <cellStyle name="Comma 9 2" xfId="955" xr:uid="{48F2CC99-41C0-40BF-ACE3-C8CA79F4C8B1}"/>
    <cellStyle name="Comma 9 2 2" xfId="13395" xr:uid="{AC228AE8-AA40-4D24-9563-90522FA7DE00}"/>
    <cellStyle name="Comma 9 2 2 2" xfId="13775" xr:uid="{20BB1F2A-5331-4458-948A-4020300FCB8A}"/>
    <cellStyle name="Comma 9 2 3" xfId="13517" xr:uid="{5A9516D1-21AC-49C4-A5AB-C7A7017C3E27}"/>
    <cellStyle name="Comma 9 2 3 2" xfId="13897" xr:uid="{F7B8FE3A-285C-46F9-8B24-06402F56E99F}"/>
    <cellStyle name="Comma 9 2 4" xfId="13554" xr:uid="{8F732258-8769-4DBA-B532-89FDC26E3169}"/>
    <cellStyle name="Comma 9 2 4 2" xfId="13934" xr:uid="{D2CE97E1-94D6-42CB-85B0-5569D68A6EA4}"/>
    <cellStyle name="Comma 9 2 5" xfId="13629" xr:uid="{298444BC-13FA-45CB-8CCB-CB82DD45C285}"/>
    <cellStyle name="Comma 9 3" xfId="7864" xr:uid="{906E237B-5B44-42B2-A9A7-09C5F59FE151}"/>
    <cellStyle name="Comma 9 3 2" xfId="13304" xr:uid="{E6040377-2821-4A25-9804-BF919C2098B6}"/>
    <cellStyle name="Comma 9 3 2 2" xfId="14280" xr:uid="{B26792DE-EB2B-4E95-8002-B6849A81A06C}"/>
    <cellStyle name="Comma 9 3 2 2 2" xfId="15581" xr:uid="{720ADC76-D7DE-4A37-84E7-84762C9B7DBD}"/>
    <cellStyle name="Comma 9 3 2 2 2 2" xfId="16236" xr:uid="{4B8092B6-2880-42E1-8051-3DE88713B672}"/>
    <cellStyle name="Comma 9 3 2 3" xfId="14457" xr:uid="{BBE5B961-FC7F-4513-A12F-9E01D94CE4A1}"/>
    <cellStyle name="Comma 9 3 2 3 2" xfId="15758" xr:uid="{C33C3E84-E3CA-4895-AC50-B61A78AE5568}"/>
    <cellStyle name="Comma 9 3 2 3 2 2" xfId="16413" xr:uid="{F2FC4BCB-2F60-4323-AA34-8CC41F41DDF8}"/>
    <cellStyle name="Comma 9 3 2 4" xfId="14756" xr:uid="{4E26D416-5F1B-48C7-A766-FB6FD6C4F24D}"/>
    <cellStyle name="Comma 9 3 2 4 2" xfId="15848" xr:uid="{37C2BA62-8660-4563-99AA-71510C667FC2}"/>
    <cellStyle name="Comma 9 3 2 5" xfId="15279" xr:uid="{AB184562-E6A7-4049-8531-E7BF11325771}"/>
    <cellStyle name="Comma 9 3 2 5 2" xfId="15981" xr:uid="{618FA891-A1E2-41E0-A29E-E4326A33E6B7}"/>
    <cellStyle name="Comma 9 3 2 6" xfId="15447" xr:uid="{DC3C33CD-951F-4B6E-A2B5-4225FDD23848}"/>
    <cellStyle name="Comma 9 3 2 6 2" xfId="16102" xr:uid="{27312C56-C64D-40FC-8273-B0BFA69D756D}"/>
    <cellStyle name="Comma 9 3 3" xfId="13437" xr:uid="{B1449F35-7FDE-4EA7-B50E-43043FA915E8}"/>
    <cellStyle name="Comma 9 3 3 2" xfId="13817" xr:uid="{08041FEA-008F-4979-9037-DEFC36E83339}"/>
    <cellStyle name="Comma 9 3 4" xfId="13683" xr:uid="{3F709BA4-A9F3-49D0-A1D2-8179F7AB9C70}"/>
    <cellStyle name="Comma 9 4" xfId="8090" xr:uid="{43DFBCBA-2216-452C-83F8-81AAFF8039A2}"/>
    <cellStyle name="Comma 9 4 2" xfId="13327" xr:uid="{A412A675-FC61-499C-A601-AAB6E6E736A7}"/>
    <cellStyle name="Comma 9 4 2 2" xfId="14303" xr:uid="{86C2C89F-B66E-4AA0-8E08-64F53AA84BDF}"/>
    <cellStyle name="Comma 9 4 2 2 2" xfId="15604" xr:uid="{A3AD560B-DDB5-4AAD-955E-BAEC73ACE83B}"/>
    <cellStyle name="Comma 9 4 2 2 2 2" xfId="16259" xr:uid="{9005A732-4C50-493E-BF1C-502A9C4021DC}"/>
    <cellStyle name="Comma 9 4 2 3" xfId="14458" xr:uid="{0004E2B3-FC62-4539-ACB1-A9C61AB7A27C}"/>
    <cellStyle name="Comma 9 4 2 3 2" xfId="15759" xr:uid="{BEB25A29-DF46-45D8-818E-7588BDE342AB}"/>
    <cellStyle name="Comma 9 4 2 3 2 2" xfId="16414" xr:uid="{C4E29C4B-FD41-4DF8-A25E-2C613D47A62C}"/>
    <cellStyle name="Comma 9 4 2 4" xfId="14779" xr:uid="{CD69F295-782C-4D68-9DFF-CC6A843BADE1}"/>
    <cellStyle name="Comma 9 4 2 4 2" xfId="15871" xr:uid="{FEB997A4-B76D-4F6D-A069-F859893B1263}"/>
    <cellStyle name="Comma 9 4 2 5" xfId="15302" xr:uid="{40FC3DED-1AF6-49E6-A03C-450B205C082D}"/>
    <cellStyle name="Comma 9 4 2 5 2" xfId="16004" xr:uid="{63847ED4-65F3-476C-BC5B-F374D5EC30B4}"/>
    <cellStyle name="Comma 9 4 2 6" xfId="15470" xr:uid="{C3D926E0-49E4-4118-BF3A-D17FC25987BD}"/>
    <cellStyle name="Comma 9 4 2 6 2" xfId="16125" xr:uid="{C0F6BFFC-288F-49A0-BE62-1BF775D6AC68}"/>
    <cellStyle name="Comma 9 4 3" xfId="13459" xr:uid="{9975690C-477F-42D6-9CA7-534963ADB506}"/>
    <cellStyle name="Comma 9 4 3 2" xfId="13839" xr:uid="{F07C9134-6201-4CA8-8BA2-CACC5844F7C2}"/>
    <cellStyle name="Comma 9 4 4" xfId="13705" xr:uid="{DB6BE25E-8F83-436B-869D-09914F809D17}"/>
    <cellStyle name="Comma 9 5" xfId="13394" xr:uid="{7605E228-A044-4678-B1BA-49E4E7FF7111}"/>
    <cellStyle name="Comma 9 5 2" xfId="13774" xr:uid="{F9F44B77-5A91-4688-ACD4-2D9607B29CEF}"/>
    <cellStyle name="Comma 9 6" xfId="13516" xr:uid="{53A136B4-C62B-41A3-9C8A-A3B51BCE3310}"/>
    <cellStyle name="Comma 9 6 2" xfId="13896" xr:uid="{3E3D9772-03B4-4420-A6C4-9C4CA792985A}"/>
    <cellStyle name="Comma 9 7" xfId="13553" xr:uid="{A12679DD-5597-4B62-830B-802D9C7FA725}"/>
    <cellStyle name="Comma 9 7 2" xfId="13933" xr:uid="{FA0C1CC2-814D-41E9-ABD9-28A23EF09D47}"/>
    <cellStyle name="Comma 9 8" xfId="13628" xr:uid="{A3A927FB-B2CA-40DD-A035-6E38E9775AFD}"/>
    <cellStyle name="Commentaire" xfId="145" xr:uid="{01EC037F-A07E-4ED5-A4DE-CDEA9D3262E1}"/>
    <cellStyle name="Commentaire 2" xfId="956" xr:uid="{935A7C56-C080-4F7B-ABBD-91FAC96D6E22}"/>
    <cellStyle name="Commentaire 2 2" xfId="957" xr:uid="{5A2506BA-DCEA-499D-A2F5-83DA5A8490A1}"/>
    <cellStyle name="Commentaire 2_Operation viability" xfId="958" xr:uid="{31910B35-4481-4CAA-86EC-B3EFF6C8AED8}"/>
    <cellStyle name="Commentaire 3" xfId="959" xr:uid="{8A5C75C9-6DC1-45B1-ADAE-6A2C8C6DEBAB}"/>
    <cellStyle name="Commentaire 4" xfId="5403" xr:uid="{F0865AF0-9FC2-4F9E-BA3A-AEA185A0580F}"/>
    <cellStyle name="Commentaire 5" xfId="5367" xr:uid="{06940E16-18C9-4A5A-817B-78D91E9F01E6}"/>
    <cellStyle name="Commentaire 6" xfId="5446" xr:uid="{FC76DEC7-0AA8-4594-A6A3-D987D56214FF}"/>
    <cellStyle name="Commentaire 7" xfId="8089" xr:uid="{5501FBF2-F203-4340-B296-63B092DDFC8D}"/>
    <cellStyle name="Commentaire 7 2" xfId="8383" xr:uid="{C444E8DB-D7F0-4E18-8B64-149D7F8F823B}"/>
    <cellStyle name="Commentaire_Operation viability" xfId="960" xr:uid="{E9CD540F-EC1C-4722-A3EE-13FE21CDDB3C}"/>
    <cellStyle name="Controlecel 2" xfId="961" xr:uid="{4F0F85B3-BE90-42DE-9D29-F1D24E777EEF}"/>
    <cellStyle name="Currency 2" xfId="962" xr:uid="{E9A431C3-71E3-4E58-8625-FDB90C62EB9B}"/>
    <cellStyle name="Currency 2 2" xfId="963" xr:uid="{39CB986E-E15E-4166-A120-B2FCEADE9588}"/>
    <cellStyle name="Currency 2 2 2" xfId="13965" xr:uid="{E4C191D0-5000-4ED5-AF3B-75AA4D9E5525}"/>
    <cellStyle name="Currency 2 3" xfId="5999" xr:uid="{D946341D-E959-4ECA-B37F-B297CB05C40E}"/>
    <cellStyle name="Currency 2 3 2" xfId="13415" xr:uid="{49FF5273-B56D-4A38-9AAF-A5657AB3F73B}"/>
    <cellStyle name="Currency 2 3 2 2" xfId="13795" xr:uid="{0E50CE07-534D-459F-B4D6-3B07D96F2FED}"/>
    <cellStyle name="Currency 2 3 2 2 2" xfId="14349" xr:uid="{3DE92460-ECCF-4CF2-B103-CCDE778887A5}"/>
    <cellStyle name="Currency 2 3 2 2 2 2" xfId="15650" xr:uid="{82F3F85D-2002-4A5C-AD0C-3FFD35FA8A87}"/>
    <cellStyle name="Currency 2 3 2 2 2 2 2" xfId="16305" xr:uid="{4080F800-42F4-42F6-818D-A0E6027D7CC4}"/>
    <cellStyle name="Currency 2 3 2 2 3" xfId="14459" xr:uid="{91812DA5-8C3A-4185-B2D2-A998EE2CFED5}"/>
    <cellStyle name="Currency 2 3 2 2 3 2" xfId="15760" xr:uid="{62A88337-C437-4DDE-B348-3924C96D34A8}"/>
    <cellStyle name="Currency 2 3 2 2 3 2 2" xfId="16415" xr:uid="{5D1AEF02-C05D-47C8-8225-261E1F045ACC}"/>
    <cellStyle name="Currency 2 3 2 2 4" xfId="14826" xr:uid="{F5A69270-30DB-48C9-86C0-CC0497334737}"/>
    <cellStyle name="Currency 2 3 2 2 4 2" xfId="15917" xr:uid="{A18E92A9-7931-403B-96B9-0AD2AFBF9039}"/>
    <cellStyle name="Currency 2 3 2 2 5" xfId="15516" xr:uid="{DA674182-7FF2-460A-B8F5-B0C6729FCF43}"/>
    <cellStyle name="Currency 2 3 2 2 5 2" xfId="16171" xr:uid="{0C8B3FCA-E57C-4540-8F70-70E7D0D378E1}"/>
    <cellStyle name="Currency 2 3 2 3" xfId="14341" xr:uid="{AB6E8F3C-6D27-478D-818A-D1D8199D0ADD}"/>
    <cellStyle name="Currency 2 3 2 3 2" xfId="15642" xr:uid="{7107D0E9-EE7F-4A9E-A592-6455A10441A3}"/>
    <cellStyle name="Currency 2 3 2 3 2 2" xfId="16297" xr:uid="{DEC53D27-FF94-49A0-9616-B5A07211BE91}"/>
    <cellStyle name="Currency 2 3 2 4" xfId="14460" xr:uid="{2CF15671-50F1-4E29-8982-5620B8929F1B}"/>
    <cellStyle name="Currency 2 3 2 4 2" xfId="15761" xr:uid="{8441707A-A302-4BF6-9A50-12E121818062}"/>
    <cellStyle name="Currency 2 3 2 4 2 2" xfId="16416" xr:uid="{D58AB3B3-16F3-4BA3-98B6-FC8C1EEF1ED4}"/>
    <cellStyle name="Currency 2 3 2 5" xfId="14817" xr:uid="{1102F47A-F1CF-4F79-A0D1-DC0034B28952}"/>
    <cellStyle name="Currency 2 3 2 5 2" xfId="15909" xr:uid="{72C112DB-610F-44D7-8524-5EB1F46F7C8B}"/>
    <cellStyle name="Currency 2 3 2 6" xfId="15508" xr:uid="{451630FB-4E5E-4E4C-A224-A7D13F60F818}"/>
    <cellStyle name="Currency 2 3 2 6 2" xfId="16163" xr:uid="{B5DD05F4-1A63-4965-8DAD-46D43DE049B4}"/>
    <cellStyle name="Currency 2 3 3" xfId="13525" xr:uid="{F4136DB8-59CB-4D07-8763-9BBE9046AA64}"/>
    <cellStyle name="Currency 2 3 3 2" xfId="13905" xr:uid="{F2D42652-86F6-4F18-B704-F647C12CD93C}"/>
    <cellStyle name="Currency 2 3 3 2 2" xfId="14351" xr:uid="{A5FD4EA2-F7DC-43EC-9129-ADF35B5FFE62}"/>
    <cellStyle name="Currency 2 3 3 2 2 2" xfId="15652" xr:uid="{C770AAD1-4F41-457D-91ED-B2A58A113FA1}"/>
    <cellStyle name="Currency 2 3 3 2 2 2 2" xfId="16307" xr:uid="{936DF52D-E411-4AF9-8AA9-7E457FFD9FD8}"/>
    <cellStyle name="Currency 2 3 3 2 3" xfId="14461" xr:uid="{F44ED78A-0F52-4EE5-B2CB-FFC62CC1F0EF}"/>
    <cellStyle name="Currency 2 3 3 2 3 2" xfId="15762" xr:uid="{4083C4AF-6EB3-4948-B287-21C1138B956E}"/>
    <cellStyle name="Currency 2 3 3 2 3 2 2" xfId="16417" xr:uid="{0C21AA46-6541-4244-9040-DF2D6C380810}"/>
    <cellStyle name="Currency 2 3 3 2 4" xfId="14828" xr:uid="{28FDDC3D-0041-46F0-9113-31FABFC30F41}"/>
    <cellStyle name="Currency 2 3 3 2 4 2" xfId="15919" xr:uid="{15127CB1-04FD-48EE-B68A-CC657557237A}"/>
    <cellStyle name="Currency 2 3 3 2 5" xfId="15518" xr:uid="{7E1775F1-80E5-45C9-866B-719252E31502}"/>
    <cellStyle name="Currency 2 3 3 2 5 2" xfId="16173" xr:uid="{35B9A5F4-3DF7-448D-9DAE-96A19C74AB31}"/>
    <cellStyle name="Currency 2 3 3 3" xfId="14343" xr:uid="{593471F3-FC48-46F2-9A0A-F11E9EDA400D}"/>
    <cellStyle name="Currency 2 3 3 3 2" xfId="15644" xr:uid="{CD38C35E-9BAA-45F3-ACBB-2DD64596ADDC}"/>
    <cellStyle name="Currency 2 3 3 3 2 2" xfId="16299" xr:uid="{5A7DEA64-C991-4959-9C6D-5D845639084C}"/>
    <cellStyle name="Currency 2 3 3 4" xfId="14462" xr:uid="{A41F3CBB-62CA-4EC8-ADA0-DD1934055979}"/>
    <cellStyle name="Currency 2 3 3 4 2" xfId="15763" xr:uid="{E37EE6CD-2CCC-402F-9865-3A8D61BC31A3}"/>
    <cellStyle name="Currency 2 3 3 4 2 2" xfId="16418" xr:uid="{B88E7B8A-C304-48E0-8119-637C3D26296F}"/>
    <cellStyle name="Currency 2 3 3 5" xfId="14819" xr:uid="{74C3319E-80FF-4A5C-B25E-B35B12A46369}"/>
    <cellStyle name="Currency 2 3 3 5 2" xfId="15911" xr:uid="{D86E15BD-7183-4B6F-9F30-4BD2F08EE4B0}"/>
    <cellStyle name="Currency 2 3 3 6" xfId="15510" xr:uid="{E7B3FF5D-FF5D-440B-8957-6895B1A3AB00}"/>
    <cellStyle name="Currency 2 3 3 6 2" xfId="16165" xr:uid="{E890F62F-27F1-4DFB-BCEB-924DA4EEB2D3}"/>
    <cellStyle name="Currency 2 3 4" xfId="13562" xr:uid="{CF7DA6DE-13C2-4FE0-B5DF-0FC12B1B528E}"/>
    <cellStyle name="Currency 2 3 4 2" xfId="13942" xr:uid="{620A4FF4-2511-4950-8E4F-0880E005ED2C}"/>
    <cellStyle name="Currency 2 3 4 2 2" xfId="14353" xr:uid="{5AECFFCF-93BA-42C4-B095-BA1D20DFD73B}"/>
    <cellStyle name="Currency 2 3 4 2 2 2" xfId="15654" xr:uid="{93E930C9-91D8-4238-838C-651DE400EEE8}"/>
    <cellStyle name="Currency 2 3 4 2 2 2 2" xfId="16309" xr:uid="{3CB76978-F6E0-4C0A-856F-5BB6BEEBE637}"/>
    <cellStyle name="Currency 2 3 4 2 3" xfId="14463" xr:uid="{F8993ED8-2737-4E90-B3CD-42C7E91AFE90}"/>
    <cellStyle name="Currency 2 3 4 2 3 2" xfId="15764" xr:uid="{E2293A85-1DC1-423D-8BB8-6700BE2E9E68}"/>
    <cellStyle name="Currency 2 3 4 2 3 2 2" xfId="16419" xr:uid="{F588980E-28F6-4A03-BDFD-8DF099B96E02}"/>
    <cellStyle name="Currency 2 3 4 2 4" xfId="14830" xr:uid="{B294BBFE-5CC8-4C13-820B-2EA995BE7B08}"/>
    <cellStyle name="Currency 2 3 4 2 4 2" xfId="15921" xr:uid="{807621EF-3D30-4A5F-B55F-22EE983D6941}"/>
    <cellStyle name="Currency 2 3 4 2 5" xfId="15520" xr:uid="{1263266D-86B3-4AA9-AD16-54FC2EDDFDF4}"/>
    <cellStyle name="Currency 2 3 4 2 5 2" xfId="16175" xr:uid="{F86E8D53-DAAD-4415-B041-FB1AC63CAD65}"/>
    <cellStyle name="Currency 2 3 4 3" xfId="14345" xr:uid="{012E4036-F796-4444-ABEA-98CC7FEA4161}"/>
    <cellStyle name="Currency 2 3 4 3 2" xfId="15646" xr:uid="{628CC0DF-A926-49A1-99D8-7E4A668BBA59}"/>
    <cellStyle name="Currency 2 3 4 3 2 2" xfId="16301" xr:uid="{3D9378E3-F3C6-4F86-8BB1-1302F2A622D8}"/>
    <cellStyle name="Currency 2 3 4 4" xfId="14464" xr:uid="{774A2DD6-6A0B-4D14-90D2-ABB7686060D3}"/>
    <cellStyle name="Currency 2 3 4 4 2" xfId="15765" xr:uid="{28030385-1022-4936-8CDA-84E823263124}"/>
    <cellStyle name="Currency 2 3 4 4 2 2" xfId="16420" xr:uid="{29E1C9E5-2F40-4673-948E-75C48F0226F1}"/>
    <cellStyle name="Currency 2 3 4 5" xfId="14821" xr:uid="{12330604-1242-49CF-AEA4-CB4CB7FA9054}"/>
    <cellStyle name="Currency 2 3 4 5 2" xfId="15913" xr:uid="{6F69B5C5-45B7-40C7-B667-DC91D238FB87}"/>
    <cellStyle name="Currency 2 3 4 6" xfId="15512" xr:uid="{D550BA2B-16E7-481B-8954-BB149FCC688D}"/>
    <cellStyle name="Currency 2 3 4 6 2" xfId="16167" xr:uid="{630DDA43-F5F3-491D-B87D-82C3604CFA0F}"/>
    <cellStyle name="Currency 2 3 5" xfId="13659" xr:uid="{0A9C4202-B726-4C29-861F-27B3CF5FED47}"/>
    <cellStyle name="Currency 2 3 5 2" xfId="14347" xr:uid="{8B0C3929-2798-4247-BA73-BC7AD637F889}"/>
    <cellStyle name="Currency 2 3 5 2 2" xfId="15648" xr:uid="{2A9664F1-2BD1-41DA-9453-0AD5E0C43F21}"/>
    <cellStyle name="Currency 2 3 5 2 2 2" xfId="16303" xr:uid="{1D8FF28E-B27B-42CE-9EA8-2944E46E322C}"/>
    <cellStyle name="Currency 2 3 5 3" xfId="14465" xr:uid="{D64A7D1C-8EE4-40B9-A4B6-D9C0D69CF45B}"/>
    <cellStyle name="Currency 2 3 5 3 2" xfId="15766" xr:uid="{6A652952-2AEE-4157-8488-7D990A4CD8EB}"/>
    <cellStyle name="Currency 2 3 5 3 2 2" xfId="16421" xr:uid="{BB705DA9-F4B6-4291-B9E2-F8BBDEEA3301}"/>
    <cellStyle name="Currency 2 3 5 4" xfId="14824" xr:uid="{3725636B-42A9-4D9E-AE78-65B00E04ABA2}"/>
    <cellStyle name="Currency 2 3 5 4 2" xfId="15915" xr:uid="{244AD134-A7A1-425C-8EC2-5C7712F43D10}"/>
    <cellStyle name="Currency 2 3 5 5" xfId="15514" xr:uid="{6C280AAD-CE93-4E3E-93A3-B892EA54C756}"/>
    <cellStyle name="Currency 2 3 5 5 2" xfId="16169" xr:uid="{348D24BC-9F76-45C9-A0A9-E22CAAFFB1A9}"/>
    <cellStyle name="Currency 2 3 6" xfId="14229" xr:uid="{879972A4-F567-46D3-9372-AF00DE3AADD8}"/>
    <cellStyle name="Currency 2 3 6 2" xfId="15530" xr:uid="{FC628839-13D7-41E8-A586-F64B92BE77F6}"/>
    <cellStyle name="Currency 2 3 6 2 2" xfId="16185" xr:uid="{E34F4426-74F9-4387-9AEC-3652F11614CC}"/>
    <cellStyle name="Currency 2 3 7" xfId="14466" xr:uid="{0C447777-B09D-4231-B6B0-E9C38C0D8424}"/>
    <cellStyle name="Currency 2 3 7 2" xfId="15767" xr:uid="{866BE59B-8556-49D1-95D0-5155D7192235}"/>
    <cellStyle name="Currency 2 3 7 2 2" xfId="16422" xr:uid="{3D8F1222-62E1-44A4-A307-5D4001864A55}"/>
    <cellStyle name="Currency 2 3 8" xfId="14652" xr:uid="{13E42070-C344-49EA-BB88-24C9E52FC7FA}"/>
    <cellStyle name="Currency 2 3 8 2" xfId="15797" xr:uid="{4DCA0F41-0AB6-484F-B7B4-99FE6538DFB6}"/>
    <cellStyle name="Currency 2 3 9" xfId="15396" xr:uid="{80F1102F-5933-41D5-9FBD-24A0BA006B8E}"/>
    <cellStyle name="Currency 2 3 9 2" xfId="16051" xr:uid="{E811294D-E3A4-4C57-9B57-E5A4C2E13FF5}"/>
    <cellStyle name="Currency 2 4" xfId="13964" xr:uid="{A64D867D-8C40-4D78-AF2D-3D1EA75B0CDF}"/>
    <cellStyle name="Currency 3" xfId="964" xr:uid="{6B4F1EBF-B3F3-456B-9E59-C38F7B0FAE8D}"/>
    <cellStyle name="Currency 3 2" xfId="13396" xr:uid="{C29DD86B-5AF0-49D2-9A4C-1C293223CCAC}"/>
    <cellStyle name="Currency 3 2 2" xfId="13776" xr:uid="{729FCB12-8D7A-4C9B-BC98-9B16558EA7F3}"/>
    <cellStyle name="Currency 3 2 2 2" xfId="14348" xr:uid="{9FA51449-F043-4F4A-A9C2-5DCBBC8BEE55}"/>
    <cellStyle name="Currency 3 2 2 2 2" xfId="15649" xr:uid="{1D389D11-6D02-440A-B4CF-5A7B7B719E00}"/>
    <cellStyle name="Currency 3 2 2 2 2 2" xfId="16304" xr:uid="{FFD6C588-7247-4370-9468-A3908B0E8545}"/>
    <cellStyle name="Currency 3 2 2 3" xfId="14467" xr:uid="{7BE05B0C-CA0E-460F-BA0C-D5E086D1276F}"/>
    <cellStyle name="Currency 3 2 2 3 2" xfId="15768" xr:uid="{D55D24EA-E693-417E-9B45-EAA46620B7D6}"/>
    <cellStyle name="Currency 3 2 2 3 2 2" xfId="16423" xr:uid="{260D9078-B25C-41DE-B682-D5B03746FF4C}"/>
    <cellStyle name="Currency 3 2 2 4" xfId="14825" xr:uid="{08119D68-1BD9-4E4A-B757-15B25E26E16D}"/>
    <cellStyle name="Currency 3 2 2 4 2" xfId="15916" xr:uid="{0208C8C9-8967-49F3-A380-A8295EC80962}"/>
    <cellStyle name="Currency 3 2 2 5" xfId="15515" xr:uid="{14DFF09F-6098-458B-B3E6-D9ADBC23D2FE}"/>
    <cellStyle name="Currency 3 2 2 5 2" xfId="16170" xr:uid="{BD1866E5-276A-446B-9C7B-C2392C71A192}"/>
    <cellStyle name="Currency 3 2 3" xfId="14340" xr:uid="{0E882B16-E08D-4C79-AD4F-63C8C5CA6DDB}"/>
    <cellStyle name="Currency 3 2 3 2" xfId="15641" xr:uid="{982703AD-DB36-4C5C-B078-E2CBF19C31BB}"/>
    <cellStyle name="Currency 3 2 3 2 2" xfId="16296" xr:uid="{AF2372B6-D60C-4D39-BD88-4F7D9FE0E500}"/>
    <cellStyle name="Currency 3 2 4" xfId="14468" xr:uid="{F9A99962-5D06-425E-A198-6AC309F0464B}"/>
    <cellStyle name="Currency 3 2 4 2" xfId="15769" xr:uid="{C62F2429-CD4D-4C4B-8DB1-5C10D69C7349}"/>
    <cellStyle name="Currency 3 2 4 2 2" xfId="16424" xr:uid="{E50C2CC4-78F1-42EF-9EBE-C890C0C772F8}"/>
    <cellStyle name="Currency 3 2 5" xfId="14816" xr:uid="{85E7E976-6376-4475-B651-9D4699CDDED1}"/>
    <cellStyle name="Currency 3 2 5 2" xfId="15908" xr:uid="{63A6C40C-A4D7-44C1-9286-00C0323336CD}"/>
    <cellStyle name="Currency 3 2 6" xfId="15507" xr:uid="{1F26DCEC-410D-4EC6-93EA-A35C6D19BACD}"/>
    <cellStyle name="Currency 3 2 6 2" xfId="16162" xr:uid="{54E45E1F-3498-4AD2-8097-AAF578CBF387}"/>
    <cellStyle name="Currency 3 3" xfId="13518" xr:uid="{9543EF48-F556-4D47-8D26-3E0385FD5315}"/>
    <cellStyle name="Currency 3 3 2" xfId="13898" xr:uid="{4AB424C8-8CD8-40A4-A6D1-1248319E2FEA}"/>
    <cellStyle name="Currency 3 3 2 2" xfId="14350" xr:uid="{61B81645-E0E0-471F-A5D5-C83A72720389}"/>
    <cellStyle name="Currency 3 3 2 2 2" xfId="15651" xr:uid="{318A2A2F-958C-4748-B507-32C6E4FFF971}"/>
    <cellStyle name="Currency 3 3 2 2 2 2" xfId="16306" xr:uid="{2279CC5D-2298-407E-A0F5-A64010C91930}"/>
    <cellStyle name="Currency 3 3 2 3" xfId="14469" xr:uid="{F1FFAC8A-5AD7-471F-B97C-A71C2434F409}"/>
    <cellStyle name="Currency 3 3 2 3 2" xfId="15770" xr:uid="{4D32D44E-35FF-49FC-AFC0-671A52D284E0}"/>
    <cellStyle name="Currency 3 3 2 3 2 2" xfId="16425" xr:uid="{BE793401-6FB7-43F9-A942-08321C8352CE}"/>
    <cellStyle name="Currency 3 3 2 4" xfId="14827" xr:uid="{CD4AC429-FB23-4198-8436-E5614A73396B}"/>
    <cellStyle name="Currency 3 3 2 4 2" xfId="15918" xr:uid="{6426F3E5-A83E-496F-B3D7-8E14B6CAF9E1}"/>
    <cellStyle name="Currency 3 3 2 5" xfId="15517" xr:uid="{8AFC3929-4D0C-42E4-BB16-3628191CB03E}"/>
    <cellStyle name="Currency 3 3 2 5 2" xfId="16172" xr:uid="{6AD72BF9-0A95-4F35-88A6-3E1F9B4226E7}"/>
    <cellStyle name="Currency 3 3 3" xfId="14342" xr:uid="{C89D4455-CB5A-402B-8C62-7A7B405ED03C}"/>
    <cellStyle name="Currency 3 3 3 2" xfId="15643" xr:uid="{0E82E281-A8B2-4A24-9F2D-4C4FD355B5D6}"/>
    <cellStyle name="Currency 3 3 3 2 2" xfId="16298" xr:uid="{C2AB1954-6692-47BD-937B-2B896666B5B8}"/>
    <cellStyle name="Currency 3 3 4" xfId="14470" xr:uid="{AF49EAC3-D278-4F09-B59A-E153AF81DCFD}"/>
    <cellStyle name="Currency 3 3 4 2" xfId="15771" xr:uid="{E6F44A05-0C03-48D5-963C-FCFBE19F8465}"/>
    <cellStyle name="Currency 3 3 4 2 2" xfId="16426" xr:uid="{0791EC2F-D767-44D0-9A6E-BF705935484F}"/>
    <cellStyle name="Currency 3 3 5" xfId="14818" xr:uid="{420D91DD-CC58-4EAB-9F83-E8F4D97A57CB}"/>
    <cellStyle name="Currency 3 3 5 2" xfId="15910" xr:uid="{C21A808B-74AC-4F3E-BE6C-1B5082097528}"/>
    <cellStyle name="Currency 3 3 6" xfId="15509" xr:uid="{6C75CAF8-34BC-4DF7-94DA-15CD465D833C}"/>
    <cellStyle name="Currency 3 3 6 2" xfId="16164" xr:uid="{B168A94F-BD46-46E0-BA4B-16726C1989AA}"/>
    <cellStyle name="Currency 3 4" xfId="13555" xr:uid="{ADDA9A3C-BB17-462F-9993-0214BEC30592}"/>
    <cellStyle name="Currency 3 4 2" xfId="13935" xr:uid="{0FCCB8A7-6F39-409D-B976-E3B742BB2A31}"/>
    <cellStyle name="Currency 3 4 2 2" xfId="14352" xr:uid="{CB45B309-9A20-421C-825E-0A8DBDED6C1D}"/>
    <cellStyle name="Currency 3 4 2 2 2" xfId="15653" xr:uid="{82011419-BF75-48AB-9934-74CA9F73A454}"/>
    <cellStyle name="Currency 3 4 2 2 2 2" xfId="16308" xr:uid="{6942940C-ABB6-4BFC-A550-3738298F018F}"/>
    <cellStyle name="Currency 3 4 2 3" xfId="14471" xr:uid="{8E6B6169-1773-472D-A4C6-E772D04963AB}"/>
    <cellStyle name="Currency 3 4 2 3 2" xfId="15772" xr:uid="{B8DB6F3F-1A3F-4926-AAA7-A7C70CA33964}"/>
    <cellStyle name="Currency 3 4 2 3 2 2" xfId="16427" xr:uid="{AB5C2B3C-AF32-465E-99C8-C2CC136D16F8}"/>
    <cellStyle name="Currency 3 4 2 4" xfId="14829" xr:uid="{EBC944A9-A266-4574-9CBC-5A73266B33EE}"/>
    <cellStyle name="Currency 3 4 2 4 2" xfId="15920" xr:uid="{9A001024-46ED-4F6F-94A3-A97C484EDB82}"/>
    <cellStyle name="Currency 3 4 2 5" xfId="15519" xr:uid="{476EF5AF-E435-4B3D-9D76-32BCD67A782D}"/>
    <cellStyle name="Currency 3 4 2 5 2" xfId="16174" xr:uid="{5FF463B3-53E9-4479-8734-3CF4D5F8E67E}"/>
    <cellStyle name="Currency 3 4 3" xfId="14344" xr:uid="{C859E49E-AF36-4D1A-AA11-B0864A3911DC}"/>
    <cellStyle name="Currency 3 4 3 2" xfId="15645" xr:uid="{781749AB-DE4C-4B3D-98ED-5C8D32906A71}"/>
    <cellStyle name="Currency 3 4 3 2 2" xfId="16300" xr:uid="{11AEDBE8-D485-4694-8905-D2FBC443DFEB}"/>
    <cellStyle name="Currency 3 4 4" xfId="14472" xr:uid="{CDE10095-9550-4339-BC84-CACFEE103180}"/>
    <cellStyle name="Currency 3 4 4 2" xfId="15773" xr:uid="{CEDCD200-979C-4103-9DD5-3E09E333F2C8}"/>
    <cellStyle name="Currency 3 4 4 2 2" xfId="16428" xr:uid="{A446E742-1017-4E02-921E-81904800F120}"/>
    <cellStyle name="Currency 3 4 5" xfId="14820" xr:uid="{D1155C58-FB3C-4BCB-9B61-B28D062485BA}"/>
    <cellStyle name="Currency 3 4 5 2" xfId="15912" xr:uid="{0DA85717-FD56-4A92-A2D8-176D95BF9B54}"/>
    <cellStyle name="Currency 3 4 6" xfId="15511" xr:uid="{F3B8BE1A-26BF-4B2F-86D2-A2F042065214}"/>
    <cellStyle name="Currency 3 4 6 2" xfId="16166" xr:uid="{6EB8ABD4-8697-4BD4-9122-866F5A3A65BD}"/>
    <cellStyle name="Currency 3 5" xfId="13630" xr:uid="{75459519-CBF6-4893-91C4-34CC3E007185}"/>
    <cellStyle name="Currency 3 5 2" xfId="14346" xr:uid="{FF6E1D73-2E26-472B-A87B-225DAAA755A3}"/>
    <cellStyle name="Currency 3 5 2 2" xfId="15647" xr:uid="{3CF43F83-1DBA-49A1-83AE-F32F90205AF3}"/>
    <cellStyle name="Currency 3 5 2 2 2" xfId="16302" xr:uid="{D0988420-B4F5-4346-A0C5-F8FD85AC94DB}"/>
    <cellStyle name="Currency 3 5 3" xfId="14473" xr:uid="{90A0F0B5-083C-4438-B6D7-C4D7C058E80F}"/>
    <cellStyle name="Currency 3 5 3 2" xfId="15774" xr:uid="{BD2D3982-9B06-4006-ACED-77568B6AC8F7}"/>
    <cellStyle name="Currency 3 5 3 2 2" xfId="16429" xr:uid="{3EF85155-6A9B-425A-9F77-53589125E28A}"/>
    <cellStyle name="Currency 3 5 4" xfId="14823" xr:uid="{1690D9FD-9E61-428D-836F-49268AF1A8E2}"/>
    <cellStyle name="Currency 3 5 4 2" xfId="15914" xr:uid="{0D1D7A3B-EDE6-4D28-8F61-2F367DE133D2}"/>
    <cellStyle name="Currency 3 5 5" xfId="15513" xr:uid="{49316E11-8329-440C-ABA8-111EBCBA2968}"/>
    <cellStyle name="Currency 3 5 5 2" xfId="16168" xr:uid="{908D30E6-59CE-48E8-B7B5-69FEC407CA0F}"/>
    <cellStyle name="Currency 3 6" xfId="14225" xr:uid="{317A90ED-DD41-49F6-ABCB-771799A0A9BA}"/>
    <cellStyle name="Currency 3 6 2" xfId="15527" xr:uid="{A9D04978-337F-4E57-A641-F05C7E17BA57}"/>
    <cellStyle name="Currency 3 6 2 2" xfId="16182" xr:uid="{404C70BA-0B9C-4B30-8FD6-60612C1C0A7B}"/>
    <cellStyle name="Currency 3 7" xfId="14474" xr:uid="{0EA21E9D-7844-415A-823E-6ACFF6C774F8}"/>
    <cellStyle name="Currency 3 7 2" xfId="15775" xr:uid="{33876E6D-5B8B-43CD-B132-E9EA6DFDC271}"/>
    <cellStyle name="Currency 3 7 2 2" xfId="16430" xr:uid="{90DACCCC-9C01-4CC6-AAFF-78CB5CC1D77A}"/>
    <cellStyle name="Currency 3 8" xfId="14530" xr:uid="{3925445D-3862-4253-B4D5-8C4F100E0DFC}"/>
    <cellStyle name="Currency 3 8 2" xfId="15794" xr:uid="{98729022-9059-4E94-8185-9548427EE08D}"/>
    <cellStyle name="Currency 3 9" xfId="15393" xr:uid="{3DDA8149-987A-4392-A0E8-CEBE88BF23B4}"/>
    <cellStyle name="Currency 3 9 2" xfId="16048" xr:uid="{77111D8C-ECE0-40B4-A615-5B76AC80C0BB}"/>
    <cellStyle name="Dash" xfId="55" xr:uid="{5AD48CD1-BA16-49B4-BCC3-B44BF33DC3DF}"/>
    <cellStyle name="Dash 2" xfId="965" xr:uid="{2EC5B28A-F6D5-47A2-8E51-9567EDD0EE34}"/>
    <cellStyle name="Dash 2 2" xfId="966" xr:uid="{7669314C-4606-44A2-89E9-C066BBCE0DE0}"/>
    <cellStyle name="Dash 2 3" xfId="5284" xr:uid="{B36CD39F-E0B9-4522-A77E-C500032F3501}"/>
    <cellStyle name="Dash 3" xfId="967" xr:uid="{7A1B79D6-50A7-4D3D-8086-18DC7CC26DE2}"/>
    <cellStyle name="Dash 4" xfId="968" xr:uid="{38ECF7C7-4CE2-406B-AC5A-6AE48032D8DF}"/>
    <cellStyle name="Date" xfId="969" xr:uid="{D3B720C2-AC5D-4144-9BD1-EF1768C8C242}"/>
    <cellStyle name="Emphasis 1" xfId="970" xr:uid="{8A72447C-BD31-4499-BD58-E3646C59A36C}"/>
    <cellStyle name="Emphasis 1 2" xfId="971" xr:uid="{7C06C93F-A745-42F6-9F5C-A12FF0882DAC}"/>
    <cellStyle name="Emphasis 1_Operation viability" xfId="972" xr:uid="{F6EEE0A8-88F7-4880-9425-E32D6FE9E69F}"/>
    <cellStyle name="Emphasis 2" xfId="973" xr:uid="{8A4EEEB1-E694-4500-822C-7FB1924EB93D}"/>
    <cellStyle name="Emphasis 2 2" xfId="974" xr:uid="{42E5885D-059A-4047-B044-FEBF4F12DA16}"/>
    <cellStyle name="Emphasis 2_Operation viability" xfId="975" xr:uid="{833B7411-60A6-4733-8328-013B31F21617}"/>
    <cellStyle name="Emphasis 3" xfId="976" xr:uid="{86AAE926-EF08-4F70-86A8-726998067F97}"/>
    <cellStyle name="Emphasis 3 2" xfId="977" xr:uid="{1B535BD6-E642-416D-A9C5-65B30A70B1ED}"/>
    <cellStyle name="Emphasis 3_Operation viability" xfId="978" xr:uid="{A7BBBF89-CDC9-485A-91B4-2D329DF78538}"/>
    <cellStyle name="Encabezado 4" xfId="979" xr:uid="{80C6AAA3-2F73-4A9F-9E39-C731BC30D978}"/>
    <cellStyle name="Encabezado 4 2" xfId="980" xr:uid="{D31BD9C3-A92C-47DF-B8CA-CCAA56A7F089}"/>
    <cellStyle name="Encabezado 4_Operation viability" xfId="981" xr:uid="{F22FB7B2-2CBA-41BA-ACB5-7AEB3F0583FA}"/>
    <cellStyle name="Énfasis1" xfId="982" xr:uid="{407BFC4A-2FD5-47E9-9646-85DD9101E7D0}"/>
    <cellStyle name="Énfasis1 2" xfId="983" xr:uid="{B74725E8-9F88-4934-9FD2-630507ECC997}"/>
    <cellStyle name="Énfasis2" xfId="984" xr:uid="{58D274F1-70A3-43A6-936E-BB92AD37A536}"/>
    <cellStyle name="Énfasis2 2" xfId="985" xr:uid="{A73F9159-1FE3-4D8D-AB3C-347FAB8C9D46}"/>
    <cellStyle name="Énfasis3" xfId="986" xr:uid="{29DA05CC-CB92-40BB-A991-DBCC1C22E365}"/>
    <cellStyle name="Énfasis3 2" xfId="987" xr:uid="{A404BD29-D4EF-404C-B29E-31514CA9DBB4}"/>
    <cellStyle name="Énfasis4" xfId="988" xr:uid="{3E162115-C1A0-4B4E-8512-B3B2CA1090C1}"/>
    <cellStyle name="Énfasis4 2" xfId="989" xr:uid="{66DFA6FA-B0CC-4371-823D-6CBFD5085C76}"/>
    <cellStyle name="Énfasis5" xfId="990" xr:uid="{A3AEC922-77AA-4803-A270-CDE913AE485C}"/>
    <cellStyle name="Énfasis5 2" xfId="991" xr:uid="{6AF13F1A-6578-435E-B751-C0A0C6A990B7}"/>
    <cellStyle name="Énfasis6" xfId="992" xr:uid="{98528624-5887-4713-88FB-72FB083F6E75}"/>
    <cellStyle name="Énfasis6 2" xfId="993" xr:uid="{E8CB5644-60B2-443D-831A-9F8458D36A12}"/>
    <cellStyle name="En-tête" xfId="147" xr:uid="{CD16DA80-9EB6-44A7-BF25-5577B1E648D4}"/>
    <cellStyle name="En-tête 2" xfId="994" xr:uid="{0EBFE742-E46D-4D59-8673-A4F42E5CEAF4}"/>
    <cellStyle name="En-tête 2 2" xfId="995" xr:uid="{4FD09558-2E85-4221-A71F-DA5AB03CCDFE}"/>
    <cellStyle name="En-tête 2 3" xfId="5285" xr:uid="{6594406D-A405-491E-8D41-E106088384EA}"/>
    <cellStyle name="Entrada" xfId="996" xr:uid="{483B6716-99A6-4A49-94F1-FFF75617209F}"/>
    <cellStyle name="Entrada 2" xfId="997" xr:uid="{B9A6E2C3-305A-40E4-BF35-D0EA2D0EA945}"/>
    <cellStyle name="Entrada 2 2" xfId="998" xr:uid="{5CA92872-927B-4297-99EC-6F9E4C6CC261}"/>
    <cellStyle name="Entrada 2_Operation viability" xfId="999" xr:uid="{650EEC31-4208-48A7-AF07-F285D989A6C6}"/>
    <cellStyle name="Entrada 3" xfId="1000" xr:uid="{04F58A14-7A95-4A48-A50F-916DD4B574CA}"/>
    <cellStyle name="Entrada_20110701_Excel_template.v1" xfId="1001" xr:uid="{F6797CBF-0C81-4842-8711-FF5FF536C8AB}"/>
    <cellStyle name="Entrée" xfId="148" xr:uid="{7148138A-D6AA-4355-B0A1-D6917138B1BB}"/>
    <cellStyle name="Entrée 2" xfId="1002" xr:uid="{5C2B0424-B6E1-42B0-8378-2E96C4E517F8}"/>
    <cellStyle name="Entrée_Operation viability" xfId="1003" xr:uid="{8ED9FEDF-200E-4AD6-AC36-05AF37FD1284}"/>
    <cellStyle name="Euro" xfId="45" xr:uid="{33FCA896-A789-4766-BA19-0ABD7008315B}"/>
    <cellStyle name="Euro 2" xfId="1004" xr:uid="{075B4228-A05E-4024-81A1-4727B2B115E6}"/>
    <cellStyle name="Euro 2 2" xfId="1005" xr:uid="{81147969-052D-4617-A810-A3E7137D6EE3}"/>
    <cellStyle name="Euro 2 3" xfId="5286" xr:uid="{7F8C469E-89E0-482F-81DB-EB436B7EB270}"/>
    <cellStyle name="Euro 2_Operation viability" xfId="1006" xr:uid="{3EA51FFA-705E-4B01-8735-9F19003DC6BC}"/>
    <cellStyle name="Euro 3" xfId="1007" xr:uid="{CE437E40-D6EB-47A6-9B92-AD4BF0067750}"/>
    <cellStyle name="Euro 3 2" xfId="1008" xr:uid="{116E3BFD-9DDB-4846-B007-2E635A886418}"/>
    <cellStyle name="Euro 3_Operation viability" xfId="1009" xr:uid="{8C1E6B53-F407-4D14-AB94-3C62CBDDE3F4}"/>
    <cellStyle name="Euro 4" xfId="1010" xr:uid="{5D8BCD41-AACD-417E-B10E-DBC03FD69D96}"/>
    <cellStyle name="Euro_Operation viability" xfId="1011" xr:uid="{A0DB3B2E-846F-4D50-8ED3-DACD6112A51E}"/>
    <cellStyle name="Explanatory Text 2" xfId="1012" xr:uid="{FA23B36A-D606-4832-94CE-D977A7775B03}"/>
    <cellStyle name="Explanatory Text 2 2" xfId="5533" xr:uid="{81875DF8-6EB3-4E06-B8F5-3524254FD17D}"/>
    <cellStyle name="Explanatory Text 2 3" xfId="8088" xr:uid="{2EEBEE35-DD9B-4FED-BC28-AE66B9AC7A7B}"/>
    <cellStyle name="Explanatory Text 3" xfId="296" xr:uid="{504A1A57-BB4D-49ED-87F5-07E5F10B1DD8}"/>
    <cellStyle name="Gekoppelde cel" xfId="13571" xr:uid="{E6895218-D81B-4B49-A5B5-29D4F75CDC74}"/>
    <cellStyle name="Gekoppelde cel 2" xfId="1013" xr:uid="{1CAE0415-539A-47A6-A208-9F5E9A4A7162}"/>
    <cellStyle name="Gekoppelde cel 3" xfId="5344" xr:uid="{7FB55EB4-3525-4F37-BE45-7D474392BC10}"/>
    <cellStyle name="Gekoppelde cel 4" xfId="5371" xr:uid="{04D7D7D5-52FF-4947-A02F-453C11DF227E}"/>
    <cellStyle name="Gekoppelde cel 5" xfId="8087" xr:uid="{C39C61EF-8FDD-49B3-B298-447CD3E800EA}"/>
    <cellStyle name="Gevolgde hyperlink" xfId="47" xr:uid="{71D4A784-3EC9-44C5-87E3-28F8AF4D13A1}"/>
    <cellStyle name="Gevolgde hyperlink 2" xfId="1014" xr:uid="{00878721-3614-422E-9D5F-FA87F0E41CE9}"/>
    <cellStyle name="Gevolgde hyperlink 2 2" xfId="1015" xr:uid="{6E9C7B6A-806A-46BA-A23E-5EFEA899C56B}"/>
    <cellStyle name="Gevolgde hyperlink 2 3" xfId="5287" xr:uid="{9B3F9E92-7C42-43FA-941C-56A192AA8B3A}"/>
    <cellStyle name="Gevolgde hyperlink 3" xfId="1016" xr:uid="{ACDF6396-65C8-4DC9-AB6F-2CEC58BFDB1D}"/>
    <cellStyle name="Gevolgde hyperlink 4" xfId="1017" xr:uid="{B9E2D8F1-02D7-4892-97A0-7FC2ED4C90AF}"/>
    <cellStyle name="Gevolgde hyperlink 5" xfId="108" xr:uid="{16E86EFC-BE75-4687-8214-CA2BA1B8D036}"/>
    <cellStyle name="Gevolgde hyperlink_YTD-STD" xfId="1018" xr:uid="{61C03BA7-A6F2-4258-AAAF-6355568295B7}"/>
    <cellStyle name="Goed" xfId="13569" xr:uid="{E17BE538-5C81-4125-BC8D-FAA36FBC2949}"/>
    <cellStyle name="Goed 2" xfId="1019" xr:uid="{1BB8C686-17B0-4194-86D3-EA24AD058D74}"/>
    <cellStyle name="Goed 3" xfId="5355" xr:uid="{1D9282C2-E2FB-466F-8205-D159B76F8C93}"/>
    <cellStyle name="Goed 4" xfId="8086" xr:uid="{C7CAB204-7C9F-47AA-A7A7-3C0FEB2125B3}"/>
    <cellStyle name="Good 2" xfId="1020" xr:uid="{B52B08E8-BE9C-4DAF-AE2D-A730655E8A95}"/>
    <cellStyle name="Good 2 2" xfId="1021" xr:uid="{FE1C587E-A057-4F5F-A638-476E1FA278B3}"/>
    <cellStyle name="Good 2 3" xfId="1022" xr:uid="{BFADD27C-23FE-4748-91A5-67B9A46BEB21}"/>
    <cellStyle name="Good 2 4" xfId="5574" xr:uid="{7E31D8B6-C280-4AD2-B5C4-D4663344DDBF}"/>
    <cellStyle name="Good 2 5" xfId="6116" xr:uid="{A162E512-9AC4-4F37-A136-002E73EDAB89}"/>
    <cellStyle name="Good 3" xfId="1023" xr:uid="{E1416DB6-9D36-418C-8A12-3B6327E9B7CC}"/>
    <cellStyle name="Grand total" xfId="1024" xr:uid="{246247F7-0E14-4A9B-9ABA-F37B710DA5A6}"/>
    <cellStyle name="Grand total 2" xfId="1025" xr:uid="{EDD46FB9-1075-4F83-9D4A-A85BB77F7C38}"/>
    <cellStyle name="Grand total_Operation viability" xfId="1026" xr:uid="{9CE27545-A252-4655-B99A-08339E50EFFE}"/>
    <cellStyle name="Heading 1 2" xfId="1027" xr:uid="{C1B8C4F9-154C-4534-8D4F-922039B1910B}"/>
    <cellStyle name="Heading 1 2 2" xfId="1028" xr:uid="{8D63EBB0-6116-456C-ABF1-B5F490960B36}"/>
    <cellStyle name="Heading 1 2 3" xfId="5378" xr:uid="{C2522FA1-932D-41DF-B0C5-85659085456A}"/>
    <cellStyle name="Heading 1 2 3 2" xfId="12061" xr:uid="{EFA4479F-7A8B-40F3-BEBF-96DA14B97941}"/>
    <cellStyle name="Heading 1 2 4" xfId="7863" xr:uid="{ED6C0D2C-D064-4CB8-BD1B-2AC1885BCF8D}"/>
    <cellStyle name="Heading 1 2 4 2" xfId="12066" xr:uid="{7DAF9D80-58CA-4BCF-A35D-A2840D6A9C4E}"/>
    <cellStyle name="Heading 1 2 5" xfId="12055" xr:uid="{45E1D44A-2D80-4A44-BD36-FC96E62291CC}"/>
    <cellStyle name="Heading 1 2_Operation viability" xfId="1029" xr:uid="{B2094F0B-6489-412E-AF2E-6BDD8F76DE82}"/>
    <cellStyle name="Heading 1 3" xfId="1030" xr:uid="{856480BA-202E-46E7-8E4C-DAA61D172286}"/>
    <cellStyle name="Heading 1 4" xfId="152" xr:uid="{A434EF58-6951-47EE-87EA-D94F547B8735}"/>
    <cellStyle name="Heading 2 2" xfId="1031" xr:uid="{F5F67EE8-1C1C-4EF1-AC83-E1F73A24315E}"/>
    <cellStyle name="Heading 2 2 2" xfId="5479" xr:uid="{C01DDB00-56EC-4A10-A6BD-A0368FEF39C9}"/>
    <cellStyle name="Heading 2 2 2 2" xfId="12064" xr:uid="{8CDB29A4-7028-4A98-81DC-22BCD6893768}"/>
    <cellStyle name="Heading 2 2 3" xfId="8085" xr:uid="{FC1C7A96-A58E-4FEA-B1A8-C63D3A939133}"/>
    <cellStyle name="Heading 2 2 3 2" xfId="12067" xr:uid="{0F74029C-1BB2-4361-9A2D-E8E4BD20961D}"/>
    <cellStyle name="Heading 2 2 4" xfId="12056" xr:uid="{13E9E011-4BC3-4888-84C2-412ABFA1B036}"/>
    <cellStyle name="Heading 2 3" xfId="153" xr:uid="{D9B6F723-21F0-4D5F-B9C7-EF10B8FDB59C}"/>
    <cellStyle name="Heading 3 2" xfId="1032" xr:uid="{9EA8FBD2-8F02-4002-A74A-B9E5474C5EBC}"/>
    <cellStyle name="Heading 3 2 2" xfId="5572" xr:uid="{C2231004-5B66-4E89-BF5E-2AAAEBE965E0}"/>
    <cellStyle name="Heading 3 2 3" xfId="6115" xr:uid="{6439122A-D924-4AFB-B994-6CAF131DF575}"/>
    <cellStyle name="Heading 3 3" xfId="154" xr:uid="{217FDEF5-2767-419F-927D-27DC3B4745C3}"/>
    <cellStyle name="Heading 4 2" xfId="1033" xr:uid="{493E1C79-DA4D-4327-8D4B-284DC38A4E5A}"/>
    <cellStyle name="Heading 4 2 2" xfId="5482" xr:uid="{94E330AC-0ABC-4616-A6D3-9D7FE72B4682}"/>
    <cellStyle name="Heading 4 2 3" xfId="7862" xr:uid="{FAB9EDE6-CE5C-4EA1-8DED-1FB2126F3BCF}"/>
    <cellStyle name="Heading 4 3" xfId="155" xr:uid="{02C2FD61-B384-4E34-84D8-B59985CC6B04}"/>
    <cellStyle name="Heading 5" xfId="149" xr:uid="{5FF33E94-F99B-425D-BA99-9F0F4CA43CAE}"/>
    <cellStyle name="Hipervínculo 10" xfId="1034" xr:uid="{88BC1F18-76BA-4825-B272-C34C029C477F}"/>
    <cellStyle name="Hipervínculo 10 2" xfId="1035" xr:uid="{5A87F1A0-C367-4BD4-A93A-46D1492973C8}"/>
    <cellStyle name="Hipervínculo 11" xfId="1036" xr:uid="{FB9443BF-CAFC-4979-B7BD-CB40F0D9F107}"/>
    <cellStyle name="Hipervínculo 11 2" xfId="1037" xr:uid="{92D550EC-8EA4-4346-A2EA-D8998FA0451A}"/>
    <cellStyle name="Hipervínculo 12" xfId="1038" xr:uid="{7340A017-C000-4E35-B1E4-8E4F79839AC9}"/>
    <cellStyle name="Hipervínculo 12 2" xfId="1039" xr:uid="{6B7356E2-D472-4188-B981-BA48647FEE77}"/>
    <cellStyle name="Hipervínculo 13" xfId="1040" xr:uid="{AB8FE75E-D343-4EC2-9F51-F434E1BF48C7}"/>
    <cellStyle name="Hipervínculo 13 2" xfId="1041" xr:uid="{90A21D59-339E-40F6-9B6D-4DE4C4BDC23A}"/>
    <cellStyle name="Hipervínculo 14" xfId="1042" xr:uid="{414F268A-9A32-4BB8-BDD7-99E9CC36D9BF}"/>
    <cellStyle name="Hipervínculo 14 2" xfId="1043" xr:uid="{AF3345A5-4C2A-4F06-B1A2-F937CADEFD06}"/>
    <cellStyle name="Hipervínculo 15" xfId="1044" xr:uid="{49571DF7-4AE5-4AA8-8AAE-B70B97ABB0AF}"/>
    <cellStyle name="Hipervínculo 15 2" xfId="1045" xr:uid="{D4A6D748-F854-4C87-92F6-D3030668B7D4}"/>
    <cellStyle name="Hipervínculo 16" xfId="1046" xr:uid="{BE1213FB-993A-4B8C-9557-97EF854075ED}"/>
    <cellStyle name="Hipervínculo 16 2" xfId="1047" xr:uid="{B549A2E7-D923-4A5E-9E1F-3C165021ABB0}"/>
    <cellStyle name="Hipervínculo 17" xfId="1048" xr:uid="{6DA7F2CA-0138-470C-9676-3E55B301C968}"/>
    <cellStyle name="Hipervínculo 17 2" xfId="1049" xr:uid="{EC0A1389-E982-4F3E-B71D-579C01A7E9F4}"/>
    <cellStyle name="Hipervínculo 18" xfId="1050" xr:uid="{913D434E-FF57-44C1-8E8B-2FDF81780348}"/>
    <cellStyle name="Hipervínculo 18 2" xfId="1051" xr:uid="{494B4F5F-2BDA-4082-AB5B-45FB54651EF8}"/>
    <cellStyle name="Hipervínculo 19" xfId="1052" xr:uid="{5D1DB570-B568-48BA-B757-80C9B28E1844}"/>
    <cellStyle name="Hipervínculo 19 2" xfId="1053" xr:uid="{82E861C3-E093-4BD5-8176-9F3DC0EE7FAC}"/>
    <cellStyle name="Hipervínculo 2" xfId="1054" xr:uid="{D17F2BDB-E8C9-4AE3-9A50-BEC4D104394A}"/>
    <cellStyle name="Hipervínculo 2 10" xfId="1055" xr:uid="{0C9FD82D-5DD4-47AE-BC45-D5B9B5FE63BB}"/>
    <cellStyle name="Hipervínculo 2 10 2" xfId="1056" xr:uid="{91B2376C-CBFB-4B29-98E3-F86CB5AF61C4}"/>
    <cellStyle name="Hipervínculo 2 11" xfId="1057" xr:uid="{3B43A0BD-C0D2-46B9-AA14-A566A5B5B2F8}"/>
    <cellStyle name="Hipervínculo 2 11 2" xfId="1058" xr:uid="{C9AA3BA3-4559-42D5-A00F-597A16578251}"/>
    <cellStyle name="Hipervínculo 2 12" xfId="1059" xr:uid="{0150F4CA-463A-426A-8348-53B8DC447BB3}"/>
    <cellStyle name="Hipervínculo 2 12 2" xfId="1060" xr:uid="{A6E26E1B-C1B7-4399-ACDF-40EB5D880257}"/>
    <cellStyle name="Hipervínculo 2 13" xfId="1061" xr:uid="{5A386FC5-005E-4626-A0E6-3C840EFF6E78}"/>
    <cellStyle name="Hipervínculo 2 13 2" xfId="1062" xr:uid="{22D06391-29F7-463F-824D-1E09762729C0}"/>
    <cellStyle name="Hipervínculo 2 14" xfId="1063" xr:uid="{35E68130-BED4-4F7A-8214-11F1797CC1E0}"/>
    <cellStyle name="Hipervínculo 2 14 2" xfId="1064" xr:uid="{846C6C16-6D86-4E5E-BA42-0E65992AC71B}"/>
    <cellStyle name="Hipervínculo 2 15" xfId="1065" xr:uid="{3D26ECAA-2051-4EC2-818B-0487FA5EE40F}"/>
    <cellStyle name="Hipervínculo 2 15 2" xfId="1066" xr:uid="{E2D3DDCF-CF2F-4EC4-8727-E5DFDECB0429}"/>
    <cellStyle name="Hipervínculo 2 16" xfId="1067" xr:uid="{90469A29-A831-41D8-A69A-FC2A550E3E1E}"/>
    <cellStyle name="Hipervínculo 2 16 2" xfId="1068" xr:uid="{5C29D161-8BD3-4207-9D09-A1FBA4847A85}"/>
    <cellStyle name="Hipervínculo 2 17" xfId="1069" xr:uid="{D613B28C-4074-40BA-93EB-365841AC37CB}"/>
    <cellStyle name="Hipervínculo 2 17 2" xfId="1070" xr:uid="{6C338E01-D4C2-4273-AD97-9116A41FF9AC}"/>
    <cellStyle name="Hipervínculo 2 18" xfId="1071" xr:uid="{48F0FEFD-9A2E-45F3-8C0E-4BC6F7C0E6C5}"/>
    <cellStyle name="Hipervínculo 2 18 2" xfId="1072" xr:uid="{5A403D35-D2F4-4AF7-BD24-E8459DAFF466}"/>
    <cellStyle name="Hipervínculo 2 19" xfId="1073" xr:uid="{2F1363D1-533E-46A4-964D-53F61F0CAFA0}"/>
    <cellStyle name="Hipervínculo 2 19 2" xfId="1074" xr:uid="{3567E717-D6FF-42F7-A4B9-C23E1FD90A5D}"/>
    <cellStyle name="Hipervínculo 2 2" xfId="1075" xr:uid="{AA93367F-ED69-49CF-A837-E0DCFF76C772}"/>
    <cellStyle name="Hipervínculo 2 2 2" xfId="1076" xr:uid="{4B292CED-8058-4ECB-A16C-5FC36B4F1C43}"/>
    <cellStyle name="Hipervínculo 2 20" xfId="1077" xr:uid="{3C369371-FB4D-43FC-B8A9-C38580955DF8}"/>
    <cellStyle name="Hipervínculo 2 20 2" xfId="1078" xr:uid="{B5AB2864-074B-4F75-AD85-0C9D06E7B885}"/>
    <cellStyle name="Hipervínculo 2 21" xfId="1079" xr:uid="{9667FDC8-8075-4F7C-87F2-1572B9D994CF}"/>
    <cellStyle name="Hipervínculo 2 3" xfId="1080" xr:uid="{23085178-76B9-4AE1-97D7-D642AE340B2C}"/>
    <cellStyle name="Hipervínculo 2 3 2" xfId="1081" xr:uid="{908B9920-3B5B-4C66-A966-BD5E0F3508B3}"/>
    <cellStyle name="Hipervínculo 2 4" xfId="1082" xr:uid="{DB80C429-3886-4002-AB6E-CF0823963793}"/>
    <cellStyle name="Hipervínculo 2 4 2" xfId="1083" xr:uid="{EDA94EC0-4CFA-4973-B88D-9A1A9A8A4CC0}"/>
    <cellStyle name="Hipervínculo 2 5" xfId="1084" xr:uid="{8C614B2D-A9D7-4220-99FD-F49276CF0415}"/>
    <cellStyle name="Hipervínculo 2 5 2" xfId="1085" xr:uid="{8F1EEC37-BDB4-4663-9D3F-87CE208E4972}"/>
    <cellStyle name="Hipervínculo 2 6" xfId="1086" xr:uid="{2FA60CEE-A4E8-46DC-A79B-B8D3C801FAF7}"/>
    <cellStyle name="Hipervínculo 2 6 2" xfId="1087" xr:uid="{E3454D74-EE9A-46C3-AB26-08891C51859A}"/>
    <cellStyle name="Hipervínculo 2 7" xfId="1088" xr:uid="{BAE7A354-61E3-427A-8613-6EB950594287}"/>
    <cellStyle name="Hipervínculo 2 7 2" xfId="1089" xr:uid="{4A20FD9B-6B40-4868-A6B3-AA4369CC60EE}"/>
    <cellStyle name="Hipervínculo 2 8" xfId="1090" xr:uid="{B15E8CA4-C9E3-47C8-BAB7-C8D88AEF8BAF}"/>
    <cellStyle name="Hipervínculo 2 8 2" xfId="1091" xr:uid="{8D6F8723-5F4F-4E6E-86FE-2044D88CA16E}"/>
    <cellStyle name="Hipervínculo 2 9" xfId="1092" xr:uid="{A03B1D20-5C62-4980-86D4-B3CE3175BA3F}"/>
    <cellStyle name="Hipervínculo 2 9 2" xfId="1093" xr:uid="{2EE4B892-5F47-4661-94D3-A71920C0CD6E}"/>
    <cellStyle name="Hipervínculo 20" xfId="1094" xr:uid="{78907F41-B0D5-4CDA-858C-922AB77AB11F}"/>
    <cellStyle name="Hipervínculo 20 2" xfId="1095" xr:uid="{4F4AC9C1-5453-452A-B043-1C10D59EEB0F}"/>
    <cellStyle name="Hipervínculo 21" xfId="1096" xr:uid="{98EBC99B-1D14-443E-A951-7924D2242EE4}"/>
    <cellStyle name="Hipervínculo 21 2" xfId="1097" xr:uid="{54935609-8172-45BF-A30B-C134FF30B0E4}"/>
    <cellStyle name="Hipervínculo 22" xfId="1098" xr:uid="{11FFDC9B-6FDB-48A0-9ADB-7059AC3172AF}"/>
    <cellStyle name="Hipervínculo 22 2" xfId="1099" xr:uid="{5CA14B92-F2AF-4CDA-967C-E43F7B303C61}"/>
    <cellStyle name="Hipervínculo 23" xfId="1100" xr:uid="{FF1B5C93-04F0-4E4D-BC6C-7400D183086B}"/>
    <cellStyle name="Hipervínculo 23 2" xfId="1101" xr:uid="{5D678F4A-AE86-4121-87D8-D346BE64C013}"/>
    <cellStyle name="Hipervínculo 3" xfId="1102" xr:uid="{D4185B9B-7EF1-41AE-B6F8-F8AAA3FB55F7}"/>
    <cellStyle name="Hipervínculo 3 10" xfId="1103" xr:uid="{F73139CC-12D5-4703-92B1-8F4175A95EFC}"/>
    <cellStyle name="Hipervínculo 3 10 2" xfId="1104" xr:uid="{712DFE9B-99B3-421A-9AC6-AB7108B20E2F}"/>
    <cellStyle name="Hipervínculo 3 11" xfId="1105" xr:uid="{62B72F77-4BBC-4E6B-B8AA-FF4BADD4ED2D}"/>
    <cellStyle name="Hipervínculo 3 11 2" xfId="1106" xr:uid="{186CBF04-5E16-4FE9-9105-16A929832826}"/>
    <cellStyle name="Hipervínculo 3 12" xfId="1107" xr:uid="{7B6D13FF-2F37-400F-A640-0108A5CE9511}"/>
    <cellStyle name="Hipervínculo 3 12 2" xfId="1108" xr:uid="{F48715BE-9B49-4513-9710-EE334BDBE071}"/>
    <cellStyle name="Hipervínculo 3 13" xfId="1109" xr:uid="{C65651F8-51BE-46A1-8BBF-E110B1614718}"/>
    <cellStyle name="Hipervínculo 3 13 2" xfId="1110" xr:uid="{CD13F54A-3227-4750-AC42-E7258120B702}"/>
    <cellStyle name="Hipervínculo 3 14" xfId="1111" xr:uid="{AA53DADA-D506-42F3-89D9-2A655AEB1545}"/>
    <cellStyle name="Hipervínculo 3 14 2" xfId="1112" xr:uid="{FC99EC72-4782-4781-85C5-776078A19F08}"/>
    <cellStyle name="Hipervínculo 3 15" xfId="1113" xr:uid="{2521334B-2B6B-4EF0-92E7-5DA575D0D3D7}"/>
    <cellStyle name="Hipervínculo 3 15 2" xfId="1114" xr:uid="{7B99CBBF-E45C-4852-8BD7-5E9A0B2CC421}"/>
    <cellStyle name="Hipervínculo 3 16" xfId="1115" xr:uid="{005ACE64-2A3A-44DC-A82E-F17A0CECCB1B}"/>
    <cellStyle name="Hipervínculo 3 16 2" xfId="1116" xr:uid="{28587A06-804C-4236-BEB6-DAEBBCE4AE7E}"/>
    <cellStyle name="Hipervínculo 3 17" xfId="1117" xr:uid="{15C717EE-B620-4737-AEAD-C82F234F18F2}"/>
    <cellStyle name="Hipervínculo 3 17 2" xfId="1118" xr:uid="{3AEC2380-A00C-4F75-8888-2D3F4C820D44}"/>
    <cellStyle name="Hipervínculo 3 18" xfId="1119" xr:uid="{A4677411-173C-4FF0-A8CB-D7EF8AFF19E8}"/>
    <cellStyle name="Hipervínculo 3 18 2" xfId="1120" xr:uid="{C2D24ABE-61CF-4BE1-8A55-E95862500680}"/>
    <cellStyle name="Hipervínculo 3 19" xfId="1121" xr:uid="{9FD9687A-0F42-4675-9565-A3700D3C19FA}"/>
    <cellStyle name="Hipervínculo 3 19 2" xfId="1122" xr:uid="{A6E4A0F0-65E2-4A16-AE67-75EEA6334510}"/>
    <cellStyle name="Hipervínculo 3 2" xfId="1123" xr:uid="{A764C300-CC3F-40A7-AB05-E8D4FB3F401C}"/>
    <cellStyle name="Hipervínculo 3 2 2" xfId="1124" xr:uid="{28F03DD3-0202-48CE-AD7D-3B6489E47DA7}"/>
    <cellStyle name="Hipervínculo 3 20" xfId="1125" xr:uid="{952CA8D7-2967-4DCB-9E2F-185B76608996}"/>
    <cellStyle name="Hipervínculo 3 20 2" xfId="1126" xr:uid="{98FABE84-7CA8-432F-8993-8108A78DD826}"/>
    <cellStyle name="Hipervínculo 3 21" xfId="1127" xr:uid="{FBEF4EFF-232B-4B2D-9EC4-B64405DCBF1F}"/>
    <cellStyle name="Hipervínculo 3 3" xfId="1128" xr:uid="{B1C65FDE-E4D7-4E80-A378-35C9BB2501D5}"/>
    <cellStyle name="Hipervínculo 3 3 2" xfId="1129" xr:uid="{5B634DF1-66F3-4485-8265-5A2EF1F25707}"/>
    <cellStyle name="Hipervínculo 3 4" xfId="1130" xr:uid="{BC629DA1-F590-4D41-A983-CD26A907525D}"/>
    <cellStyle name="Hipervínculo 3 4 2" xfId="1131" xr:uid="{B2C060A6-A856-4C1D-911C-4820DA57A405}"/>
    <cellStyle name="Hipervínculo 3 5" xfId="1132" xr:uid="{29CD9B2C-DCC7-4B7F-916C-94DC3AE2446D}"/>
    <cellStyle name="Hipervínculo 3 5 2" xfId="1133" xr:uid="{998992A4-B6EC-43B5-B403-303C34346C40}"/>
    <cellStyle name="Hipervínculo 3 6" xfId="1134" xr:uid="{56D63330-3CE4-44C7-AA39-CCD1B32B4AAC}"/>
    <cellStyle name="Hipervínculo 3 6 2" xfId="1135" xr:uid="{29B3A839-6558-423F-8CBC-8975C403BEE8}"/>
    <cellStyle name="Hipervínculo 3 7" xfId="1136" xr:uid="{A567A20F-8D2D-42BE-9B4E-647469886842}"/>
    <cellStyle name="Hipervínculo 3 7 2" xfId="1137" xr:uid="{5098377D-06A1-41E0-A7BC-192A64464CB2}"/>
    <cellStyle name="Hipervínculo 3 8" xfId="1138" xr:uid="{B7E4CA39-F418-4B0C-A9D4-AE1CC501ED2D}"/>
    <cellStyle name="Hipervínculo 3 8 2" xfId="1139" xr:uid="{9A7DFA06-4287-428F-B528-9FF769DAE961}"/>
    <cellStyle name="Hipervínculo 3 9" xfId="1140" xr:uid="{F40A4DF7-E042-435D-9891-4320518E0886}"/>
    <cellStyle name="Hipervínculo 3 9 2" xfId="1141" xr:uid="{A10788B5-2F06-489F-98D7-B5478E26B356}"/>
    <cellStyle name="Hipervínculo 4" xfId="1142" xr:uid="{829F4EC1-08FD-4656-A9C2-4E97F5529049}"/>
    <cellStyle name="Hipervínculo 4 2" xfId="1143" xr:uid="{B40DC1CC-5E85-414A-A866-E0D55A01620F}"/>
    <cellStyle name="Hipervínculo 5" xfId="1144" xr:uid="{44647D1C-3B1A-44BC-A076-4FA7C8AB9EAB}"/>
    <cellStyle name="Hipervínculo 5 2" xfId="1145" xr:uid="{D808BCA7-41C6-401A-ABF5-031169828BBC}"/>
    <cellStyle name="Hipervínculo 6" xfId="1146" xr:uid="{8AFBC019-EABA-4E94-9AA6-6B4662D452D4}"/>
    <cellStyle name="Hipervínculo 6 2" xfId="1147" xr:uid="{B4F07A6C-4A07-4205-8721-2223D3580023}"/>
    <cellStyle name="Hipervínculo 7" xfId="1148" xr:uid="{875EE29B-C8C3-4865-B80E-ECF63BE2819D}"/>
    <cellStyle name="Hipervínculo 7 2" xfId="1149" xr:uid="{737D7349-2730-4E1E-8D0F-95F428FDE628}"/>
    <cellStyle name="Hipervínculo 8" xfId="1150" xr:uid="{0F95AF9C-7573-4918-A413-7DC1451203C7}"/>
    <cellStyle name="Hipervínculo 8 2" xfId="1151" xr:uid="{7ED3B282-39A0-4718-904F-EE6C32A9B40D}"/>
    <cellStyle name="Hipervínculo 9" xfId="1152" xr:uid="{FB1C1DBF-47C3-4EE2-99C3-B84C8ED8A49F}"/>
    <cellStyle name="Hipervínculo 9 2" xfId="1153" xr:uid="{2E7A55EC-F9FC-4D30-B9A6-A85C1884888A}"/>
    <cellStyle name="Hyperlink" xfId="2" xr:uid="{00000000-000B-0000-0000-000008000000}"/>
    <cellStyle name="Hyperlink 2" xfId="1154" xr:uid="{9FF15E9C-E37D-409A-ABCD-26B68935349E}"/>
    <cellStyle name="Hyperlink 2 2" xfId="1155" xr:uid="{FB424995-9770-456D-B10C-B88F59C847C2}"/>
    <cellStyle name="Hyperlink 2 3" xfId="13587" xr:uid="{BFC1A13B-ED9B-4955-BAAD-06EBCA087373}"/>
    <cellStyle name="Hyperlink 2 4" xfId="13631" xr:uid="{8E96E0C7-6ABD-46EB-A843-9C7D49892B4A}"/>
    <cellStyle name="Hyperlink 3" xfId="1156" xr:uid="{C306881D-8AEA-40C6-9C02-BB1734F08456}"/>
    <cellStyle name="Hyperlink 4" xfId="13589" xr:uid="{30E8933B-339D-4672-ABE4-0BD3B14BE00A}"/>
    <cellStyle name="Incorrecto" xfId="1157" xr:uid="{E41BE9E9-D50C-4D00-A5BF-DD8A89C392DF}"/>
    <cellStyle name="Incorrecto 2" xfId="1158" xr:uid="{7EF5BAF2-F982-4A32-A561-7ED171F5150F}"/>
    <cellStyle name="Input (Absolute)" xfId="1159" xr:uid="{24A0642C-9BB7-4E34-BD85-309F6F34C7CD}"/>
    <cellStyle name="Input 2" xfId="1160" xr:uid="{6A817B73-EE08-4508-8B7E-E600199E03A5}"/>
    <cellStyle name="Input 2 2" xfId="5519" xr:uid="{46D5C65A-6CDE-4697-9D38-FDAD537B4446}"/>
    <cellStyle name="Input 2 3" xfId="7861" xr:uid="{39D4F6AD-F965-471F-9F07-04E673C467BC}"/>
    <cellStyle name="Input 3" xfId="5553" xr:uid="{5827644A-014A-44F9-A432-796E08E97604}"/>
    <cellStyle name="Input 4" xfId="5419" xr:uid="{83D03C34-BE32-4DB8-862E-8D2BC63255C2}"/>
    <cellStyle name="Input 5" xfId="5545" xr:uid="{A4C53DD6-44BF-4DA2-B2C8-DA4CBE4B6680}"/>
    <cellStyle name="Input 6" xfId="8384" xr:uid="{97BA3C7A-B47F-4DAA-BF16-05896AB5744A}"/>
    <cellStyle name="Input 7" xfId="151" xr:uid="{17E3FC98-6BCC-4B49-B4BD-2DCF8F4AF51B}"/>
    <cellStyle name="Input 8" xfId="13949" xr:uid="{32662639-CDFC-4765-88FA-DE94838A9BF8}"/>
    <cellStyle name="Input 9" xfId="13950" xr:uid="{FB8B2622-D530-4539-B446-C1F7B2E89373}"/>
    <cellStyle name="InputBlueFont_Valuation " xfId="40" xr:uid="{BA22D3C1-091E-43F7-82A0-56EC2E424E89}"/>
    <cellStyle name="Insatisfaisant" xfId="150" xr:uid="{9416415E-1914-447C-8C02-213C1AD393BE}"/>
    <cellStyle name="Insatisfaisant 2" xfId="1161" xr:uid="{8F280425-51D1-4589-BB13-104AA32F99EE}"/>
    <cellStyle name="Invoer 2" xfId="1162" xr:uid="{4C286DB3-8E9B-438C-955D-6170F382BD1D}"/>
    <cellStyle name="Invoer 3" xfId="5380" xr:uid="{6BA0023F-6CB4-4235-AE1E-9909AF694557}"/>
    <cellStyle name="Invoer 4" xfId="8084" xr:uid="{E1C72672-E94B-4706-9E20-B5C9B113A0D9}"/>
    <cellStyle name="Komma [0]_103 FIN 20001128 PCMN" xfId="14218" xr:uid="{EE0F4EBB-8408-4BB5-8C3C-24136C6C3AC5}"/>
    <cellStyle name="Komma 2" xfId="389" xr:uid="{A2BEE77A-AAEB-4DF2-9BDA-796ACB8EAC0D}"/>
    <cellStyle name="Komma 2 2" xfId="13373" xr:uid="{E61C0362-ADEA-4A45-BB26-7639B0111D5E}"/>
    <cellStyle name="Komma 2 2 2" xfId="13753" xr:uid="{6528F6CE-4D5E-4503-AF8C-1FD3F7BBAA74}"/>
    <cellStyle name="Komma 2 3" xfId="13497" xr:uid="{C2414931-90E0-4FA7-A29C-B19D1546FDA2}"/>
    <cellStyle name="Komma 2 3 2" xfId="13877" xr:uid="{775405CF-F7D2-4B04-AB60-AB6C4F4155C1}"/>
    <cellStyle name="Komma 2 4" xfId="13534" xr:uid="{DC03F60E-4333-47CA-AE34-EFADF4FA6AA1}"/>
    <cellStyle name="Komma 2 4 2" xfId="13914" xr:uid="{CB181846-D278-44AD-940F-A477866E6AB7}"/>
    <cellStyle name="Komma 2 5" xfId="13601" xr:uid="{8CF0C754-F21C-4907-8785-F78219FC24D3}"/>
    <cellStyle name="Komma_103 FIN 20001128 PCMN" xfId="14219" xr:uid="{A175290A-AD09-4F9E-BAF7-FF9BDA0AC9F9}"/>
    <cellStyle name="Kop 1 2" xfId="1163" xr:uid="{E021FD3D-37A1-4B37-AB54-71FF3EFD72FF}"/>
    <cellStyle name="Kop 1 2 2" xfId="12057" xr:uid="{145FEAB1-6CD1-409C-A931-F82560D6F648}"/>
    <cellStyle name="Kop 1 3" xfId="5330" xr:uid="{1086ACC2-7032-40B6-B65D-C3C4212A2F6D}"/>
    <cellStyle name="Kop 1 3 2" xfId="12059" xr:uid="{6C04B45E-0358-456D-A709-E80BD5F321E8}"/>
    <cellStyle name="Kop 1 4" xfId="7860" xr:uid="{29DCFD6F-A503-4BA1-88A7-FF19CDA8F641}"/>
    <cellStyle name="Kop 1 5" xfId="11952" xr:uid="{C43FE4E2-2066-4A7A-A1CD-CBD0BC82B0C9}"/>
    <cellStyle name="Kop 2 2" xfId="1164" xr:uid="{B6C5E737-D3F5-4F83-AA40-6893B24B868E}"/>
    <cellStyle name="Kop 2 2 2" xfId="12058" xr:uid="{959C6ADC-1544-4B04-8E95-552D1C278A46}"/>
    <cellStyle name="Kop 2 3" xfId="5343" xr:uid="{1410B393-054D-4E7B-BDE7-61DDFB7D90B6}"/>
    <cellStyle name="Kop 2 3 2" xfId="12060" xr:uid="{E4CDEF13-9688-4180-B51B-22ADC3F05154}"/>
    <cellStyle name="Kop 2 4" xfId="7859" xr:uid="{5AE615A1-D4E7-4327-BD7B-DD4CFD0FB8B4}"/>
    <cellStyle name="Kop 2 4 2" xfId="12065" xr:uid="{B5DB7E36-07B3-47C4-840D-8D2A892E9C00}"/>
    <cellStyle name="Kop 2 5" xfId="11951" xr:uid="{79AEC369-3710-4D74-A7ED-5EA914505682}"/>
    <cellStyle name="Kop 3 2" xfId="1165" xr:uid="{56AE2FE7-7B8F-4506-80FE-86B597A05041}"/>
    <cellStyle name="Kop 3 3" xfId="5517" xr:uid="{94586171-0B0A-4F2C-9252-0ECF7F853177}"/>
    <cellStyle name="Kop 3 4" xfId="7858" xr:uid="{6998197B-9C86-466F-9ADB-5AFA19E560AE}"/>
    <cellStyle name="Kop 4 2" xfId="1166" xr:uid="{ACB675A6-369F-4CDA-B7FD-322909F0BE5A}"/>
    <cellStyle name="Kop 4 3" xfId="5496" xr:uid="{4AA71425-79FE-4CDC-A472-E52D8CA79B53}"/>
    <cellStyle name="Kop 4 4" xfId="7857" xr:uid="{C1009994-16B8-4020-8AF6-7D0597322438}"/>
    <cellStyle name="KPMG Heading 1" xfId="156" xr:uid="{C61BB337-5D0E-422B-A591-25A00069CACF}"/>
    <cellStyle name="KPMG Heading 2" xfId="157" xr:uid="{B6A87AA4-D4A2-49AC-A989-5EEB9B3D5AF1}"/>
    <cellStyle name="KPMG Heading 3" xfId="158" xr:uid="{D4222AA7-C57C-4196-9229-0AC7BCBC268A}"/>
    <cellStyle name="KPMG Heading 4" xfId="159" xr:uid="{125BB992-946D-4D4A-B3EE-5F28A3C61682}"/>
    <cellStyle name="KPMG Normal" xfId="160" xr:uid="{86E52A55-2C60-442C-9207-C7F6917987CA}"/>
    <cellStyle name="KPMG Normal 2" xfId="1167" xr:uid="{488DF5C8-F73B-462E-8A6C-85898BAF299F}"/>
    <cellStyle name="KPMG Normal Text" xfId="161" xr:uid="{948C6F9E-E4EB-4977-B693-21263CA299E3}"/>
    <cellStyle name="KPMG Normal Text 2" xfId="1168" xr:uid="{6AD9551F-5088-48AF-B80F-C92120A93615}"/>
    <cellStyle name="Lien hypertexte 2" xfId="7856" xr:uid="{CAE45685-6BE5-4F33-9A4B-E951498B4649}"/>
    <cellStyle name="Lien hypertexte visité_bgt2001_td" xfId="13575" xr:uid="{E97276FE-D94E-4A4C-9FA0-9DDF7272735F}"/>
    <cellStyle name="Lien hypertexte_bgt2001_td" xfId="13576" xr:uid="{60D2B5BB-430C-41EA-9072-06A8C14E1489}"/>
    <cellStyle name="Linked Cell 2" xfId="1169" xr:uid="{26CEF6F7-1E72-4D55-B1A8-EEF603FB1C1B}"/>
    <cellStyle name="Linked Cell 2 2" xfId="5396" xr:uid="{4B6CB76D-0B93-481A-92F5-34008F5D5D74}"/>
    <cellStyle name="Linked Cell 2 3" xfId="7855" xr:uid="{861840D8-FA04-4764-942F-A26321040602}"/>
    <cellStyle name="Millares [0] 10" xfId="1170" xr:uid="{22281961-3E6B-4148-AB1D-D6105CA426C1}"/>
    <cellStyle name="Millares [0] 11" xfId="1171" xr:uid="{29CC380A-FE2F-4B74-BA28-395D1CE3E0C4}"/>
    <cellStyle name="Millares [0] 12" xfId="1172" xr:uid="{CB1ABE68-38DE-4AFE-B445-6A7E35B897C0}"/>
    <cellStyle name="Millares [0] 13" xfId="1173" xr:uid="{D4E93569-05AB-455E-BCE0-C5D1D0075DA5}"/>
    <cellStyle name="Millares [0] 14" xfId="1174" xr:uid="{126A7C62-FE97-4D43-B065-D4F9C48F4621}"/>
    <cellStyle name="Millares [0] 15" xfId="1175" xr:uid="{2591A39A-B656-455A-8CDD-7097AA6EF33B}"/>
    <cellStyle name="Millares [0] 16" xfId="1176" xr:uid="{BD3ACBF5-FAC9-4C9F-8BCD-23D9121A4917}"/>
    <cellStyle name="Millares [0] 17" xfId="1177" xr:uid="{7C517317-7785-4395-A6DE-38D11ABC9B93}"/>
    <cellStyle name="Millares [0] 18" xfId="1178" xr:uid="{BEC5A12C-0D9B-40CE-B531-147B65E50888}"/>
    <cellStyle name="Millares [0] 19" xfId="1179" xr:uid="{FB3E9376-F0BA-4AC8-BA33-05C3AD984327}"/>
    <cellStyle name="Millares [0] 2" xfId="1180" xr:uid="{1051540D-1816-4D90-B9D1-9B39CA25BB38}"/>
    <cellStyle name="Millares [0] 2 10" xfId="1181" xr:uid="{FFCF891F-0421-453C-A8A6-DE5B80249217}"/>
    <cellStyle name="Millares [0] 2 10 2" xfId="1182" xr:uid="{3AA19F06-C727-4889-BD46-7E92BD8E094F}"/>
    <cellStyle name="Millares [0] 2 10 2 2" xfId="13967" xr:uid="{71681CC5-0256-4AE3-861F-59CC2C52AB82}"/>
    <cellStyle name="Millares [0] 2 10 3" xfId="13966" xr:uid="{E7EFB20D-552D-4451-AFD7-71E10201FD85}"/>
    <cellStyle name="Millares [0] 2 11" xfId="1183" xr:uid="{AA201D88-DFAB-47FC-99D7-4AEC002442F6}"/>
    <cellStyle name="Millares [0] 2 11 2" xfId="1184" xr:uid="{4D7B4DC7-9A72-4075-B2FA-40131387CF72}"/>
    <cellStyle name="Millares [0] 2 11 2 2" xfId="13969" xr:uid="{57B143BA-8463-4C06-B6F2-EE64F546AF23}"/>
    <cellStyle name="Millares [0] 2 11 3" xfId="13968" xr:uid="{C3E6F6F7-81CE-42BF-B0C3-0EBEFD66309B}"/>
    <cellStyle name="Millares [0] 2 12" xfId="1185" xr:uid="{49113460-42A4-41BA-98A4-F0D6586FAC29}"/>
    <cellStyle name="Millares [0] 2 12 2" xfId="1186" xr:uid="{D286EC4F-1C6F-46E5-89A3-A4063FC1A9A6}"/>
    <cellStyle name="Millares [0] 2 12 2 2" xfId="13971" xr:uid="{50FE5EB1-EEED-4F98-9CAF-778BF7283D10}"/>
    <cellStyle name="Millares [0] 2 12 3" xfId="13970" xr:uid="{645BEB13-BEF8-43DC-B947-464B67E01C78}"/>
    <cellStyle name="Millares [0] 2 13" xfId="1187" xr:uid="{36538EAD-B971-4D59-8FA7-B6B5929DC6C4}"/>
    <cellStyle name="Millares [0] 2 13 2" xfId="1188" xr:uid="{033D2D83-A469-4AFA-8EB2-4511102F6A90}"/>
    <cellStyle name="Millares [0] 2 13 2 2" xfId="13973" xr:uid="{10E1AAA4-5506-4AF9-BB78-9DD729F9F663}"/>
    <cellStyle name="Millares [0] 2 13 3" xfId="13972" xr:uid="{BA015441-5322-4D8B-9B30-8C1FBE6362A8}"/>
    <cellStyle name="Millares [0] 2 14" xfId="1189" xr:uid="{CCBCAD8D-5C65-41BB-B902-AA5C8B2F0D5B}"/>
    <cellStyle name="Millares [0] 2 14 2" xfId="1190" xr:uid="{BB09922D-FC6B-4894-8304-4E3B5F105247}"/>
    <cellStyle name="Millares [0] 2 14 2 2" xfId="13975" xr:uid="{0791B250-7319-48C8-B684-0593ECAF643A}"/>
    <cellStyle name="Millares [0] 2 14 3" xfId="13974" xr:uid="{A75D3AB6-C02F-459B-9C7C-DD0387A190B8}"/>
    <cellStyle name="Millares [0] 2 15" xfId="1191" xr:uid="{5A953016-691B-4334-93C8-F251D7A28047}"/>
    <cellStyle name="Millares [0] 2 15 2" xfId="1192" xr:uid="{E017174A-4EE9-4261-B460-81F67D198A61}"/>
    <cellStyle name="Millares [0] 2 15 2 2" xfId="13977" xr:uid="{F8009ABC-3EC3-4F22-9174-0D2E1C20C8EA}"/>
    <cellStyle name="Millares [0] 2 15 3" xfId="13976" xr:uid="{D79E00D5-6B45-4E91-BEDC-3ADE805DB191}"/>
    <cellStyle name="Millares [0] 2 16" xfId="1193" xr:uid="{13D39475-F5A3-4F60-A3A8-8523BBD238C8}"/>
    <cellStyle name="Millares [0] 2 16 2" xfId="1194" xr:uid="{814E8FCA-F7A5-4D8E-9829-4044964BB9C2}"/>
    <cellStyle name="Millares [0] 2 16 2 2" xfId="13979" xr:uid="{2A294DF0-99D7-42AF-8959-6D8178EC61F7}"/>
    <cellStyle name="Millares [0] 2 16 3" xfId="13978" xr:uid="{6E606508-0ABF-47D6-9FF4-8082D74FE6C6}"/>
    <cellStyle name="Millares [0] 2 17" xfId="1195" xr:uid="{4E5DA54B-0B7A-4420-9D79-B9228EA12EB8}"/>
    <cellStyle name="Millares [0] 2 17 2" xfId="1196" xr:uid="{F75F11AB-1BFA-4FBD-ACE7-5EC83848D2B9}"/>
    <cellStyle name="Millares [0] 2 17 2 2" xfId="13981" xr:uid="{BD5C9A13-D637-4413-8CBF-5779D1AE35EE}"/>
    <cellStyle name="Millares [0] 2 17 3" xfId="13980" xr:uid="{28ED6834-C0D6-4F6C-B57C-B4DD6E912E35}"/>
    <cellStyle name="Millares [0] 2 18" xfId="1197" xr:uid="{F50DEA1A-FA2D-45C9-B049-66BA93A6901D}"/>
    <cellStyle name="Millares [0] 2 18 2" xfId="1198" xr:uid="{F54B6D93-EFC1-43BC-8B4A-0309FACA00E3}"/>
    <cellStyle name="Millares [0] 2 18 2 2" xfId="13983" xr:uid="{5A3B090A-39DC-4A41-8D27-7582F0FA5895}"/>
    <cellStyle name="Millares [0] 2 18 3" xfId="13982" xr:uid="{5F6B5D9C-AC90-4BA7-B3BD-C96F2433F974}"/>
    <cellStyle name="Millares [0] 2 19" xfId="1199" xr:uid="{FAA5F201-CDC7-4EC5-9D8F-A2AEFB54A555}"/>
    <cellStyle name="Millares [0] 2 19 2" xfId="1200" xr:uid="{581A72C7-6B08-402B-9167-387448E2B83C}"/>
    <cellStyle name="Millares [0] 2 19 2 2" xfId="13985" xr:uid="{3E973E8B-3DFB-43CC-BACC-6B05CA806768}"/>
    <cellStyle name="Millares [0] 2 19 3" xfId="13984" xr:uid="{4724FDB4-E109-4500-8D28-A2B1DBB878DA}"/>
    <cellStyle name="Millares [0] 2 2" xfId="1201" xr:uid="{7E63709E-275D-4AB2-BB80-DA7AC8168D26}"/>
    <cellStyle name="Millares [0] 2 2 2" xfId="1202" xr:uid="{FEF11DCA-3D20-4C6C-A073-59202F4DE3CC}"/>
    <cellStyle name="Millares [0] 2 2 2 2" xfId="13987" xr:uid="{2BF91A3A-09D6-4C28-831E-2F515C95731A}"/>
    <cellStyle name="Millares [0] 2 2 3" xfId="13986" xr:uid="{E5177AED-8EDC-4348-9388-E78D4E3D8DC3}"/>
    <cellStyle name="Millares [0] 2 20" xfId="1203" xr:uid="{9F9A13A2-8D0A-4E95-A408-1811817222D4}"/>
    <cellStyle name="Millares [0] 2 20 2" xfId="1204" xr:uid="{C8A3564D-C17E-4D39-B07D-43BF6687506D}"/>
    <cellStyle name="Millares [0] 2 20 2 2" xfId="13989" xr:uid="{1E319063-87D3-4ED2-B2C2-CF64529BB9C3}"/>
    <cellStyle name="Millares [0] 2 20 3" xfId="13988" xr:uid="{DCBD69CA-5101-4452-B526-431EA70A4492}"/>
    <cellStyle name="Millares [0] 2 3" xfId="1205" xr:uid="{08F307A9-A5D7-41BB-B32B-3E703871D26A}"/>
    <cellStyle name="Millares [0] 2 3 2" xfId="1206" xr:uid="{0EEB86D2-3F55-466B-B84B-5E846F925F5D}"/>
    <cellStyle name="Millares [0] 2 3 2 2" xfId="13991" xr:uid="{7B7B254C-449E-48AD-A311-8801493E6BF7}"/>
    <cellStyle name="Millares [0] 2 3 3" xfId="13990" xr:uid="{249134F9-6BD3-4625-B347-7BBF6102E1FF}"/>
    <cellStyle name="Millares [0] 2 4" xfId="1207" xr:uid="{BBE0922D-3B3E-449E-B9FA-6A16033CC7F2}"/>
    <cellStyle name="Millares [0] 2 4 2" xfId="1208" xr:uid="{8B7C0422-F539-4CCA-B138-20F6728CA28F}"/>
    <cellStyle name="Millares [0] 2 4 2 2" xfId="13993" xr:uid="{A263CB5E-D335-40AC-ADE4-738E1FD8A269}"/>
    <cellStyle name="Millares [0] 2 4 3" xfId="13992" xr:uid="{C21F1766-17E7-4CBD-A669-14D395E17B45}"/>
    <cellStyle name="Millares [0] 2 5" xfId="1209" xr:uid="{F3A627DC-E8CB-4F71-9615-559289B6A29A}"/>
    <cellStyle name="Millares [0] 2 5 2" xfId="1210" xr:uid="{51CE6F82-DFA2-431C-8669-6136D9A31842}"/>
    <cellStyle name="Millares [0] 2 5 2 2" xfId="13995" xr:uid="{B97E03B5-199B-448F-955E-466771F21B07}"/>
    <cellStyle name="Millares [0] 2 5 3" xfId="13994" xr:uid="{4576BD4D-3851-4F80-AFD8-CE582956AE77}"/>
    <cellStyle name="Millares [0] 2 6" xfId="1211" xr:uid="{64EE6344-DF09-47A8-8885-F19E12EF3CE5}"/>
    <cellStyle name="Millares [0] 2 6 2" xfId="1212" xr:uid="{28A16AEC-7696-475D-AA36-F03B4DE1B3D8}"/>
    <cellStyle name="Millares [0] 2 6 2 2" xfId="13997" xr:uid="{248DEEA6-275C-4CAB-9839-5C4F8DF6B10D}"/>
    <cellStyle name="Millares [0] 2 6 3" xfId="13996" xr:uid="{FCD4F6C9-B06D-4540-85B5-76A11FB1678C}"/>
    <cellStyle name="Millares [0] 2 7" xfId="1213" xr:uid="{AD8BA7E9-16AD-4E9D-A1C7-DCEB54592C51}"/>
    <cellStyle name="Millares [0] 2 7 2" xfId="1214" xr:uid="{E17343A5-7365-44C4-A276-329F244FE811}"/>
    <cellStyle name="Millares [0] 2 7 2 2" xfId="13999" xr:uid="{59F99821-B6E4-40A4-A44E-FD1B2E3B407F}"/>
    <cellStyle name="Millares [0] 2 7 3" xfId="13998" xr:uid="{3CA6432C-BC58-4D30-AC54-C5ACEFEE293C}"/>
    <cellStyle name="Millares [0] 2 8" xfId="1215" xr:uid="{0D7D52B5-63F5-4669-9F7F-0A32FEF38787}"/>
    <cellStyle name="Millares [0] 2 8 2" xfId="1216" xr:uid="{7553DE2D-1D76-459A-8CAA-F73877FA8C16}"/>
    <cellStyle name="Millares [0] 2 8 2 2" xfId="14001" xr:uid="{C77C2608-E455-4F27-9B20-C82E98F202F5}"/>
    <cellStyle name="Millares [0] 2 8 3" xfId="14000" xr:uid="{46F933CA-9DAC-4915-AE7F-73C090CBFEA6}"/>
    <cellStyle name="Millares [0] 2 9" xfId="1217" xr:uid="{FF8FC5CD-262D-4A93-82CB-9FD1E6504C64}"/>
    <cellStyle name="Millares [0] 2 9 2" xfId="1218" xr:uid="{7A15E5D6-4214-435F-878E-CCC42DCAFB2E}"/>
    <cellStyle name="Millares [0] 2 9 2 2" xfId="14003" xr:uid="{449FD764-788A-40C5-952B-1E7A2705755D}"/>
    <cellStyle name="Millares [0] 2 9 3" xfId="14002" xr:uid="{D01E9AE2-71C7-4C3E-B11C-F4F57F7C84DF}"/>
    <cellStyle name="Millares [0] 20" xfId="1219" xr:uid="{039D24E1-13BB-4AF3-80B0-08FCE79C6B13}"/>
    <cellStyle name="Millares [0] 21" xfId="1220" xr:uid="{ECA1020B-5B86-4E16-B7CC-761F15E0D498}"/>
    <cellStyle name="Millares [0] 22" xfId="1221" xr:uid="{0F28349B-26C2-4D19-A5C9-C98431452783}"/>
    <cellStyle name="Millares [0] 23" xfId="1222" xr:uid="{65440038-F6E2-4996-BC71-F9E697BD3CDE}"/>
    <cellStyle name="Millares [0] 3" xfId="1223" xr:uid="{E5461A99-1DFA-43AD-BAD9-301879E33B78}"/>
    <cellStyle name="Millares [0] 4" xfId="1224" xr:uid="{99B6D6CC-2E96-4F0B-9221-6ABF278DD2E9}"/>
    <cellStyle name="Millares [0] 5" xfId="1225" xr:uid="{2C82EF84-445B-4E6B-A4C6-9249D19A2178}"/>
    <cellStyle name="Millares [0] 6" xfId="1226" xr:uid="{85714658-95DD-498A-9B47-ED084BB9BBFE}"/>
    <cellStyle name="Millares [0] 7" xfId="1227" xr:uid="{0178F385-0D0B-49D0-B745-D4383337811E}"/>
    <cellStyle name="Millares [0] 8" xfId="1228" xr:uid="{C8123120-7452-4132-8C63-D58F02724806}"/>
    <cellStyle name="Millares [0] 9" xfId="1229" xr:uid="{B4150E9F-D1A5-4D31-8D6C-8B177C087621}"/>
    <cellStyle name="Millares 10" xfId="1230" xr:uid="{9CA64590-9DF3-4D50-82BC-C8EB807EC6D9}"/>
    <cellStyle name="Millares 11" xfId="1231" xr:uid="{7DDE45F7-BE39-43AF-80CC-B5E50820C7FF}"/>
    <cellStyle name="Millares 12" xfId="1232" xr:uid="{6B1BA00C-EAB8-4723-8C80-490823C5C89F}"/>
    <cellStyle name="Millares 13" xfId="1233" xr:uid="{3272AE34-9084-45D2-B5D4-E117C679B58F}"/>
    <cellStyle name="Millares 14" xfId="1234" xr:uid="{B47BBBC2-E2EF-474E-9C16-5B196D097825}"/>
    <cellStyle name="Millares 15" xfId="1235" xr:uid="{2B6B1ED2-30FF-41CA-B9E2-B3873061E26E}"/>
    <cellStyle name="Millares 16" xfId="1236" xr:uid="{87FB52A4-1CA8-435B-A5C9-F43F80E1F5D2}"/>
    <cellStyle name="Millares 17" xfId="1237" xr:uid="{1EDE7C38-8291-4979-8DFD-0F2BF70BBB17}"/>
    <cellStyle name="Millares 18" xfId="1238" xr:uid="{218BF0B0-6A69-4829-B126-F055ED0107FC}"/>
    <cellStyle name="Millares 19" xfId="1239" xr:uid="{473AD2A7-23E7-4E3D-B547-A171BB7E6071}"/>
    <cellStyle name="Millares 2" xfId="1240" xr:uid="{E0B9E57A-2497-4654-8EC1-627DAF4433DB}"/>
    <cellStyle name="Millares 2 10" xfId="1241" xr:uid="{6A16EADB-3ED0-4B29-86B4-74645EA30746}"/>
    <cellStyle name="Millares 2 10 2" xfId="1242" xr:uid="{B2529F7A-DA4D-4A8C-B735-323AFE57FF95}"/>
    <cellStyle name="Millares 2 10 2 2" xfId="14005" xr:uid="{9AD99061-9FBA-4D94-A300-C9E66133CFBE}"/>
    <cellStyle name="Millares 2 10 2 3" xfId="14532" xr:uid="{68F0AE24-2464-4955-95B0-F9C030F54164}"/>
    <cellStyle name="Millares 2 10 2 4" xfId="14844" xr:uid="{06AB4A59-081F-4F6A-830E-8A1B47282753}"/>
    <cellStyle name="Millares 2 10 2 5" xfId="15030" xr:uid="{94B5FB5A-C8FB-40B9-A401-24ED893380AE}"/>
    <cellStyle name="Millares 2 10 3" xfId="14004" xr:uid="{B255DAB2-9F72-4B23-AF77-1CF17A40463E}"/>
    <cellStyle name="Millares 2 10 4" xfId="14531" xr:uid="{CFD30CF2-7769-4B58-BDB8-5A6D3808CDAF}"/>
    <cellStyle name="Millares 2 10 5" xfId="14843" xr:uid="{FB5CA540-1A71-4110-8110-89055203653E}"/>
    <cellStyle name="Millares 2 10 6" xfId="15029" xr:uid="{4B6BA8A5-860D-4783-87D9-A1A48DAAF9EE}"/>
    <cellStyle name="Millares 2 11" xfId="1243" xr:uid="{A7B1D589-439D-4732-9782-0EED462EDD63}"/>
    <cellStyle name="Millares 2 11 2" xfId="1244" xr:uid="{AB739EDF-A6E8-4598-8612-6FE44704DB8B}"/>
    <cellStyle name="Millares 2 11 2 2" xfId="14007" xr:uid="{F997234A-F909-4BC3-B4DF-0618861EB71B}"/>
    <cellStyle name="Millares 2 11 2 3" xfId="14534" xr:uid="{5DA3182F-767D-4409-A9CE-41F8F1FA08BC}"/>
    <cellStyle name="Millares 2 11 2 4" xfId="14846" xr:uid="{D1570995-39AE-4B60-A7E2-BAA843B11AC9}"/>
    <cellStyle name="Millares 2 11 2 5" xfId="15032" xr:uid="{8077E68C-4F35-44CD-8882-0982F73B4EA6}"/>
    <cellStyle name="Millares 2 11 3" xfId="14006" xr:uid="{92A31AC0-FBD2-4A5C-8CAD-3F717E529E7C}"/>
    <cellStyle name="Millares 2 11 4" xfId="14533" xr:uid="{748660F5-7C7F-453C-B417-C5D77DC37CEC}"/>
    <cellStyle name="Millares 2 11 5" xfId="14845" xr:uid="{BE12B906-5FE6-495D-814A-00A9723BDFB1}"/>
    <cellStyle name="Millares 2 11 6" xfId="15031" xr:uid="{D85C89C3-0009-43A6-A622-7B1B01F00196}"/>
    <cellStyle name="Millares 2 12" xfId="1245" xr:uid="{631A04AA-52D2-4AF5-8C54-48CE1DBBFF96}"/>
    <cellStyle name="Millares 2 12 2" xfId="1246" xr:uid="{1127B914-298F-49FF-BF4C-13324029D5D9}"/>
    <cellStyle name="Millares 2 12 2 2" xfId="14009" xr:uid="{1FD3576B-C31B-42F8-824B-0CE64071BB6D}"/>
    <cellStyle name="Millares 2 12 2 3" xfId="14536" xr:uid="{99CDABBC-300D-46DA-B0AE-D215B7AC05E1}"/>
    <cellStyle name="Millares 2 12 2 4" xfId="14848" xr:uid="{9894D677-0AF6-47F6-994F-7529DE5D554C}"/>
    <cellStyle name="Millares 2 12 2 5" xfId="15034" xr:uid="{0BDBF1F2-CF68-4A77-8DA2-6F935D447EA7}"/>
    <cellStyle name="Millares 2 12 3" xfId="14008" xr:uid="{38D96503-8B5D-4D26-93A1-E339935EA04D}"/>
    <cellStyle name="Millares 2 12 4" xfId="14535" xr:uid="{583E5636-9446-4047-9EDF-E75454061F3F}"/>
    <cellStyle name="Millares 2 12 5" xfId="14847" xr:uid="{72B51B28-1D40-42E7-9683-D2D6A29DB223}"/>
    <cellStyle name="Millares 2 12 6" xfId="15033" xr:uid="{95AE462F-00F2-45E6-B680-45905F03B165}"/>
    <cellStyle name="Millares 2 13" xfId="1247" xr:uid="{3140223E-63B8-46F0-AEC1-16BB46BDCDD4}"/>
    <cellStyle name="Millares 2 13 2" xfId="1248" xr:uid="{40C184BD-3ED5-4CF8-B638-36AFC9A87C38}"/>
    <cellStyle name="Millares 2 13 2 2" xfId="14011" xr:uid="{A28A3A05-4DA7-4DF7-A5D8-C34395D0F9D3}"/>
    <cellStyle name="Millares 2 13 2 3" xfId="14538" xr:uid="{792C9198-D92B-43BF-AA53-F78A21C2A6EF}"/>
    <cellStyle name="Millares 2 13 2 4" xfId="14850" xr:uid="{1BA28D00-A996-4674-9B6C-2CAC090727C3}"/>
    <cellStyle name="Millares 2 13 2 5" xfId="15036" xr:uid="{C031A92E-78F1-4753-B748-CEB4FCD1035C}"/>
    <cellStyle name="Millares 2 13 3" xfId="14010" xr:uid="{7D535DDE-FCEC-40E0-B89A-E00B4FD51390}"/>
    <cellStyle name="Millares 2 13 4" xfId="14537" xr:uid="{6403FBEE-BFFA-430C-9744-8D8F05D97739}"/>
    <cellStyle name="Millares 2 13 5" xfId="14849" xr:uid="{336E0442-4F58-4048-B32F-694BCF5A9EE6}"/>
    <cellStyle name="Millares 2 13 6" xfId="15035" xr:uid="{0C948CBF-59D6-4ABD-9DFE-CD59BDE43C28}"/>
    <cellStyle name="Millares 2 14" xfId="1249" xr:uid="{143AF844-277B-4B40-8BB7-B7EE3F8F78CC}"/>
    <cellStyle name="Millares 2 14 2" xfId="1250" xr:uid="{793DF338-BE35-432B-A028-FC0D9AF4F4A7}"/>
    <cellStyle name="Millares 2 14 2 2" xfId="14013" xr:uid="{47338A33-5DB5-4F5E-9F50-B0C3327D9FA1}"/>
    <cellStyle name="Millares 2 14 2 3" xfId="14540" xr:uid="{82D7325F-EC50-480C-A2E6-2213D7B41A49}"/>
    <cellStyle name="Millares 2 14 2 4" xfId="14852" xr:uid="{8FB6E8C5-8428-4FF4-A310-35A5D1136BD9}"/>
    <cellStyle name="Millares 2 14 2 5" xfId="15038" xr:uid="{77F6168B-804C-436E-B6C9-BF56E3804E74}"/>
    <cellStyle name="Millares 2 14 3" xfId="14012" xr:uid="{0215BAE3-9A5D-49EB-B483-5D9B33F2EEBC}"/>
    <cellStyle name="Millares 2 14 4" xfId="14539" xr:uid="{DD16B853-133E-4F25-8290-EF36DAD34505}"/>
    <cellStyle name="Millares 2 14 5" xfId="14851" xr:uid="{F48ABE7D-38C1-4C8E-AA39-1B790A0A587C}"/>
    <cellStyle name="Millares 2 14 6" xfId="15037" xr:uid="{84D957DB-C346-4618-BDCD-EF5447DAE41D}"/>
    <cellStyle name="Millares 2 15" xfId="1251" xr:uid="{CEEDCF98-D07C-46CC-9A92-271ACF9CF9D5}"/>
    <cellStyle name="Millares 2 15 2" xfId="1252" xr:uid="{F3C6F3FD-E71C-4BFA-AAD2-F09BCE4FAEEE}"/>
    <cellStyle name="Millares 2 15 2 2" xfId="14015" xr:uid="{37582A0F-04D1-487E-BC7D-0A960C98F235}"/>
    <cellStyle name="Millares 2 15 2 3" xfId="14542" xr:uid="{A14F029A-59EC-43C4-9FE7-BB7DEC135953}"/>
    <cellStyle name="Millares 2 15 2 4" xfId="14854" xr:uid="{CA19F92A-F45D-40B8-8989-1315994882E5}"/>
    <cellStyle name="Millares 2 15 2 5" xfId="15040" xr:uid="{7BB45C9C-FD0E-4C05-9FA0-1D467C4ACFF9}"/>
    <cellStyle name="Millares 2 15 3" xfId="14014" xr:uid="{0C7F450C-0FFD-4B89-A3B0-248C617816EA}"/>
    <cellStyle name="Millares 2 15 4" xfId="14541" xr:uid="{F7BB1C7D-6611-4506-AD7E-F3DB4CAAF3A1}"/>
    <cellStyle name="Millares 2 15 5" xfId="14853" xr:uid="{39988360-AD5A-4500-8DA2-051CA4934600}"/>
    <cellStyle name="Millares 2 15 6" xfId="15039" xr:uid="{D3938533-8664-40A2-AC19-2B619E4654BE}"/>
    <cellStyle name="Millares 2 16" xfId="1253" xr:uid="{9F9B9F7C-51E3-4EA0-B5C9-FC4082229C36}"/>
    <cellStyle name="Millares 2 16 2" xfId="1254" xr:uid="{51B8812B-672D-4544-8678-93D82FF637B6}"/>
    <cellStyle name="Millares 2 16 2 2" xfId="14017" xr:uid="{E664EB05-A00F-402E-B264-06D1D5C304A3}"/>
    <cellStyle name="Millares 2 16 2 3" xfId="14544" xr:uid="{A80B887D-7640-42D9-A5A9-C02993E185AE}"/>
    <cellStyle name="Millares 2 16 2 4" xfId="14856" xr:uid="{2589D55A-6CE6-42B4-A282-661A2E6811C5}"/>
    <cellStyle name="Millares 2 16 2 5" xfId="15042" xr:uid="{262CB10D-EF33-4DEB-A3AD-65315CD34037}"/>
    <cellStyle name="Millares 2 16 3" xfId="14016" xr:uid="{02F1DCAA-7E32-4348-8EB6-56239635F6CA}"/>
    <cellStyle name="Millares 2 16 4" xfId="14543" xr:uid="{050122E5-F90E-47E4-8F25-762F2E16D375}"/>
    <cellStyle name="Millares 2 16 5" xfId="14855" xr:uid="{9786B597-9B1F-42E4-A147-2A5BDC21FB67}"/>
    <cellStyle name="Millares 2 16 6" xfId="15041" xr:uid="{539D5B22-DE40-41C7-82CE-18F0E7EBEF66}"/>
    <cellStyle name="Millares 2 17" xfId="1255" xr:uid="{8B56841D-7659-45AD-B528-FB04ECF0DF8D}"/>
    <cellStyle name="Millares 2 17 2" xfId="1256" xr:uid="{3619CD72-3BED-4216-A20A-7A0FE7E910E2}"/>
    <cellStyle name="Millares 2 17 2 2" xfId="14019" xr:uid="{2E5982A1-68A1-4150-ABD7-A0D070E8FC17}"/>
    <cellStyle name="Millares 2 17 2 3" xfId="14546" xr:uid="{2FC758B5-D109-4766-B3C1-4767456F891B}"/>
    <cellStyle name="Millares 2 17 2 4" xfId="14858" xr:uid="{F338949A-DF70-4669-BCDD-C534F313EED1}"/>
    <cellStyle name="Millares 2 17 2 5" xfId="15044" xr:uid="{BF244A42-E010-4C42-82D4-2ADC3B0269C4}"/>
    <cellStyle name="Millares 2 17 3" xfId="14018" xr:uid="{34622E7A-F67D-45FA-AF97-B28CCAEA5EE2}"/>
    <cellStyle name="Millares 2 17 4" xfId="14545" xr:uid="{38C851A6-4933-4E0B-BD72-B919C82402B5}"/>
    <cellStyle name="Millares 2 17 5" xfId="14857" xr:uid="{A6FA0386-7A2D-409C-9656-1F3533452295}"/>
    <cellStyle name="Millares 2 17 6" xfId="15043" xr:uid="{24349EF7-B7E6-4DC0-8955-C0D30E713C85}"/>
    <cellStyle name="Millares 2 18" xfId="1257" xr:uid="{9F80BCA8-E1B1-4810-A8E2-8FDB086E2788}"/>
    <cellStyle name="Millares 2 18 2" xfId="1258" xr:uid="{D3A1DC52-5137-4A66-80AD-B7A1D97D4ACF}"/>
    <cellStyle name="Millares 2 18 2 2" xfId="14021" xr:uid="{2CB91727-4B3F-44A8-B37A-F4534F462EB0}"/>
    <cellStyle name="Millares 2 18 2 3" xfId="14548" xr:uid="{A068BE6A-2541-4039-AA74-8B0FBAF601F2}"/>
    <cellStyle name="Millares 2 18 2 4" xfId="14860" xr:uid="{809599AF-B2E4-4D50-99D2-6C88F86F5CAC}"/>
    <cellStyle name="Millares 2 18 2 5" xfId="15046" xr:uid="{3A8241D4-747F-4B1D-8427-06F79D4821E7}"/>
    <cellStyle name="Millares 2 18 3" xfId="14020" xr:uid="{84E2E723-8BE0-4552-A3CA-1DC9A53F8FB9}"/>
    <cellStyle name="Millares 2 18 4" xfId="14547" xr:uid="{8B2A9CE1-FB8D-46A4-8FE7-44FAC2AA0EFA}"/>
    <cellStyle name="Millares 2 18 5" xfId="14859" xr:uid="{3CCD01ED-DFD1-426F-BD32-35EFAAFBBF08}"/>
    <cellStyle name="Millares 2 18 6" xfId="15045" xr:uid="{03DE830B-AB2E-42B4-9E71-7769E78C3552}"/>
    <cellStyle name="Millares 2 19" xfId="1259" xr:uid="{AF8A0F9C-981A-4C35-AB80-B052223B717C}"/>
    <cellStyle name="Millares 2 19 2" xfId="1260" xr:uid="{E7723E2C-7EEC-452B-BE4C-BFCA13DA3597}"/>
    <cellStyle name="Millares 2 19 2 2" xfId="14023" xr:uid="{C822579C-6299-423D-BA74-A1D5AA3E8479}"/>
    <cellStyle name="Millares 2 19 2 3" xfId="14550" xr:uid="{F959C9DE-F87A-4DF0-B6E8-B1EDDC9D8D78}"/>
    <cellStyle name="Millares 2 19 2 4" xfId="14862" xr:uid="{ECBF6B10-1049-4940-8F5C-6EAE0002A8DD}"/>
    <cellStyle name="Millares 2 19 2 5" xfId="15048" xr:uid="{FA7261C5-347D-4316-B1C5-965A7EACC12E}"/>
    <cellStyle name="Millares 2 19 3" xfId="14022" xr:uid="{8E896527-0CB6-4F3A-92AF-4722BD90F7D1}"/>
    <cellStyle name="Millares 2 19 4" xfId="14549" xr:uid="{F60E0E0F-B5DA-432D-B1B6-3C08A333734B}"/>
    <cellStyle name="Millares 2 19 5" xfId="14861" xr:uid="{BFF3F129-D5CD-41FA-9321-52D4C8D38AE1}"/>
    <cellStyle name="Millares 2 19 6" xfId="15047" xr:uid="{2BD1C82E-7D44-4C02-BC9F-176A45CDEE38}"/>
    <cellStyle name="Millares 2 2" xfId="1261" xr:uid="{FC994103-7199-4B17-85F2-F56A2328AC14}"/>
    <cellStyle name="Millares 2 2 2" xfId="1262" xr:uid="{B96510D3-7061-4A43-8506-AF64104AD4A7}"/>
    <cellStyle name="Millares 2 2 2 2" xfId="14025" xr:uid="{7DA7D42B-BC93-49E6-A216-FC386E7978EF}"/>
    <cellStyle name="Millares 2 2 2 3" xfId="14552" xr:uid="{3A87A8B1-5A6B-4782-8F22-128AE8C119DB}"/>
    <cellStyle name="Millares 2 2 2 4" xfId="14864" xr:uid="{3860A190-3CC1-4A24-A0A2-AAC7BECE4CEA}"/>
    <cellStyle name="Millares 2 2 2 5" xfId="15050" xr:uid="{0FA84AB4-26BE-45E1-9211-7B6D78FC12A8}"/>
    <cellStyle name="Millares 2 2 3" xfId="14024" xr:uid="{80F673CC-01AB-4AE6-8AE2-BBDFF8C12219}"/>
    <cellStyle name="Millares 2 2 4" xfId="14551" xr:uid="{2540824A-D58D-459D-A542-E44790423AEE}"/>
    <cellStyle name="Millares 2 2 5" xfId="14863" xr:uid="{E2099C07-A592-45F4-8927-6EA2546E3A04}"/>
    <cellStyle name="Millares 2 2 6" xfId="15049" xr:uid="{F2E2705D-4A1B-4F22-9ADB-07D94DD402B4}"/>
    <cellStyle name="Millares 2 20" xfId="1263" xr:uid="{73E2D7C0-2102-4B6B-88EC-CAD5FF705944}"/>
    <cellStyle name="Millares 2 20 2" xfId="1264" xr:uid="{7F8F2B57-A263-405A-9AA7-5C995BBE1933}"/>
    <cellStyle name="Millares 2 20 2 2" xfId="14027" xr:uid="{0F5D3124-3539-4FCD-BE56-D37BDE455DAC}"/>
    <cellStyle name="Millares 2 20 2 3" xfId="14554" xr:uid="{5A0FE8E5-1E32-4864-83E2-47A9BEDA5A32}"/>
    <cellStyle name="Millares 2 20 2 4" xfId="14866" xr:uid="{869B8270-4500-4065-8E17-4A438F00FCD6}"/>
    <cellStyle name="Millares 2 20 2 5" xfId="15052" xr:uid="{2051C71C-DAA3-4DF7-8376-6CB05B4653F4}"/>
    <cellStyle name="Millares 2 20 3" xfId="14026" xr:uid="{90372D99-639B-4FD0-ABA5-9A7C4663FE72}"/>
    <cellStyle name="Millares 2 20 4" xfId="14553" xr:uid="{23BC2B9A-BDCA-408D-B61A-2A499CF2346F}"/>
    <cellStyle name="Millares 2 20 5" xfId="14865" xr:uid="{5578A2DF-396D-4FD3-8355-68D746660EC5}"/>
    <cellStyle name="Millares 2 20 6" xfId="15051" xr:uid="{1DD3DD86-AC52-4018-8CCA-B72B2AC777EF}"/>
    <cellStyle name="Millares 2 21" xfId="1265" xr:uid="{E0C98BDB-FD5B-4758-92EF-CE07F58FD348}"/>
    <cellStyle name="Millares 2 3" xfId="1266" xr:uid="{5810B9D7-39CC-436D-A4AE-6471E15D5226}"/>
    <cellStyle name="Millares 2 3 2" xfId="1267" xr:uid="{C36DB65D-9823-49A3-AEA1-A417426B48C9}"/>
    <cellStyle name="Millares 2 3 2 2" xfId="14029" xr:uid="{8B99A1C3-8306-465D-85DB-4941134994DF}"/>
    <cellStyle name="Millares 2 3 2 3" xfId="14556" xr:uid="{6C923CAB-25CC-41F4-94DC-70A979F94CD6}"/>
    <cellStyle name="Millares 2 3 2 4" xfId="14868" xr:uid="{3207CA08-0664-4D69-A8CE-0393F250EEE4}"/>
    <cellStyle name="Millares 2 3 2 5" xfId="15054" xr:uid="{2ED5C7A7-FA17-4D01-AF98-001F58BBE1C2}"/>
    <cellStyle name="Millares 2 3 3" xfId="14028" xr:uid="{933D16C9-8CE7-4C21-BBE7-7783ACFB26A2}"/>
    <cellStyle name="Millares 2 3 4" xfId="14555" xr:uid="{13881963-820C-4D3B-AF46-034DC2B81A95}"/>
    <cellStyle name="Millares 2 3 5" xfId="14867" xr:uid="{C160C019-25A8-4C30-85EF-BCC3B9024BDD}"/>
    <cellStyle name="Millares 2 3 6" xfId="15053" xr:uid="{1020FE2F-7AC5-4F6C-83D9-D7DAE71F677B}"/>
    <cellStyle name="Millares 2 4" xfId="1268" xr:uid="{B80D1791-0094-429B-ADF2-1933A6C52C89}"/>
    <cellStyle name="Millares 2 4 2" xfId="1269" xr:uid="{9D57FB7D-4E2B-4D5C-85CA-70F2079536C9}"/>
    <cellStyle name="Millares 2 4 2 2" xfId="14031" xr:uid="{4BED2579-F7D7-4463-9243-6AA3058E4227}"/>
    <cellStyle name="Millares 2 4 2 3" xfId="14558" xr:uid="{EA91007E-4728-4E73-9841-C06FBA03844E}"/>
    <cellStyle name="Millares 2 4 2 4" xfId="14870" xr:uid="{95AE72E0-5F46-45FA-B10A-20FD1A63AB42}"/>
    <cellStyle name="Millares 2 4 2 5" xfId="15056" xr:uid="{EE9A5419-A9A8-430F-ACE3-24C18B598FA5}"/>
    <cellStyle name="Millares 2 4 3" xfId="14030" xr:uid="{17BA1C0C-EA61-49C0-959D-1AC010707F83}"/>
    <cellStyle name="Millares 2 4 4" xfId="14557" xr:uid="{D9548F78-6622-409E-A805-5B573F7740D5}"/>
    <cellStyle name="Millares 2 4 5" xfId="14869" xr:uid="{96947A3F-5D90-49A0-A60F-9065E23C49C1}"/>
    <cellStyle name="Millares 2 4 6" xfId="15055" xr:uid="{5D6A4307-647D-430B-9E08-DC0445F39983}"/>
    <cellStyle name="Millares 2 5" xfId="1270" xr:uid="{5437A55F-FC80-48EB-8B17-6EFCEDB5A878}"/>
    <cellStyle name="Millares 2 5 2" xfId="1271" xr:uid="{2F79B579-33A4-4041-A2F0-27DDE32DA479}"/>
    <cellStyle name="Millares 2 5 2 2" xfId="14033" xr:uid="{97076C5B-E9B6-4A09-BDCB-52C90C69285F}"/>
    <cellStyle name="Millares 2 5 2 3" xfId="14560" xr:uid="{A3972004-336D-4117-B948-B53A22D94E6B}"/>
    <cellStyle name="Millares 2 5 2 4" xfId="14872" xr:uid="{EE8EF381-DEE8-4516-A587-3F548B3223A3}"/>
    <cellStyle name="Millares 2 5 2 5" xfId="15058" xr:uid="{0B8EB6C9-6133-4CFB-AF4A-C2B0AB91A13A}"/>
    <cellStyle name="Millares 2 5 3" xfId="14032" xr:uid="{B111847E-EC82-4B8C-949C-A2DD7FBDE6FF}"/>
    <cellStyle name="Millares 2 5 4" xfId="14559" xr:uid="{5CDAAD98-B1F9-427D-A793-E72201DE65B1}"/>
    <cellStyle name="Millares 2 5 5" xfId="14871" xr:uid="{CBAA9F3B-7860-469A-A279-A61F55B73D0B}"/>
    <cellStyle name="Millares 2 5 6" xfId="15057" xr:uid="{6B764C71-3528-47A2-9B7E-C2E9D0C99D7A}"/>
    <cellStyle name="Millares 2 6" xfId="1272" xr:uid="{8100336B-E216-4EA8-B767-8AB57BD40930}"/>
    <cellStyle name="Millares 2 6 2" xfId="1273" xr:uid="{B639EB8D-04E2-41CD-BA58-A47D963920D2}"/>
    <cellStyle name="Millares 2 6 2 2" xfId="14035" xr:uid="{4660A965-93A9-42F9-9F5A-8D3B1E6572F4}"/>
    <cellStyle name="Millares 2 6 2 3" xfId="14562" xr:uid="{9A15176E-4BB2-4BA4-ACCE-793396BA6353}"/>
    <cellStyle name="Millares 2 6 2 4" xfId="14874" xr:uid="{A11C2AC2-2498-4B43-8A72-90B852C93E06}"/>
    <cellStyle name="Millares 2 6 2 5" xfId="15060" xr:uid="{FB72E7E8-0754-4C4A-919F-9F8BFAB518B0}"/>
    <cellStyle name="Millares 2 6 3" xfId="14034" xr:uid="{F55042C8-5C81-463F-A95D-9EF8ADAB2E3C}"/>
    <cellStyle name="Millares 2 6 4" xfId="14561" xr:uid="{1C8D4706-E786-4E2C-9845-62C0B3D3F9F7}"/>
    <cellStyle name="Millares 2 6 5" xfId="14873" xr:uid="{D5696E5E-42D7-4F24-B571-6D977CC50072}"/>
    <cellStyle name="Millares 2 6 6" xfId="15059" xr:uid="{727FED39-A566-495E-BDB3-5927EF050FA0}"/>
    <cellStyle name="Millares 2 7" xfId="1274" xr:uid="{7131AB55-D0CD-4078-A836-06AFF59C555D}"/>
    <cellStyle name="Millares 2 7 2" xfId="1275" xr:uid="{AE039090-497B-4E4A-8FF3-FE5B43196013}"/>
    <cellStyle name="Millares 2 7 2 2" xfId="14037" xr:uid="{4C88E46D-603E-4F2F-9A60-EB7AA4701E10}"/>
    <cellStyle name="Millares 2 7 2 3" xfId="14564" xr:uid="{62EB035E-C3A8-4D01-BBC5-814E81764A53}"/>
    <cellStyle name="Millares 2 7 2 4" xfId="14876" xr:uid="{BA538E77-406B-4CCF-96D3-5ED212C27DF4}"/>
    <cellStyle name="Millares 2 7 2 5" xfId="15062" xr:uid="{74E50DF4-8369-4D4A-B5F5-54427A7E0264}"/>
    <cellStyle name="Millares 2 7 3" xfId="14036" xr:uid="{7334D910-9FF3-425D-90EB-FB1D4907EC9E}"/>
    <cellStyle name="Millares 2 7 4" xfId="14563" xr:uid="{C8690E1B-E182-4477-AB17-061C8F495F31}"/>
    <cellStyle name="Millares 2 7 5" xfId="14875" xr:uid="{79F69FF7-2AB8-4F5D-9895-5943407B2D35}"/>
    <cellStyle name="Millares 2 7 6" xfId="15061" xr:uid="{E11C3344-622E-404D-92F8-45CB80DA0D87}"/>
    <cellStyle name="Millares 2 8" xfId="1276" xr:uid="{2AA1CC85-CA94-462C-A912-D3973DB212B2}"/>
    <cellStyle name="Millares 2 8 2" xfId="1277" xr:uid="{9B59AB7E-0C1F-42EC-B552-25F392F4E29E}"/>
    <cellStyle name="Millares 2 8 2 2" xfId="14039" xr:uid="{7CB3BA3B-973F-48E9-A015-052411FAC524}"/>
    <cellStyle name="Millares 2 8 2 3" xfId="14566" xr:uid="{E66558F8-89FD-47A5-B803-7E9BD3F7607B}"/>
    <cellStyle name="Millares 2 8 2 4" xfId="14878" xr:uid="{0C7426FE-0091-443F-91C5-D12A4BD33DCF}"/>
    <cellStyle name="Millares 2 8 2 5" xfId="15064" xr:uid="{62FC9854-F25C-4891-AE2A-156CA345CEF4}"/>
    <cellStyle name="Millares 2 8 3" xfId="14038" xr:uid="{99EE9B87-A0F2-4AB9-B9DE-4EF22DB64719}"/>
    <cellStyle name="Millares 2 8 4" xfId="14565" xr:uid="{40EB04FA-2AB9-444C-B8E7-BC9948527B0B}"/>
    <cellStyle name="Millares 2 8 5" xfId="14877" xr:uid="{BB3BA2BE-3905-4D71-8FB4-956E84ECCC01}"/>
    <cellStyle name="Millares 2 8 6" xfId="15063" xr:uid="{DC8974B5-0883-435E-9768-5E7874D8BF1E}"/>
    <cellStyle name="Millares 2 9" xfId="1278" xr:uid="{7B813105-DE6A-4392-BECF-89BE30095024}"/>
    <cellStyle name="Millares 2 9 2" xfId="1279" xr:uid="{17F93F4E-04E3-45B6-898A-4942D773B9C5}"/>
    <cellStyle name="Millares 2 9 2 2" xfId="14041" xr:uid="{E6C214E1-32FC-4B65-9FA9-71467EC90686}"/>
    <cellStyle name="Millares 2 9 2 3" xfId="14568" xr:uid="{F710948F-A408-41C2-B73A-32E57456F8EA}"/>
    <cellStyle name="Millares 2 9 2 4" xfId="14880" xr:uid="{F2AF159D-5F2F-4147-9629-367F254F5AD4}"/>
    <cellStyle name="Millares 2 9 2 5" xfId="15066" xr:uid="{033F9238-CE04-46B6-92CB-E256C2814EA0}"/>
    <cellStyle name="Millares 2 9 3" xfId="14040" xr:uid="{AD9749DD-63AD-42A8-B388-72B2847865F4}"/>
    <cellStyle name="Millares 2 9 4" xfId="14567" xr:uid="{BBDF9E6B-05FB-4BE8-8777-5CDB8EE68C79}"/>
    <cellStyle name="Millares 2 9 5" xfId="14879" xr:uid="{AE66F57E-45B1-48CF-A174-F5289656BF94}"/>
    <cellStyle name="Millares 2 9 6" xfId="15065" xr:uid="{B7375414-BB5D-4A50-9944-A3DF56BF0D5B}"/>
    <cellStyle name="Millares 2_Hidrocarburos_indicadores_dic_10_web_2" xfId="1280" xr:uid="{67E62023-624B-4615-A40A-9DEFA8C4872D}"/>
    <cellStyle name="Millares 20" xfId="1281" xr:uid="{35EB2D12-FF90-4DF6-AD97-29D9195A537B}"/>
    <cellStyle name="Millares 21" xfId="1282" xr:uid="{F3461111-E6DA-48C9-AC68-00A61472E3AE}"/>
    <cellStyle name="Millares 22" xfId="1283" xr:uid="{1AE29053-17B9-439A-A7BA-5A57C1EBC5E0}"/>
    <cellStyle name="Millares 23" xfId="1284" xr:uid="{858D7DB2-15BC-404E-B756-530260438AEF}"/>
    <cellStyle name="Millares 24" xfId="1285" xr:uid="{0F155F64-F891-4351-B5EB-7297D87F8600}"/>
    <cellStyle name="Millares 24 2" xfId="1286" xr:uid="{3C9C0311-01A2-49A7-B7FE-0FB26CB7BEBA}"/>
    <cellStyle name="Millares 25" xfId="1287" xr:uid="{3B07459F-BB09-429E-8776-0C28A9B99294}"/>
    <cellStyle name="Millares 25 2" xfId="1288" xr:uid="{325D9AB4-EBD5-4A84-8C17-A834DD59E0D5}"/>
    <cellStyle name="Millares 25 2 2" xfId="13273" xr:uid="{B91407F7-A447-4C9B-B812-740EF0B16CCB}"/>
    <cellStyle name="Millares 25 2 2 2" xfId="14249" xr:uid="{20E780B3-4C2A-4592-9926-983E7F93DF59}"/>
    <cellStyle name="Millares 25 2 2 2 2" xfId="15550" xr:uid="{5074512B-0F7B-428E-A2D5-738FE250E49B}"/>
    <cellStyle name="Millares 25 2 2 2 2 2" xfId="16205" xr:uid="{0FE6803E-8859-49A2-A162-A464963F337A}"/>
    <cellStyle name="Millares 25 2 2 3" xfId="14475" xr:uid="{36500891-4542-4F6E-BC06-E8C4A5FEB22E}"/>
    <cellStyle name="Millares 25 2 2 3 2" xfId="15776" xr:uid="{D769FB0F-9FE1-40CA-9277-1886ABEB872A}"/>
    <cellStyle name="Millares 25 2 2 3 2 2" xfId="16431" xr:uid="{A14078C8-C051-46A2-AF2C-5C0851328270}"/>
    <cellStyle name="Millares 25 2 2 4" xfId="14725" xr:uid="{ECAFC8FA-0F58-4260-9AD2-5E86687119FB}"/>
    <cellStyle name="Millares 25 2 2 4 2" xfId="15817" xr:uid="{B22655C2-1A6D-4879-B21B-DEA42491A86F}"/>
    <cellStyle name="Millares 25 2 2 5" xfId="15248" xr:uid="{29E56BB6-1994-4EB3-A06C-C1D1A4793001}"/>
    <cellStyle name="Millares 25 2 2 5 2" xfId="15950" xr:uid="{D45806E9-7FAC-4B34-B324-40B6B588A041}"/>
    <cellStyle name="Millares 25 2 2 6" xfId="15416" xr:uid="{E8142BE9-9772-4270-898C-AFD855BF3489}"/>
    <cellStyle name="Millares 25 2 2 6 2" xfId="16071" xr:uid="{3CBC5F97-F6E2-4684-9D10-1FA78AC9FF92}"/>
    <cellStyle name="Millares 25 2 3" xfId="13398" xr:uid="{2F773CAE-E69F-4AF8-A2DB-F860BE3C495A}"/>
    <cellStyle name="Millares 25 2 3 2" xfId="13778" xr:uid="{85014332-5A6B-406D-82B2-74CCE03E1797}"/>
    <cellStyle name="Millares 25 2 4" xfId="13635" xr:uid="{4CBBCE37-5591-46BE-BC32-9DABD51BAFC7}"/>
    <cellStyle name="Millares 25 3" xfId="13272" xr:uid="{F6A531CA-0ABD-4484-9B8F-D6782D13B27B}"/>
    <cellStyle name="Millares 25 3 2" xfId="14248" xr:uid="{58750C5E-F6D3-4ADC-8BCC-06D4F4EB5AE2}"/>
    <cellStyle name="Millares 25 3 2 2" xfId="15549" xr:uid="{F3DBE6A4-F853-468D-9718-8DD763C62F02}"/>
    <cellStyle name="Millares 25 3 2 2 2" xfId="16204" xr:uid="{9AAF23AF-5DDF-4696-988B-D5DC5FC6B487}"/>
    <cellStyle name="Millares 25 3 3" xfId="14476" xr:uid="{AB0063D9-0CEA-4ECE-A255-FD5D81208729}"/>
    <cellStyle name="Millares 25 3 3 2" xfId="15777" xr:uid="{866C5212-8CF9-4D2F-93A0-7971879E6D03}"/>
    <cellStyle name="Millares 25 3 3 2 2" xfId="16432" xr:uid="{8441D428-9887-41A9-9E5B-577E5AA59374}"/>
    <cellStyle name="Millares 25 3 4" xfId="14724" xr:uid="{04918202-7D7E-404B-989B-2247F03981A4}"/>
    <cellStyle name="Millares 25 3 4 2" xfId="15816" xr:uid="{5CED619F-7A8F-496A-A2ED-BB47B4303674}"/>
    <cellStyle name="Millares 25 3 5" xfId="15247" xr:uid="{892FA4CD-14FD-4A03-BE90-049B5E826F31}"/>
    <cellStyle name="Millares 25 3 5 2" xfId="15949" xr:uid="{7518FA33-3C28-4002-AB74-6E863ECF3DEE}"/>
    <cellStyle name="Millares 25 3 6" xfId="15415" xr:uid="{7B59D5F3-5ADE-48BF-9D21-B30778F184BA}"/>
    <cellStyle name="Millares 25 3 6 2" xfId="16070" xr:uid="{490C0705-538B-46F5-B7D5-499FCA2994F2}"/>
    <cellStyle name="Millares 25 4" xfId="13397" xr:uid="{F44758D9-053A-4EB3-977F-0DE9758B2A25}"/>
    <cellStyle name="Millares 25 4 2" xfId="13777" xr:uid="{69DFCECC-46C5-4287-A6B2-BBBC216DD415}"/>
    <cellStyle name="Millares 25 5" xfId="13634" xr:uid="{6A39EF76-C1F9-455B-847C-BA2011BD7D15}"/>
    <cellStyle name="Millares 26" xfId="1289" xr:uid="{C29007C1-7F65-4262-A5A3-DB049EE8E2C6}"/>
    <cellStyle name="Millares 26 2" xfId="1290" xr:uid="{538136C1-CBF4-4143-BEAA-6C9EE72BE9E0}"/>
    <cellStyle name="Millares 26 2 2" xfId="13275" xr:uid="{FE00B914-DF10-44BD-8C14-05C478FCCBE8}"/>
    <cellStyle name="Millares 26 2 2 2" xfId="14251" xr:uid="{C23FF762-4C20-47AB-8794-EFD196C36710}"/>
    <cellStyle name="Millares 26 2 2 2 2" xfId="15552" xr:uid="{DEE51CC0-93E3-4DC2-8EEC-267AE494E3A8}"/>
    <cellStyle name="Millares 26 2 2 2 2 2" xfId="16207" xr:uid="{C08EA315-3D47-4DE1-B3B0-9F50CB08EEEA}"/>
    <cellStyle name="Millares 26 2 2 3" xfId="14477" xr:uid="{FF3459B5-0984-4A36-A876-FF317785B5A5}"/>
    <cellStyle name="Millares 26 2 2 3 2" xfId="15778" xr:uid="{DC8CB050-18A7-4DC0-BF48-C6BD0EB601A9}"/>
    <cellStyle name="Millares 26 2 2 3 2 2" xfId="16433" xr:uid="{DDBDCA90-EA23-47BB-8028-6113F9A50131}"/>
    <cellStyle name="Millares 26 2 2 4" xfId="14727" xr:uid="{DB909639-1E7B-45FB-A46F-E3E6992BB030}"/>
    <cellStyle name="Millares 26 2 2 4 2" xfId="15819" xr:uid="{14468EF1-36A5-409C-991C-303FDB03A0CB}"/>
    <cellStyle name="Millares 26 2 2 5" xfId="15250" xr:uid="{69B35FE0-AE3C-4ECA-8361-6475CE340F1A}"/>
    <cellStyle name="Millares 26 2 2 5 2" xfId="15952" xr:uid="{EF57555C-1406-48DC-8390-1E4B41984E99}"/>
    <cellStyle name="Millares 26 2 2 6" xfId="15418" xr:uid="{00D42DBF-E9E2-4179-BCCE-E6A701DA224D}"/>
    <cellStyle name="Millares 26 2 2 6 2" xfId="16073" xr:uid="{15BBE24C-D6E2-44DA-AD03-C1538C86E3E9}"/>
    <cellStyle name="Millares 26 2 3" xfId="13400" xr:uid="{38509E87-4CF9-4A67-8F4D-32A01357899D}"/>
    <cellStyle name="Millares 26 2 3 2" xfId="13780" xr:uid="{D258D3FE-35C5-4774-86F0-C6E4EF1314E1}"/>
    <cellStyle name="Millares 26 2 4" xfId="13637" xr:uid="{3448091F-0D40-4DFC-9445-DA0C2DB62B43}"/>
    <cellStyle name="Millares 26 3" xfId="13274" xr:uid="{09A7B0F6-2DC1-4014-A053-3E16E6147CC8}"/>
    <cellStyle name="Millares 26 3 2" xfId="14250" xr:uid="{9CC052CA-E273-490B-96D6-C81E1A8003FD}"/>
    <cellStyle name="Millares 26 3 2 2" xfId="15551" xr:uid="{A792DF4C-F25D-4A66-85EB-95BA8C54E92C}"/>
    <cellStyle name="Millares 26 3 2 2 2" xfId="16206" xr:uid="{31717BF5-8562-42FA-B157-1737A54CBD00}"/>
    <cellStyle name="Millares 26 3 3" xfId="14478" xr:uid="{F159A4DA-EBEE-40DF-AC6E-D3CED86BF69F}"/>
    <cellStyle name="Millares 26 3 3 2" xfId="15779" xr:uid="{81F918DA-152B-4DA1-8377-667BE45D1A02}"/>
    <cellStyle name="Millares 26 3 3 2 2" xfId="16434" xr:uid="{8879C3C2-99E7-4BC6-BF45-110505BE217B}"/>
    <cellStyle name="Millares 26 3 4" xfId="14726" xr:uid="{84C9C8B8-5928-46B4-B25C-32C6BFF8CB97}"/>
    <cellStyle name="Millares 26 3 4 2" xfId="15818" xr:uid="{B3F415C6-54A8-4D75-8E35-CF4C7CBF104A}"/>
    <cellStyle name="Millares 26 3 5" xfId="15249" xr:uid="{8BBE4D87-99DD-444D-93D4-A200900323D0}"/>
    <cellStyle name="Millares 26 3 5 2" xfId="15951" xr:uid="{F29B95C4-F336-47E7-B0F0-23D57F33486D}"/>
    <cellStyle name="Millares 26 3 6" xfId="15417" xr:uid="{1EB025AC-A134-4B2A-9165-45A07D94D29A}"/>
    <cellStyle name="Millares 26 3 6 2" xfId="16072" xr:uid="{AA0A11DD-9D3F-458B-8CCA-ED299BB82F05}"/>
    <cellStyle name="Millares 26 4" xfId="13399" xr:uid="{547DAFEF-2CC9-421B-82AB-A0F9F1B16FE3}"/>
    <cellStyle name="Millares 26 4 2" xfId="13779" xr:uid="{520B3E13-AED8-4D1A-B909-2DA38FF1BD5C}"/>
    <cellStyle name="Millares 26 5" xfId="13636" xr:uid="{DB22A8EB-9CB5-4BC0-9419-286B7EBD5774}"/>
    <cellStyle name="Millares 27" xfId="1291" xr:uid="{FF1E0090-3CE8-47B6-A969-03DEF2636F17}"/>
    <cellStyle name="Millares 27 2" xfId="1292" xr:uid="{C70A3164-FAC7-4E9D-B780-7A4613889462}"/>
    <cellStyle name="Millares 27 2 2" xfId="13277" xr:uid="{DAAED2FD-02BE-43B6-90D0-06E9346FDD96}"/>
    <cellStyle name="Millares 27 2 2 2" xfId="14253" xr:uid="{4057F14B-CE45-4321-A2A0-5F4C90D8EB9B}"/>
    <cellStyle name="Millares 27 2 2 2 2" xfId="15554" xr:uid="{BD6C5D00-F90A-429E-A772-A3DE29429AB0}"/>
    <cellStyle name="Millares 27 2 2 2 2 2" xfId="16209" xr:uid="{FEFCE755-6BC6-4E46-BDD4-B1A3C712D7AC}"/>
    <cellStyle name="Millares 27 2 2 3" xfId="14479" xr:uid="{CD0C8AF2-CDC8-444A-AC22-BC60A4A6601C}"/>
    <cellStyle name="Millares 27 2 2 3 2" xfId="15780" xr:uid="{493C9141-2044-433F-8CC3-1E4FC0F0C17F}"/>
    <cellStyle name="Millares 27 2 2 3 2 2" xfId="16435" xr:uid="{4E5BA121-AE21-46AD-813A-A8DA80B46326}"/>
    <cellStyle name="Millares 27 2 2 4" xfId="14729" xr:uid="{DF576F63-6B1B-49A2-9A28-51522A2FAC15}"/>
    <cellStyle name="Millares 27 2 2 4 2" xfId="15821" xr:uid="{E85911EA-99FE-4CC4-B528-2FE700C6361D}"/>
    <cellStyle name="Millares 27 2 2 5" xfId="15252" xr:uid="{8B1E1C12-538E-4BF0-9017-87B571FC2C03}"/>
    <cellStyle name="Millares 27 2 2 5 2" xfId="15954" xr:uid="{4AE02E6D-EB2E-4EC6-8544-ABE15DADA178}"/>
    <cellStyle name="Millares 27 2 2 6" xfId="15420" xr:uid="{109EA225-BD5A-45B7-B49A-090BFA8C502C}"/>
    <cellStyle name="Millares 27 2 2 6 2" xfId="16075" xr:uid="{A4151903-25A6-473A-A9F4-DBB5B1757B43}"/>
    <cellStyle name="Millares 27 2 3" xfId="13402" xr:uid="{A3CB300B-46C0-40F7-A937-A181A8C47981}"/>
    <cellStyle name="Millares 27 2 3 2" xfId="13782" xr:uid="{7A63CB0E-80E5-417B-9B4D-3B7B37308F33}"/>
    <cellStyle name="Millares 27 2 4" xfId="13639" xr:uid="{5ACE50CD-719B-414E-8A93-2F95FA0AD26B}"/>
    <cellStyle name="Millares 27 3" xfId="13276" xr:uid="{71BDFD9C-720A-4E2B-A32A-8E3C4C74A2DF}"/>
    <cellStyle name="Millares 27 3 2" xfId="14252" xr:uid="{E4ACBA25-26F3-4C52-9545-A19F818FFD94}"/>
    <cellStyle name="Millares 27 3 2 2" xfId="15553" xr:uid="{3142FB91-989D-4B6A-A871-0FAA86125096}"/>
    <cellStyle name="Millares 27 3 2 2 2" xfId="16208" xr:uid="{675A62C2-91D2-4B6E-AFDD-3ADC29FF96B7}"/>
    <cellStyle name="Millares 27 3 3" xfId="14480" xr:uid="{EFAA0F1B-38BE-46F5-9C4C-FF91FD039343}"/>
    <cellStyle name="Millares 27 3 3 2" xfId="15781" xr:uid="{ECE5073A-069A-4077-B6F7-9F4624A529B8}"/>
    <cellStyle name="Millares 27 3 3 2 2" xfId="16436" xr:uid="{02F27BF8-EC75-4F4E-9E3B-CA59188E49A3}"/>
    <cellStyle name="Millares 27 3 4" xfId="14728" xr:uid="{20E000F2-4252-4412-87B1-78AB4656B9B1}"/>
    <cellStyle name="Millares 27 3 4 2" xfId="15820" xr:uid="{DA5A9E0D-2A58-4412-B4AA-23A0CEDD68F4}"/>
    <cellStyle name="Millares 27 3 5" xfId="15251" xr:uid="{4F6FFC2A-69C6-4E7B-9652-30DD693175AB}"/>
    <cellStyle name="Millares 27 3 5 2" xfId="15953" xr:uid="{F25DA917-0649-4009-8D14-61E38F19CE42}"/>
    <cellStyle name="Millares 27 3 6" xfId="15419" xr:uid="{1D3902D6-7137-4C9D-B7EF-90953AC33A9B}"/>
    <cellStyle name="Millares 27 3 6 2" xfId="16074" xr:uid="{E41295F9-C6B4-47F0-9050-8CFD1B429FB6}"/>
    <cellStyle name="Millares 27 4" xfId="13401" xr:uid="{9CC20121-3F32-407D-A40D-F4A5871620D0}"/>
    <cellStyle name="Millares 27 4 2" xfId="13781" xr:uid="{BB453ABC-B72A-49F3-9416-129A8B102DD8}"/>
    <cellStyle name="Millares 27 5" xfId="13638" xr:uid="{242A51D2-2090-4789-A55C-1FEC71F159D1}"/>
    <cellStyle name="Millares 28" xfId="1293" xr:uid="{054A017B-87D2-4559-8216-581A8BEC2490}"/>
    <cellStyle name="Millares 28 2" xfId="1294" xr:uid="{6ADD8E93-CCAA-469B-9124-CFE063D31233}"/>
    <cellStyle name="Millares 28 2 2" xfId="13279" xr:uid="{C8B49364-CF52-4D4E-AE72-5CD0FCBED9AD}"/>
    <cellStyle name="Millares 28 2 2 2" xfId="14255" xr:uid="{722F6EC7-31CE-4173-84E7-C38E2D025D3C}"/>
    <cellStyle name="Millares 28 2 2 2 2" xfId="15556" xr:uid="{99FB8211-1967-4523-B475-CE41D0AF7F9D}"/>
    <cellStyle name="Millares 28 2 2 2 2 2" xfId="16211" xr:uid="{DC302839-41E8-4361-B82F-830F46AE5665}"/>
    <cellStyle name="Millares 28 2 2 3" xfId="14481" xr:uid="{BB34D4C8-6A1A-49B2-8775-E3337AADFAC3}"/>
    <cellStyle name="Millares 28 2 2 3 2" xfId="15782" xr:uid="{D43790CD-8D98-4745-940A-62EC1E205125}"/>
    <cellStyle name="Millares 28 2 2 3 2 2" xfId="16437" xr:uid="{B65883FD-5390-4F5B-9369-F5AF22A77E11}"/>
    <cellStyle name="Millares 28 2 2 4" xfId="14731" xr:uid="{3381B2D8-89BF-4253-98F9-BB886D9FB3F4}"/>
    <cellStyle name="Millares 28 2 2 4 2" xfId="15823" xr:uid="{48387614-786A-440B-AE54-3AEE549802D8}"/>
    <cellStyle name="Millares 28 2 2 5" xfId="15254" xr:uid="{38D9B151-84B0-4320-89BC-CE86F6C17B5B}"/>
    <cellStyle name="Millares 28 2 2 5 2" xfId="15956" xr:uid="{41511DBF-F625-4AA4-B3B2-DA36D3CAE729}"/>
    <cellStyle name="Millares 28 2 2 6" xfId="15422" xr:uid="{650B99CA-22CE-42D5-B2C9-D9E46C5E2268}"/>
    <cellStyle name="Millares 28 2 2 6 2" xfId="16077" xr:uid="{87786F34-7937-49D9-ADC1-390193A1F30E}"/>
    <cellStyle name="Millares 28 2 3" xfId="13404" xr:uid="{3678135D-F5D4-43CC-9D99-2E5EEE239F7F}"/>
    <cellStyle name="Millares 28 2 3 2" xfId="13784" xr:uid="{EBE0C68D-2663-4CA0-BFF6-B6FED452CCF0}"/>
    <cellStyle name="Millares 28 2 4" xfId="13641" xr:uid="{9778E88B-327E-4B8C-81EC-17EFAD4A63DA}"/>
    <cellStyle name="Millares 28 3" xfId="13278" xr:uid="{2897A263-0017-4EEA-AC9A-D999B98F4DF1}"/>
    <cellStyle name="Millares 28 3 2" xfId="14254" xr:uid="{C213D94B-2B66-437A-980A-29EFBF536894}"/>
    <cellStyle name="Millares 28 3 2 2" xfId="15555" xr:uid="{26ED1A8B-EBF4-4132-8E06-D9CD5E4481EA}"/>
    <cellStyle name="Millares 28 3 2 2 2" xfId="16210" xr:uid="{9146F0EC-EA26-44B1-AD22-3EAD8431C0EB}"/>
    <cellStyle name="Millares 28 3 3" xfId="14482" xr:uid="{706622A5-86A4-45CF-9E5B-48AA59A1A58D}"/>
    <cellStyle name="Millares 28 3 3 2" xfId="15783" xr:uid="{4A51A577-9956-4555-94B1-27AA024C9E75}"/>
    <cellStyle name="Millares 28 3 3 2 2" xfId="16438" xr:uid="{F32FDBC7-E181-478B-B8BA-EEAE2776D4AB}"/>
    <cellStyle name="Millares 28 3 4" xfId="14730" xr:uid="{6F3A81EF-C302-4A3C-92BE-76C815D48159}"/>
    <cellStyle name="Millares 28 3 4 2" xfId="15822" xr:uid="{7FCDCD80-4EC3-4174-9ADA-5FB6A5F3F26B}"/>
    <cellStyle name="Millares 28 3 5" xfId="15253" xr:uid="{C64C1A38-93EB-4002-B0F5-56E66D6D4DB0}"/>
    <cellStyle name="Millares 28 3 5 2" xfId="15955" xr:uid="{36C4CD43-DBCF-4DFC-97FE-37BE62862C60}"/>
    <cellStyle name="Millares 28 3 6" xfId="15421" xr:uid="{DB4DE498-0056-4E0B-B9E2-3BC512B7A5F5}"/>
    <cellStyle name="Millares 28 3 6 2" xfId="16076" xr:uid="{AFF41A52-4891-4142-896E-878D1B03E74E}"/>
    <cellStyle name="Millares 28 4" xfId="13403" xr:uid="{1F184DBD-8E3C-4F5F-AC8A-391A4ECAB74C}"/>
    <cellStyle name="Millares 28 4 2" xfId="13783" xr:uid="{FDB0B3AD-E17C-444D-8305-6DECCE999B1C}"/>
    <cellStyle name="Millares 28 5" xfId="13640" xr:uid="{F3146F69-23D6-4BE5-8A9B-9FA95919E44B}"/>
    <cellStyle name="Millares 3" xfId="1295" xr:uid="{54F9CED0-CEAE-448A-8929-8E19F098E75F}"/>
    <cellStyle name="Millares 3 10" xfId="1296" xr:uid="{CFFE6D4A-923F-4B4A-9BAD-1BD087405753}"/>
    <cellStyle name="Millares 3 10 2" xfId="1297" xr:uid="{6379B291-49C6-4508-9891-7E8D16C790EF}"/>
    <cellStyle name="Millares 3 10 2 2" xfId="14043" xr:uid="{404DA4FA-43DE-4715-864F-52EA9D44E4AD}"/>
    <cellStyle name="Millares 3 10 3" xfId="14042" xr:uid="{E5BADF17-83B5-4CAF-951A-5FB8B549720A}"/>
    <cellStyle name="Millares 3 11" xfId="1298" xr:uid="{1AE53DFF-66D7-4DEB-BAE7-F79ABBB8E100}"/>
    <cellStyle name="Millares 3 11 2" xfId="1299" xr:uid="{F2AB7CCE-EA2E-44AC-87AB-06F764CEF3A7}"/>
    <cellStyle name="Millares 3 11 2 2" xfId="14045" xr:uid="{893FDC48-1EFA-4DC8-A418-B174E35DB8F0}"/>
    <cellStyle name="Millares 3 11 3" xfId="14044" xr:uid="{7289837F-F06D-4C24-B546-D1C3AC01CEC9}"/>
    <cellStyle name="Millares 3 12" xfId="1300" xr:uid="{20E54464-0AE9-411A-A2C2-3A96FEA8FD2F}"/>
    <cellStyle name="Millares 3 12 2" xfId="1301" xr:uid="{405003F7-0D81-40F2-B4E3-F395190D0773}"/>
    <cellStyle name="Millares 3 12 2 2" xfId="14047" xr:uid="{1225BE3B-0D0B-47B9-8D65-8AB12F3B351A}"/>
    <cellStyle name="Millares 3 12 3" xfId="14046" xr:uid="{671DFFA2-F702-4622-92A2-A91FF3487D65}"/>
    <cellStyle name="Millares 3 13" xfId="1302" xr:uid="{7EFF204B-7F2C-47C6-B620-005342DD11C2}"/>
    <cellStyle name="Millares 3 13 2" xfId="1303" xr:uid="{77D2BD9F-9464-4949-9ACF-D7F2770BAE5A}"/>
    <cellStyle name="Millares 3 13 2 2" xfId="14049" xr:uid="{EFC95BD7-7469-4DBF-9BE5-A14F2C71AD06}"/>
    <cellStyle name="Millares 3 13 3" xfId="14048" xr:uid="{46789ECC-22EF-4FD8-8E84-C790516959DB}"/>
    <cellStyle name="Millares 3 14" xfId="1304" xr:uid="{F293930D-2EC5-4B6F-B82F-1BC7C33F9E8A}"/>
    <cellStyle name="Millares 3 14 2" xfId="1305" xr:uid="{47A0F568-CEB4-4D10-95C9-53E29300B6B9}"/>
    <cellStyle name="Millares 3 14 2 2" xfId="14051" xr:uid="{76FC9039-50F5-4B75-80D3-BF0C63DA0A5C}"/>
    <cellStyle name="Millares 3 14 3" xfId="14050" xr:uid="{537641F9-F73B-4E22-8890-D1CD211D14A9}"/>
    <cellStyle name="Millares 3 15" xfId="1306" xr:uid="{5B298790-A92B-4683-98DC-C6EDA83F4B1C}"/>
    <cellStyle name="Millares 3 15 2" xfId="1307" xr:uid="{2910F84A-D5C9-4370-ADDC-57914D26CE20}"/>
    <cellStyle name="Millares 3 15 2 2" xfId="14053" xr:uid="{852729FA-183A-4221-8650-CEC4B6E44B11}"/>
    <cellStyle name="Millares 3 15 3" xfId="14052" xr:uid="{6D2894A6-AC3A-42DC-84F1-1C56EF50FBD9}"/>
    <cellStyle name="Millares 3 16" xfId="1308" xr:uid="{189D1D40-8FA3-40CC-961E-AD5E06148CD7}"/>
    <cellStyle name="Millares 3 16 2" xfId="1309" xr:uid="{4980F8A6-AB3B-4203-AAE0-D8DC47D3C226}"/>
    <cellStyle name="Millares 3 16 2 2" xfId="14055" xr:uid="{4BA99198-01CB-407C-AF68-69A4D3D582F9}"/>
    <cellStyle name="Millares 3 16 3" xfId="14054" xr:uid="{72144454-090B-4673-BEF7-2E714CAA44C3}"/>
    <cellStyle name="Millares 3 17" xfId="1310" xr:uid="{279C97F0-7D8E-46FD-A62A-B84DC3CFEA55}"/>
    <cellStyle name="Millares 3 17 2" xfId="1311" xr:uid="{C0B04ED9-E55D-4728-BA68-8BEA6071E4B5}"/>
    <cellStyle name="Millares 3 17 2 2" xfId="14057" xr:uid="{FDE1A6FA-689E-4410-A985-A1C3FE8C7438}"/>
    <cellStyle name="Millares 3 17 3" xfId="14056" xr:uid="{AD34A015-E0C3-4DB6-90C3-FABEC5BB043E}"/>
    <cellStyle name="Millares 3 18" xfId="1312" xr:uid="{369B9287-65FB-43D5-ACE3-EDEC53122D46}"/>
    <cellStyle name="Millares 3 18 2" xfId="1313" xr:uid="{BE63FB83-F7EC-4C9A-A28D-A3A57A811E97}"/>
    <cellStyle name="Millares 3 18 2 2" xfId="14059" xr:uid="{2BDC091B-1036-4D53-9384-5BF88919CEDB}"/>
    <cellStyle name="Millares 3 18 3" xfId="14058" xr:uid="{00BCD11D-8046-43A3-89C6-67C188EFB25B}"/>
    <cellStyle name="Millares 3 19" xfId="1314" xr:uid="{D025F97E-B51B-4D39-AE8E-1622B07E59CF}"/>
    <cellStyle name="Millares 3 19 2" xfId="1315" xr:uid="{05CE2BF7-EAFA-48A4-B14B-C1ACE2DE0A95}"/>
    <cellStyle name="Millares 3 19 2 2" xfId="14061" xr:uid="{6071B84D-727F-45B5-AA37-74E7864B7E53}"/>
    <cellStyle name="Millares 3 19 3" xfId="14060" xr:uid="{69B9C8CD-8200-422F-86D0-3BD3958C221C}"/>
    <cellStyle name="Millares 3 2" xfId="1316" xr:uid="{B5CB3ACC-EC1B-4E4B-A059-514530EBBE42}"/>
    <cellStyle name="Millares 3 2 2" xfId="1317" xr:uid="{1F8E61CF-AE5F-445F-ACF0-BD0866A03018}"/>
    <cellStyle name="Millares 3 2 2 2" xfId="14063" xr:uid="{226A3199-AD34-4898-B243-D0D92755A6B6}"/>
    <cellStyle name="Millares 3 2 3" xfId="14062" xr:uid="{6C8A93D3-6CD5-4AEE-B209-2B72EE108102}"/>
    <cellStyle name="Millares 3 20" xfId="1318" xr:uid="{8BB29219-1151-4C8A-8EAB-8EAF2EB87B95}"/>
    <cellStyle name="Millares 3 20 2" xfId="1319" xr:uid="{0A2CF462-1671-4AF1-B875-562F22F491D9}"/>
    <cellStyle name="Millares 3 20 2 2" xfId="14065" xr:uid="{22526F7B-FD02-46DB-A7EC-8EC9D0E679FC}"/>
    <cellStyle name="Millares 3 20 3" xfId="14064" xr:uid="{A3041DA6-6893-4B85-8B31-A0E1E4095309}"/>
    <cellStyle name="Millares 3 21" xfId="1320" xr:uid="{F612CD9A-990F-4655-9EE1-3E927C6BC67D}"/>
    <cellStyle name="Millares 3 21 2" xfId="13406" xr:uid="{6DE8F608-A008-4083-825D-F188DB309F4B}"/>
    <cellStyle name="Millares 3 21 2 2" xfId="13786" xr:uid="{DE7BE4E1-18EE-47E6-ACCE-3B87E4FAD158}"/>
    <cellStyle name="Millares 3 21 3" xfId="13520" xr:uid="{4B2642FB-0C5B-47FC-9BC3-C098CF38B4D5}"/>
    <cellStyle name="Millares 3 21 3 2" xfId="13900" xr:uid="{BF6A8E70-F8E1-4E72-8CAE-5D4DD88DD2BC}"/>
    <cellStyle name="Millares 3 21 4" xfId="13557" xr:uid="{32112FFF-9024-41B4-80C7-804AEE491D05}"/>
    <cellStyle name="Millares 3 21 4 2" xfId="13937" xr:uid="{ECF105F8-AC28-44DD-9B89-E52AC23A280D}"/>
    <cellStyle name="Millares 3 21 5" xfId="13643" xr:uid="{1ED509BD-F5E6-4D28-9367-9BFB3D85B3C1}"/>
    <cellStyle name="Millares 3 22" xfId="13405" xr:uid="{226D7531-164E-47A3-B91D-FE2DDA03A36A}"/>
    <cellStyle name="Millares 3 22 2" xfId="13785" xr:uid="{2E05011C-90A7-494D-8B6D-D9E45A0E6B8F}"/>
    <cellStyle name="Millares 3 23" xfId="13519" xr:uid="{5D4334BD-2112-4212-861D-03A88B5D6B2D}"/>
    <cellStyle name="Millares 3 23 2" xfId="13899" xr:uid="{DDF76978-5855-4469-A23B-354E87696E2A}"/>
    <cellStyle name="Millares 3 24" xfId="13556" xr:uid="{D37BA2AB-F2CA-49BC-88F3-EBD5A30D20B5}"/>
    <cellStyle name="Millares 3 24 2" xfId="13936" xr:uid="{37FA313E-F74B-4B5D-A5DE-7FBFBE7F2ECB}"/>
    <cellStyle name="Millares 3 25" xfId="13642" xr:uid="{45B52888-9623-45B0-BF0C-5A58150340F1}"/>
    <cellStyle name="Millares 3 3" xfId="1321" xr:uid="{C60AA541-967A-4C7B-96B9-654C7FC4631A}"/>
    <cellStyle name="Millares 3 3 2" xfId="1322" xr:uid="{E3151825-B813-4627-854D-1B25035B0B2E}"/>
    <cellStyle name="Millares 3 3 2 2" xfId="14067" xr:uid="{09A10943-B09B-4290-8CAE-A5C8350D4CA6}"/>
    <cellStyle name="Millares 3 3 3" xfId="14066" xr:uid="{C432F638-56B9-46E8-BF1F-EEA1F1DE2016}"/>
    <cellStyle name="Millares 3 4" xfId="1323" xr:uid="{8D3D3AA4-39A3-4B2E-8C4F-CD39820A077A}"/>
    <cellStyle name="Millares 3 4 2" xfId="1324" xr:uid="{CF760700-07ED-4735-8BD9-E5EA7521758D}"/>
    <cellStyle name="Millares 3 4 2 2" xfId="14069" xr:uid="{6769EC4B-C6FC-4512-8BF1-B46C67A8D819}"/>
    <cellStyle name="Millares 3 4 3" xfId="14068" xr:uid="{82925D13-B288-4233-8875-ABDC455CDC34}"/>
    <cellStyle name="Millares 3 5" xfId="1325" xr:uid="{C55815BF-7BB1-411F-A2C3-6F5F47D01868}"/>
    <cellStyle name="Millares 3 5 2" xfId="1326" xr:uid="{AF44E9AF-5C5F-44C5-9C92-497CD15DA75F}"/>
    <cellStyle name="Millares 3 5 2 2" xfId="14071" xr:uid="{1B8F9D2C-362D-4F69-A325-4C94EE6BC530}"/>
    <cellStyle name="Millares 3 5 3" xfId="14070" xr:uid="{7B910526-59DD-4F47-93CB-BBC80FAE5D3F}"/>
    <cellStyle name="Millares 3 6" xfId="1327" xr:uid="{A32DE89C-8032-4943-AE99-12D4B737D2BD}"/>
    <cellStyle name="Millares 3 6 2" xfId="1328" xr:uid="{E6C6F678-BA64-48B0-8816-FBABC473B771}"/>
    <cellStyle name="Millares 3 6 2 2" xfId="14073" xr:uid="{F898A4F5-0004-48A3-9EC5-74625F33D45E}"/>
    <cellStyle name="Millares 3 6 3" xfId="14072" xr:uid="{2E7CD107-5AF3-4E25-AD33-185770477BFA}"/>
    <cellStyle name="Millares 3 7" xfId="1329" xr:uid="{1BC5E963-0356-419C-A79A-3F55F11248E3}"/>
    <cellStyle name="Millares 3 7 2" xfId="1330" xr:uid="{CE0BAA74-34EF-421F-BEEB-9C348DD647BE}"/>
    <cellStyle name="Millares 3 7 2 2" xfId="14075" xr:uid="{931E8166-55A1-4E88-A446-DD82CAFB8C00}"/>
    <cellStyle name="Millares 3 7 3" xfId="14074" xr:uid="{0CC450BE-917A-4C53-9995-2CB0E1A17CF4}"/>
    <cellStyle name="Millares 3 8" xfId="1331" xr:uid="{30B30BC7-6C8A-420E-B096-F8E5B2000FBD}"/>
    <cellStyle name="Millares 3 8 2" xfId="1332" xr:uid="{68173F5A-55A1-455F-A4D1-83E2EC6F096C}"/>
    <cellStyle name="Millares 3 8 2 2" xfId="14077" xr:uid="{6F56738A-D622-4941-9035-D4A7DA3604CF}"/>
    <cellStyle name="Millares 3 8 3" xfId="14076" xr:uid="{67B30F13-EC06-42EF-A806-7644DDDCDF4C}"/>
    <cellStyle name="Millares 3 9" xfId="1333" xr:uid="{E538BFE7-D68F-4A94-822D-937F333CF258}"/>
    <cellStyle name="Millares 3 9 2" xfId="1334" xr:uid="{8D35D4EA-6337-4BBE-8289-CBD468B2E4B5}"/>
    <cellStyle name="Millares 3 9 2 2" xfId="14079" xr:uid="{778DC63D-D93D-46C0-8895-0653E0B30C46}"/>
    <cellStyle name="Millares 3 9 3" xfId="14078" xr:uid="{DCF1971D-BB78-4215-B13D-08992C874412}"/>
    <cellStyle name="Millares 3_Hidrocarburos_indicadores_dic_10_web_2" xfId="1335" xr:uid="{BD4E385D-5761-4CD6-836A-A6AD0F0C22C6}"/>
    <cellStyle name="Millares 4" xfId="1336" xr:uid="{B1A8172E-BE42-4B2E-9E2F-A5E3D6B03EB2}"/>
    <cellStyle name="Millares 4 10" xfId="1337" xr:uid="{6EEE9930-48BC-45AA-8352-7AD9BB823A21}"/>
    <cellStyle name="Millares 4 10 2" xfId="1338" xr:uid="{0A35678F-1D4F-4F09-B3B9-268DD2A3CB6F}"/>
    <cellStyle name="Millares 4 10 2 2" xfId="14081" xr:uid="{6D6A7554-078B-4CDF-88BC-59EA2C986C24}"/>
    <cellStyle name="Millares 4 10 2 3" xfId="14570" xr:uid="{93016099-E17C-4EFF-8E87-69B655673A73}"/>
    <cellStyle name="Millares 4 10 2 4" xfId="14882" xr:uid="{75AFC1ED-EA4D-4516-954A-FD5017BD9917}"/>
    <cellStyle name="Millares 4 10 2 5" xfId="15068" xr:uid="{86A18D21-EA2C-449D-B99B-4504C01D62DC}"/>
    <cellStyle name="Millares 4 10 3" xfId="14080" xr:uid="{5C7EB3BD-DC19-4074-B85C-CBE708F411FF}"/>
    <cellStyle name="Millares 4 10 4" xfId="14569" xr:uid="{D2EAAF8F-FF8C-4C34-A919-3955FC1DB5D7}"/>
    <cellStyle name="Millares 4 10 5" xfId="14881" xr:uid="{C2AC69A7-D6B4-4349-A7F8-50A5A68DA511}"/>
    <cellStyle name="Millares 4 10 6" xfId="15067" xr:uid="{2C23B899-CCCF-4FDF-BC38-40BE8A09EBDA}"/>
    <cellStyle name="Millares 4 11" xfId="1339" xr:uid="{F928A164-A01E-491B-90E2-7255D68AC0B0}"/>
    <cellStyle name="Millares 4 11 2" xfId="1340" xr:uid="{F2338953-077D-40EF-B253-C0768C1B1A1E}"/>
    <cellStyle name="Millares 4 11 2 2" xfId="14083" xr:uid="{02AA7765-7E2F-472C-A092-4768F62A8564}"/>
    <cellStyle name="Millares 4 11 2 3" xfId="14572" xr:uid="{22339AC2-6B5E-4311-A3E4-10CA40849F4C}"/>
    <cellStyle name="Millares 4 11 2 4" xfId="14884" xr:uid="{A30AAE65-F8E0-439F-A9F0-07451E6C1E48}"/>
    <cellStyle name="Millares 4 11 2 5" xfId="15070" xr:uid="{934204FA-418D-486B-AD19-31731FF762C0}"/>
    <cellStyle name="Millares 4 11 3" xfId="14082" xr:uid="{7C7427C7-81D8-498F-B1A3-6D6CE7FED50E}"/>
    <cellStyle name="Millares 4 11 4" xfId="14571" xr:uid="{63B367A6-C9C3-4B63-B76F-E0713A701600}"/>
    <cellStyle name="Millares 4 11 5" xfId="14883" xr:uid="{2E2207F6-D120-4A44-BADA-6A3C0AFA6C29}"/>
    <cellStyle name="Millares 4 11 6" xfId="15069" xr:uid="{92F84A91-783A-41B9-B98D-34F758243BE6}"/>
    <cellStyle name="Millares 4 12" xfId="1341" xr:uid="{C62D0EC4-904B-427A-83C7-A7939AE8D896}"/>
    <cellStyle name="Millares 4 12 2" xfId="1342" xr:uid="{832F4086-1C9F-4305-9BF8-E385B4554FE7}"/>
    <cellStyle name="Millares 4 12 2 2" xfId="14085" xr:uid="{28A7D891-50E2-4EA2-BB36-19FA1096A14D}"/>
    <cellStyle name="Millares 4 12 2 3" xfId="14574" xr:uid="{17BC2D23-3495-4978-A803-22825C6A67FB}"/>
    <cellStyle name="Millares 4 12 2 4" xfId="14886" xr:uid="{A96AAF8B-DA55-453C-B6CF-C91B411930F1}"/>
    <cellStyle name="Millares 4 12 2 5" xfId="15072" xr:uid="{D93C2388-8BCA-437D-BD2A-1992367B60B2}"/>
    <cellStyle name="Millares 4 12 3" xfId="14084" xr:uid="{88F7DCC4-6430-4C7E-AACC-AF0C560339A5}"/>
    <cellStyle name="Millares 4 12 4" xfId="14573" xr:uid="{19D10219-1971-4D0A-A0E3-556B0EB6A10C}"/>
    <cellStyle name="Millares 4 12 5" xfId="14885" xr:uid="{85D87744-9C75-4625-8B79-ACF168218B2A}"/>
    <cellStyle name="Millares 4 12 6" xfId="15071" xr:uid="{5C807F3F-C8CA-445C-A0B5-25990434536A}"/>
    <cellStyle name="Millares 4 13" xfId="1343" xr:uid="{0ACCF531-FB09-4BF4-A8BD-CB9E72F860BC}"/>
    <cellStyle name="Millares 4 13 2" xfId="1344" xr:uid="{75942DE2-05E9-4818-AEEA-7804A7694D4F}"/>
    <cellStyle name="Millares 4 13 2 2" xfId="14087" xr:uid="{CFB1E544-963B-4713-B7CC-EA65A3D56BBB}"/>
    <cellStyle name="Millares 4 13 2 3" xfId="14576" xr:uid="{C894654C-1C2A-46E9-B67C-86A5CB270CB5}"/>
    <cellStyle name="Millares 4 13 2 4" xfId="14888" xr:uid="{4EB7898F-23EB-40E4-B433-907B4E718E8D}"/>
    <cellStyle name="Millares 4 13 2 5" xfId="15074" xr:uid="{5C4F68FC-66A2-4C87-916F-6B1C558AD8F5}"/>
    <cellStyle name="Millares 4 13 3" xfId="14086" xr:uid="{D893DA21-D1C7-4D5D-84E3-7F6E4417CAFC}"/>
    <cellStyle name="Millares 4 13 4" xfId="14575" xr:uid="{0CAC984C-808C-4093-BD3A-CECC6B7C61BE}"/>
    <cellStyle name="Millares 4 13 5" xfId="14887" xr:uid="{FD9640FC-7D75-4400-9A37-51F5103C85E5}"/>
    <cellStyle name="Millares 4 13 6" xfId="15073" xr:uid="{9AE5C0AC-6E48-4DBE-944C-BA71427CD1CE}"/>
    <cellStyle name="Millares 4 14" xfId="1345" xr:uid="{FDE46818-CC1E-42A6-9959-51694BA619C8}"/>
    <cellStyle name="Millares 4 14 2" xfId="1346" xr:uid="{DB542ADA-9042-46F6-884D-C88B1F083A41}"/>
    <cellStyle name="Millares 4 14 2 2" xfId="14089" xr:uid="{E8552AE5-4CD8-4FFF-9D71-61C40517E867}"/>
    <cellStyle name="Millares 4 14 2 3" xfId="14578" xr:uid="{3BF76DC6-5D84-4987-98FD-44E15D7A7D5F}"/>
    <cellStyle name="Millares 4 14 2 4" xfId="14890" xr:uid="{3F92F684-EF46-4101-BCB1-A9C908402751}"/>
    <cellStyle name="Millares 4 14 2 5" xfId="15076" xr:uid="{7CF5F0DD-E3E8-4C13-942A-07A6329F2FFF}"/>
    <cellStyle name="Millares 4 14 3" xfId="14088" xr:uid="{64AC43CA-8A64-47B7-91C3-F7A1B7904EC7}"/>
    <cellStyle name="Millares 4 14 4" xfId="14577" xr:uid="{E7C0C911-8BD3-410E-9A22-2053E2FEAD6F}"/>
    <cellStyle name="Millares 4 14 5" xfId="14889" xr:uid="{0147D919-E666-4E68-B3C6-7E3F09C44D03}"/>
    <cellStyle name="Millares 4 14 6" xfId="15075" xr:uid="{D8AFA2D5-A0FA-4917-96D6-834CF5B835A5}"/>
    <cellStyle name="Millares 4 15" xfId="1347" xr:uid="{E4ABCDDA-7398-4ED7-BABB-7F2F89213458}"/>
    <cellStyle name="Millares 4 15 2" xfId="1348" xr:uid="{2BF9CD24-68B6-4496-BF2C-B9FFC0D93E7F}"/>
    <cellStyle name="Millares 4 15 2 2" xfId="14091" xr:uid="{327EBA44-2ADC-4CA7-B8D6-6D74A29CA31A}"/>
    <cellStyle name="Millares 4 15 2 3" xfId="14580" xr:uid="{57A86E78-69F5-46CC-A3E5-E5966CC79FEB}"/>
    <cellStyle name="Millares 4 15 2 4" xfId="14892" xr:uid="{9B822AD7-97E7-4716-B980-893140B80405}"/>
    <cellStyle name="Millares 4 15 2 5" xfId="15078" xr:uid="{5F42BDE7-1092-4F2D-86CF-11D814583886}"/>
    <cellStyle name="Millares 4 15 3" xfId="14090" xr:uid="{13D2285F-27A6-4BFD-9564-607823D01542}"/>
    <cellStyle name="Millares 4 15 4" xfId="14579" xr:uid="{298CAD28-B306-4385-B62F-41C8C5C9627F}"/>
    <cellStyle name="Millares 4 15 5" xfId="14891" xr:uid="{3BA1A68D-BC45-4F6B-9437-A1BC49B1E21C}"/>
    <cellStyle name="Millares 4 15 6" xfId="15077" xr:uid="{6F4F2543-DDF8-491E-9CA0-A5A33CB3888F}"/>
    <cellStyle name="Millares 4 16" xfId="1349" xr:uid="{D6C7242E-26AA-44A0-877A-8C71A4147AD2}"/>
    <cellStyle name="Millares 4 16 2" xfId="1350" xr:uid="{4EB3FAAD-A8D8-4D59-B47B-481B0AC2B30A}"/>
    <cellStyle name="Millares 4 16 2 2" xfId="14093" xr:uid="{821F088E-438F-4FF9-986F-A0DE4433C736}"/>
    <cellStyle name="Millares 4 16 2 3" xfId="14582" xr:uid="{0F686065-D0FD-4F89-8C87-805556C79E23}"/>
    <cellStyle name="Millares 4 16 2 4" xfId="14894" xr:uid="{8401C34F-DB17-4AC5-BE78-5A8ADE1D5996}"/>
    <cellStyle name="Millares 4 16 2 5" xfId="15080" xr:uid="{A7119863-AFF6-44A2-B7FF-066FCF9F7987}"/>
    <cellStyle name="Millares 4 16 3" xfId="14092" xr:uid="{6BB391EB-01EE-4CBF-9E7C-8FB683CFD54D}"/>
    <cellStyle name="Millares 4 16 4" xfId="14581" xr:uid="{125230DD-399C-49FF-89D9-E5EAE7D8E86D}"/>
    <cellStyle name="Millares 4 16 5" xfId="14893" xr:uid="{115016AF-4B6C-4B2B-881D-823F88BD13C4}"/>
    <cellStyle name="Millares 4 16 6" xfId="15079" xr:uid="{4B050D0D-3225-4C4F-9ECE-3277D7C22E21}"/>
    <cellStyle name="Millares 4 17" xfId="1351" xr:uid="{61012DBB-BB5F-4853-BF3A-13B5009ABD92}"/>
    <cellStyle name="Millares 4 17 2" xfId="1352" xr:uid="{D348ACFD-126F-418D-B9AB-DC73D76BBD8E}"/>
    <cellStyle name="Millares 4 17 2 2" xfId="14095" xr:uid="{100E4263-762D-44FF-826A-53DF80FEAB07}"/>
    <cellStyle name="Millares 4 17 2 3" xfId="14584" xr:uid="{A4DA2386-FEE7-4B6C-A1E8-53D46FAB1880}"/>
    <cellStyle name="Millares 4 17 2 4" xfId="14896" xr:uid="{633E2121-E756-4193-A1B8-801329593FAA}"/>
    <cellStyle name="Millares 4 17 2 5" xfId="15082" xr:uid="{BD1C76DD-B9F0-4EC2-9A2C-E6F52E08C8A1}"/>
    <cellStyle name="Millares 4 17 3" xfId="14094" xr:uid="{D80C5E74-D791-41D7-9149-65169B9A2187}"/>
    <cellStyle name="Millares 4 17 4" xfId="14583" xr:uid="{58CAE37D-E38F-4DEA-94F0-55608CAAB34A}"/>
    <cellStyle name="Millares 4 17 5" xfId="14895" xr:uid="{2A7738E9-D6F1-48B7-9B96-4FCA20BA93E6}"/>
    <cellStyle name="Millares 4 17 6" xfId="15081" xr:uid="{E5850776-95FD-4806-BFC7-62031310496F}"/>
    <cellStyle name="Millares 4 18" xfId="1353" xr:uid="{F3647E69-EC50-4C61-9263-CD4F1E53F8C5}"/>
    <cellStyle name="Millares 4 18 2" xfId="1354" xr:uid="{1B6C434B-B244-4E02-937E-65AACBD776DF}"/>
    <cellStyle name="Millares 4 18 2 2" xfId="14097" xr:uid="{C8E415A8-86E7-4CF7-A941-1B75C40B2E65}"/>
    <cellStyle name="Millares 4 18 2 3" xfId="14586" xr:uid="{406C25D3-1B68-4D69-8738-8F247AA93E36}"/>
    <cellStyle name="Millares 4 18 2 4" xfId="14898" xr:uid="{EEE1A100-91E7-4921-9727-7830F600EC94}"/>
    <cellStyle name="Millares 4 18 2 5" xfId="15084" xr:uid="{124DBC33-391A-4077-97A9-75BC9796DDC9}"/>
    <cellStyle name="Millares 4 18 3" xfId="14096" xr:uid="{47B46FA3-8F6C-4035-B25E-F690840D223E}"/>
    <cellStyle name="Millares 4 18 4" xfId="14585" xr:uid="{6C80990A-3EEB-408F-B4E9-54C448E76607}"/>
    <cellStyle name="Millares 4 18 5" xfId="14897" xr:uid="{18462731-6F8D-46D2-8DDD-3E1CCD03A329}"/>
    <cellStyle name="Millares 4 18 6" xfId="15083" xr:uid="{85FC2FAF-AB72-414D-93E0-2A5E03FA8584}"/>
    <cellStyle name="Millares 4 19" xfId="1355" xr:uid="{11FBA64F-6605-4569-85DF-FFCD644EEF32}"/>
    <cellStyle name="Millares 4 19 2" xfId="1356" xr:uid="{9B8FB4F1-D7B8-4119-8A10-B652BC375CC5}"/>
    <cellStyle name="Millares 4 19 2 2" xfId="14099" xr:uid="{BE83D692-DDAB-4A56-8C03-A5D42EDBA380}"/>
    <cellStyle name="Millares 4 19 2 3" xfId="14588" xr:uid="{D41C0002-D109-4A3C-8EA6-7234790EBDDB}"/>
    <cellStyle name="Millares 4 19 2 4" xfId="14900" xr:uid="{240B14CC-722A-4857-B114-B9C0DEFDC318}"/>
    <cellStyle name="Millares 4 19 2 5" xfId="15086" xr:uid="{A4088518-DB98-4BE6-811A-4EA08623A1AE}"/>
    <cellStyle name="Millares 4 19 3" xfId="14098" xr:uid="{FC1801DC-BFD3-440C-A43C-016F68C94B6E}"/>
    <cellStyle name="Millares 4 19 4" xfId="14587" xr:uid="{A30C71F2-4805-4033-9B28-25F900C40180}"/>
    <cellStyle name="Millares 4 19 5" xfId="14899" xr:uid="{7F1E51B0-F773-4AF2-9EC6-BDC4600EF21E}"/>
    <cellStyle name="Millares 4 19 6" xfId="15085" xr:uid="{EB13FE8C-E9E9-40D7-BD25-7A9720C3C93B}"/>
    <cellStyle name="Millares 4 2" xfId="1357" xr:uid="{C3BEFE70-BE9A-4919-9F1E-0A2BA3A7998C}"/>
    <cellStyle name="Millares 4 2 2" xfId="1358" xr:uid="{24FF6470-553F-402C-BAD1-9AC723EA51FF}"/>
    <cellStyle name="Millares 4 2 2 2" xfId="14101" xr:uid="{DDCA02C8-98AC-413E-8E94-583B5840F551}"/>
    <cellStyle name="Millares 4 2 2 3" xfId="14590" xr:uid="{2D34DBB5-7047-4E64-BF56-C9560CBEB2A0}"/>
    <cellStyle name="Millares 4 2 2 4" xfId="14902" xr:uid="{DBE58B42-0B7F-4586-BA89-FC51EC070441}"/>
    <cellStyle name="Millares 4 2 2 5" xfId="15088" xr:uid="{73FEA93E-08C4-45D2-85B7-7E1B1C19D950}"/>
    <cellStyle name="Millares 4 2 3" xfId="14100" xr:uid="{080EE674-9099-4869-AFF2-5AD675D5F595}"/>
    <cellStyle name="Millares 4 2 4" xfId="14589" xr:uid="{3E10345B-87FF-4ABE-8713-9AB8F3B06E1C}"/>
    <cellStyle name="Millares 4 2 5" xfId="14901" xr:uid="{56430DFC-3D86-4164-B621-8CB56227FD46}"/>
    <cellStyle name="Millares 4 2 6" xfId="15087" xr:uid="{9B74608B-F3E7-4DE7-A63C-16B68D44F200}"/>
    <cellStyle name="Millares 4 20" xfId="1359" xr:uid="{F7493AB4-44D7-4585-9117-57B2EE143096}"/>
    <cellStyle name="Millares 4 20 2" xfId="1360" xr:uid="{C3000325-2E5B-479C-8CBD-6A76DC9EE21B}"/>
    <cellStyle name="Millares 4 20 2 2" xfId="14103" xr:uid="{F64D6511-A99E-48A5-B31F-13396F940117}"/>
    <cellStyle name="Millares 4 20 2 3" xfId="14592" xr:uid="{BD48771D-F94F-4CD6-8414-4832EAE6BCD7}"/>
    <cellStyle name="Millares 4 20 2 4" xfId="14904" xr:uid="{5A627474-A0CE-44CF-96DD-00F1DD068D16}"/>
    <cellStyle name="Millares 4 20 2 5" xfId="15090" xr:uid="{FEABAEA9-A778-4E64-8631-239F7983318B}"/>
    <cellStyle name="Millares 4 20 3" xfId="14102" xr:uid="{BC908137-ADE9-4556-8061-246FC762ACF4}"/>
    <cellStyle name="Millares 4 20 4" xfId="14591" xr:uid="{3975F8CB-4611-4377-8020-0CF19451FBB8}"/>
    <cellStyle name="Millares 4 20 5" xfId="14903" xr:uid="{F79E8136-69B8-4159-844E-9A732F77D3B0}"/>
    <cellStyle name="Millares 4 20 6" xfId="15089" xr:uid="{A5D63F6C-4E50-42AA-BF23-C52285101DD1}"/>
    <cellStyle name="Millares 4 3" xfId="1361" xr:uid="{F302DFA8-4332-4CF5-8470-A417E262D7C1}"/>
    <cellStyle name="Millares 4 3 2" xfId="1362" xr:uid="{B3D10DEE-639F-467C-8502-0EF36F44A711}"/>
    <cellStyle name="Millares 4 3 2 2" xfId="14105" xr:uid="{5E57D299-2B71-41B2-B100-45FF7D7354AB}"/>
    <cellStyle name="Millares 4 3 2 3" xfId="14594" xr:uid="{BD52702B-B0C7-4445-83EF-80C65E9FA5BB}"/>
    <cellStyle name="Millares 4 3 2 4" xfId="14906" xr:uid="{C42D57E8-900C-4B06-BCF4-E130D7C44F1D}"/>
    <cellStyle name="Millares 4 3 2 5" xfId="15092" xr:uid="{29126BC8-E3BC-400F-BB95-96E9C3164101}"/>
    <cellStyle name="Millares 4 3 3" xfId="14104" xr:uid="{718FC532-EE4C-43C9-9087-7F0BEB58BDD6}"/>
    <cellStyle name="Millares 4 3 4" xfId="14593" xr:uid="{52BA44C6-22E5-4627-9686-C592D16EDB27}"/>
    <cellStyle name="Millares 4 3 5" xfId="14905" xr:uid="{A369BC42-B0FA-45D3-8F68-8DCF217EC629}"/>
    <cellStyle name="Millares 4 3 6" xfId="15091" xr:uid="{10DE8EDA-C81A-46D9-9275-81984DF477E6}"/>
    <cellStyle name="Millares 4 4" xfId="1363" xr:uid="{17877854-FBAA-48D3-8A94-C2AE2128B6D0}"/>
    <cellStyle name="Millares 4 4 2" xfId="1364" xr:uid="{5EF02B30-E2C1-465F-889A-F626E51176D2}"/>
    <cellStyle name="Millares 4 4 2 2" xfId="14107" xr:uid="{7C35B7EF-0087-43EE-A98D-1BFEB392C6D1}"/>
    <cellStyle name="Millares 4 4 2 3" xfId="14596" xr:uid="{35C26D55-2C00-48ED-85D5-790FF086D61A}"/>
    <cellStyle name="Millares 4 4 2 4" xfId="14908" xr:uid="{F6FD6B4B-764F-4502-A826-98EDF059234A}"/>
    <cellStyle name="Millares 4 4 2 5" xfId="15094" xr:uid="{48D206E2-3E48-4BE0-A41A-A3574A527019}"/>
    <cellStyle name="Millares 4 4 3" xfId="14106" xr:uid="{F1F818E2-CB6B-4C51-A6A5-AFC0D92BDA80}"/>
    <cellStyle name="Millares 4 4 4" xfId="14595" xr:uid="{AF6DBD2B-E588-4687-8DAF-11AAA14C57F0}"/>
    <cellStyle name="Millares 4 4 5" xfId="14907" xr:uid="{98D77570-1FE1-43EE-935F-5763E7647BA3}"/>
    <cellStyle name="Millares 4 4 6" xfId="15093" xr:uid="{88AC39DB-80BD-4AC4-B1D9-1BBB8A1BFEB1}"/>
    <cellStyle name="Millares 4 5" xfId="1365" xr:uid="{0F96893F-FC38-4994-AF37-93E202E4AB0F}"/>
    <cellStyle name="Millares 4 5 2" xfId="1366" xr:uid="{F19FB224-2564-4D91-9118-A3EFF988297B}"/>
    <cellStyle name="Millares 4 5 2 2" xfId="14109" xr:uid="{0479B215-3B64-425F-86C1-1FACA21D8FD9}"/>
    <cellStyle name="Millares 4 5 2 3" xfId="14598" xr:uid="{7B4EF11D-7FA9-42BF-83C6-52FA1D337616}"/>
    <cellStyle name="Millares 4 5 2 4" xfId="14910" xr:uid="{B7B79782-3EE5-4726-9033-431CADACDB34}"/>
    <cellStyle name="Millares 4 5 2 5" xfId="15096" xr:uid="{AA6DA0D7-2470-4AA2-8CEC-B155CB6038E6}"/>
    <cellStyle name="Millares 4 5 3" xfId="14108" xr:uid="{B6CF3F61-A381-4AD8-9F3D-D6E9ACD1222F}"/>
    <cellStyle name="Millares 4 5 4" xfId="14597" xr:uid="{DD5B91B1-C3AC-484A-9663-229C78365DB1}"/>
    <cellStyle name="Millares 4 5 5" xfId="14909" xr:uid="{A0A44A59-9A67-4646-BE82-900DF97F78E5}"/>
    <cellStyle name="Millares 4 5 6" xfId="15095" xr:uid="{5764E092-E566-498B-AF1E-A5C46B6A5051}"/>
    <cellStyle name="Millares 4 6" xfId="1367" xr:uid="{1587BE2F-0DA1-43CC-9671-05ED8EA4DE5C}"/>
    <cellStyle name="Millares 4 6 2" xfId="1368" xr:uid="{9D74133B-9BB8-4EB7-9159-8FBC83AC042B}"/>
    <cellStyle name="Millares 4 6 2 2" xfId="14111" xr:uid="{BB8F17B6-A24D-4D5B-9CA9-35484EFDC1EB}"/>
    <cellStyle name="Millares 4 6 2 3" xfId="14600" xr:uid="{840F121B-334E-4249-A6EF-F57ACA0CABC6}"/>
    <cellStyle name="Millares 4 6 2 4" xfId="14912" xr:uid="{FF24A86A-1246-4D6D-A07A-A6E088B44D5F}"/>
    <cellStyle name="Millares 4 6 2 5" xfId="15098" xr:uid="{2E429711-8FE2-4B68-8A0A-AFB2631892CC}"/>
    <cellStyle name="Millares 4 6 3" xfId="14110" xr:uid="{EE5DB960-C293-472A-BACB-00335A13D69E}"/>
    <cellStyle name="Millares 4 6 4" xfId="14599" xr:uid="{A3665F74-D202-45CE-8C77-B1D7E7C130AA}"/>
    <cellStyle name="Millares 4 6 5" xfId="14911" xr:uid="{A9339FC7-CD2D-47C4-9E67-19896698E10D}"/>
    <cellStyle name="Millares 4 6 6" xfId="15097" xr:uid="{BBF27DBD-CDD8-447D-9807-946260E3795D}"/>
    <cellStyle name="Millares 4 7" xfId="1369" xr:uid="{90133803-7E33-4109-93B4-754A11B9A890}"/>
    <cellStyle name="Millares 4 7 2" xfId="1370" xr:uid="{F3EC2876-F9BD-43AF-BEDB-CC5DDC688994}"/>
    <cellStyle name="Millares 4 7 2 2" xfId="14113" xr:uid="{1CC0E7C1-95D1-4A80-9512-A59A4AF26979}"/>
    <cellStyle name="Millares 4 7 2 3" xfId="14602" xr:uid="{83AABD03-BAED-4065-A08F-153978EBAE4F}"/>
    <cellStyle name="Millares 4 7 2 4" xfId="14914" xr:uid="{293AC056-F5E5-45F4-BECF-98A8DC381C71}"/>
    <cellStyle name="Millares 4 7 2 5" xfId="15100" xr:uid="{60315B11-F33D-4FE5-9C05-AEE6132D7733}"/>
    <cellStyle name="Millares 4 7 3" xfId="14112" xr:uid="{0E69C931-09C4-45C8-8839-7F299E48978A}"/>
    <cellStyle name="Millares 4 7 4" xfId="14601" xr:uid="{3FF43646-577B-48DC-A987-AEB7C96FB310}"/>
    <cellStyle name="Millares 4 7 5" xfId="14913" xr:uid="{DCC859BD-7E92-40DC-ABEE-071A4F75C4DD}"/>
    <cellStyle name="Millares 4 7 6" xfId="15099" xr:uid="{84CCF061-B726-416B-8AFA-675F487A967D}"/>
    <cellStyle name="Millares 4 8" xfId="1371" xr:uid="{18210F37-6333-4E90-99FC-53BFF5627350}"/>
    <cellStyle name="Millares 4 8 2" xfId="1372" xr:uid="{69F765A1-F766-4C54-A490-C131333007D2}"/>
    <cellStyle name="Millares 4 8 2 2" xfId="14115" xr:uid="{64C92444-3EFF-48A3-9948-571F90CD96C5}"/>
    <cellStyle name="Millares 4 8 2 3" xfId="14604" xr:uid="{3400FA35-3109-4D53-B31F-A41544F2D5B1}"/>
    <cellStyle name="Millares 4 8 2 4" xfId="14916" xr:uid="{BCB7664C-C8B8-4A82-B122-A124AB3E17E1}"/>
    <cellStyle name="Millares 4 8 2 5" xfId="15102" xr:uid="{79AF1804-CE61-4FF8-871B-D7BAF9E06EB5}"/>
    <cellStyle name="Millares 4 8 3" xfId="14114" xr:uid="{80C2C942-9FEF-472C-9AD9-FE8D961A1BC1}"/>
    <cellStyle name="Millares 4 8 4" xfId="14603" xr:uid="{48C85E2C-AD67-4A1E-B083-D74F23395C82}"/>
    <cellStyle name="Millares 4 8 5" xfId="14915" xr:uid="{0DF8B403-965E-4016-BD51-E44667004B78}"/>
    <cellStyle name="Millares 4 8 6" xfId="15101" xr:uid="{93426104-C97F-481A-99D2-7898D36FBEA2}"/>
    <cellStyle name="Millares 4 9" xfId="1373" xr:uid="{A12A9742-BCFF-4807-9EB7-19470BACEB6B}"/>
    <cellStyle name="Millares 4 9 2" xfId="1374" xr:uid="{4250AB10-66D7-44E1-B01D-7801C487AC34}"/>
    <cellStyle name="Millares 4 9 2 2" xfId="14117" xr:uid="{03748711-EF25-444F-A46A-28EF15E09CCF}"/>
    <cellStyle name="Millares 4 9 2 3" xfId="14606" xr:uid="{288DA674-F22E-473C-95BE-F2E1787CB290}"/>
    <cellStyle name="Millares 4 9 2 4" xfId="14918" xr:uid="{DD207162-F55E-4323-BA29-AAB7CABA31EB}"/>
    <cellStyle name="Millares 4 9 2 5" xfId="15104" xr:uid="{BAD80DE0-2548-4C4E-AD81-02A038EBBD96}"/>
    <cellStyle name="Millares 4 9 3" xfId="14116" xr:uid="{7567C13C-31D0-4949-BF4A-A4D362D890F1}"/>
    <cellStyle name="Millares 4 9 4" xfId="14605" xr:uid="{E1E47FC4-17A4-498B-B427-5CA744DAD3AA}"/>
    <cellStyle name="Millares 4 9 5" xfId="14917" xr:uid="{B4A7FB7D-3B8C-4002-B90B-0F1E55BD0B6E}"/>
    <cellStyle name="Millares 4 9 6" xfId="15103" xr:uid="{B0E31E04-DD4A-4118-A69A-31BB946D0D3D}"/>
    <cellStyle name="Millares 5" xfId="1375" xr:uid="{EE969625-876E-4A79-8C47-898727CF8045}"/>
    <cellStyle name="Millares 5 10" xfId="1376" xr:uid="{45039512-1767-4BC7-8DDE-2BD782363E13}"/>
    <cellStyle name="Millares 5 10 2" xfId="1377" xr:uid="{9852E603-BFA9-4133-A4BD-A324C96A398B}"/>
    <cellStyle name="Millares 5 10 2 2" xfId="14119" xr:uid="{A9A658A2-5B0B-45F9-9C4B-C3CFFBFCE5F6}"/>
    <cellStyle name="Millares 5 10 2 3" xfId="14608" xr:uid="{43BE0959-C3D0-450B-90F5-35C4342F8F8A}"/>
    <cellStyle name="Millares 5 10 2 4" xfId="14920" xr:uid="{0BD5CA72-4290-4328-A8B3-B5801160A053}"/>
    <cellStyle name="Millares 5 10 2 5" xfId="15106" xr:uid="{16F505E7-886B-4537-BED8-D4D279044B2D}"/>
    <cellStyle name="Millares 5 10 3" xfId="14118" xr:uid="{5C79DBC6-9635-4609-8183-F28DD43735EF}"/>
    <cellStyle name="Millares 5 10 4" xfId="14607" xr:uid="{37B8F90B-087E-4390-A20A-58EE881AEB2B}"/>
    <cellStyle name="Millares 5 10 5" xfId="14919" xr:uid="{DC33ACA6-CC91-4E3F-AC05-0E973F628494}"/>
    <cellStyle name="Millares 5 10 6" xfId="15105" xr:uid="{E53A411E-84EE-48F0-A578-75EEB4E148F7}"/>
    <cellStyle name="Millares 5 11" xfId="1378" xr:uid="{2CC048AB-459F-498D-B135-5C3A70C06957}"/>
    <cellStyle name="Millares 5 11 2" xfId="1379" xr:uid="{86F69B96-58C2-4F48-B071-B0391AC61118}"/>
    <cellStyle name="Millares 5 11 2 2" xfId="14121" xr:uid="{64918AC7-A403-4AA1-A501-D4EAFC754DAF}"/>
    <cellStyle name="Millares 5 11 2 3" xfId="14610" xr:uid="{5E94CC7F-DAE8-4AFA-8D43-464CAE9F6876}"/>
    <cellStyle name="Millares 5 11 2 4" xfId="14922" xr:uid="{316C2828-C37F-43F6-91AD-806B4350429B}"/>
    <cellStyle name="Millares 5 11 2 5" xfId="15108" xr:uid="{34B09C2E-4B9C-4BAA-958B-B4C3D1200057}"/>
    <cellStyle name="Millares 5 11 3" xfId="14120" xr:uid="{D90510FD-0EDB-42E8-A586-568D899BB317}"/>
    <cellStyle name="Millares 5 11 4" xfId="14609" xr:uid="{32FBF678-B4B7-45CC-916C-E9BC23729FAF}"/>
    <cellStyle name="Millares 5 11 5" xfId="14921" xr:uid="{A15BAFBF-C84E-4B91-BFAD-B397222EA31F}"/>
    <cellStyle name="Millares 5 11 6" xfId="15107" xr:uid="{2E581C99-FD22-4236-BC66-E569D614458C}"/>
    <cellStyle name="Millares 5 12" xfId="1380" xr:uid="{91AB569A-61CB-462F-9550-98B4A42A8891}"/>
    <cellStyle name="Millares 5 12 2" xfId="1381" xr:uid="{5A7A7D11-CF53-408B-9FAE-38F204ED9541}"/>
    <cellStyle name="Millares 5 12 2 2" xfId="14123" xr:uid="{D594CA3E-1AF5-4BB0-B9CD-0A6BA03EBDF3}"/>
    <cellStyle name="Millares 5 12 2 3" xfId="14612" xr:uid="{B2294B98-6D69-4E23-8016-B3764381A6C4}"/>
    <cellStyle name="Millares 5 12 2 4" xfId="14924" xr:uid="{6FD00FC9-7AC9-4E35-8B7D-D804F18945D1}"/>
    <cellStyle name="Millares 5 12 2 5" xfId="15110" xr:uid="{37876F8F-2782-4F31-90AA-EEC4A805BE66}"/>
    <cellStyle name="Millares 5 12 3" xfId="14122" xr:uid="{AD4661D5-3382-4076-ACE4-839B69AF84AB}"/>
    <cellStyle name="Millares 5 12 4" xfId="14611" xr:uid="{B8FFA6DF-62D8-4E67-821C-4E7BC99A9206}"/>
    <cellStyle name="Millares 5 12 5" xfId="14923" xr:uid="{4FF7F3FE-45B4-4963-A679-EB3AA9587BB2}"/>
    <cellStyle name="Millares 5 12 6" xfId="15109" xr:uid="{D2563E24-9367-498F-AB9E-411EEA0B9099}"/>
    <cellStyle name="Millares 5 13" xfId="1382" xr:uid="{942B93E4-9046-4845-BB5C-455294B23D9F}"/>
    <cellStyle name="Millares 5 13 2" xfId="1383" xr:uid="{B16974CF-D166-4635-B045-C215971C9031}"/>
    <cellStyle name="Millares 5 13 2 2" xfId="14125" xr:uid="{9348BC89-00FB-4DDF-B81B-92EC94AC9A47}"/>
    <cellStyle name="Millares 5 13 2 3" xfId="14614" xr:uid="{4B8C1448-9138-42D2-8E27-2EA971E4F48D}"/>
    <cellStyle name="Millares 5 13 2 4" xfId="14926" xr:uid="{749C78D4-55B4-4B71-BD6D-0E7E53A96354}"/>
    <cellStyle name="Millares 5 13 2 5" xfId="15112" xr:uid="{C6F01D9F-3DEB-41F2-964A-3593FC79A4C9}"/>
    <cellStyle name="Millares 5 13 3" xfId="14124" xr:uid="{C34FD19B-EE7A-44E6-9DDF-B94B7B770D18}"/>
    <cellStyle name="Millares 5 13 4" xfId="14613" xr:uid="{DF696138-A099-417D-B8B7-A66DF1B37BC0}"/>
    <cellStyle name="Millares 5 13 5" xfId="14925" xr:uid="{9D7EB241-A4F3-4D21-90EB-A4A4D1C49DA2}"/>
    <cellStyle name="Millares 5 13 6" xfId="15111" xr:uid="{7E9E7D37-DEDB-4459-8EBA-090EF5AAB329}"/>
    <cellStyle name="Millares 5 14" xfId="1384" xr:uid="{A5A61E54-CF9B-4112-ABE5-CC73232E30C8}"/>
    <cellStyle name="Millares 5 14 2" xfId="1385" xr:uid="{BE950A5A-1192-4A65-9F81-BDD9DDD35A6C}"/>
    <cellStyle name="Millares 5 14 2 2" xfId="14127" xr:uid="{C661DE72-E5F6-4F11-8849-1DC337F8217F}"/>
    <cellStyle name="Millares 5 14 2 3" xfId="14616" xr:uid="{05EFBDC4-9AAD-43C9-9042-3CEDE763E536}"/>
    <cellStyle name="Millares 5 14 2 4" xfId="14928" xr:uid="{B1880534-3BCE-4CEB-86B1-4BA42CFE5822}"/>
    <cellStyle name="Millares 5 14 2 5" xfId="15114" xr:uid="{ADCB6197-5F84-43D7-976E-3F1350C8DD4A}"/>
    <cellStyle name="Millares 5 14 3" xfId="14126" xr:uid="{82D2BFE6-509B-4C7C-A7FE-67861CA02593}"/>
    <cellStyle name="Millares 5 14 4" xfId="14615" xr:uid="{206DB726-EC6A-4628-965F-2902229CA697}"/>
    <cellStyle name="Millares 5 14 5" xfId="14927" xr:uid="{E1F977DD-BF42-4B1A-9006-116F4B1BB16B}"/>
    <cellStyle name="Millares 5 14 6" xfId="15113" xr:uid="{8AAB189C-D485-4109-B571-8A0104E246D3}"/>
    <cellStyle name="Millares 5 15" xfId="1386" xr:uid="{50C0FB97-9DBD-4E62-B0DE-077FE36B5264}"/>
    <cellStyle name="Millares 5 15 2" xfId="1387" xr:uid="{BFC509FF-3871-4E74-87CE-BAC70E27AAE6}"/>
    <cellStyle name="Millares 5 15 2 2" xfId="14129" xr:uid="{64F03B05-0030-4D6F-AA52-E2BFBF2C7874}"/>
    <cellStyle name="Millares 5 15 2 3" xfId="14618" xr:uid="{FC258DDA-A3F6-4952-B086-2A355AE221FA}"/>
    <cellStyle name="Millares 5 15 2 4" xfId="14930" xr:uid="{7FEB4B1D-81CA-419B-A846-6361ACF60924}"/>
    <cellStyle name="Millares 5 15 2 5" xfId="15116" xr:uid="{BA9BF012-B9A7-465B-A62D-588A57C7509C}"/>
    <cellStyle name="Millares 5 15 3" xfId="14128" xr:uid="{911CEBC9-6F79-4624-A786-29C82298BE3A}"/>
    <cellStyle name="Millares 5 15 4" xfId="14617" xr:uid="{C0F4C5C3-5DDE-4E75-A98E-7645D79E6FF0}"/>
    <cellStyle name="Millares 5 15 5" xfId="14929" xr:uid="{895E9786-B1C1-4B4D-85A4-37DB8480F3C8}"/>
    <cellStyle name="Millares 5 15 6" xfId="15115" xr:uid="{7B0BB740-3CB3-4F97-96D1-E88254855C2F}"/>
    <cellStyle name="Millares 5 16" xfId="1388" xr:uid="{1802AEE7-1381-4448-94E1-6522AB9ED63B}"/>
    <cellStyle name="Millares 5 16 2" xfId="1389" xr:uid="{79AD98C0-F0CC-4BF3-B5F5-4A3B5F119151}"/>
    <cellStyle name="Millares 5 16 2 2" xfId="14131" xr:uid="{CE6C4261-DCB1-432A-9822-FA003D568D54}"/>
    <cellStyle name="Millares 5 16 2 3" xfId="14620" xr:uid="{CF46BAB5-7684-4F91-B708-365B23E040A8}"/>
    <cellStyle name="Millares 5 16 2 4" xfId="14932" xr:uid="{82A2184C-3FEF-4464-AE6D-56F8438AF7E1}"/>
    <cellStyle name="Millares 5 16 2 5" xfId="15118" xr:uid="{F60C6EC0-58E3-4A09-8F66-78217FF0EDCE}"/>
    <cellStyle name="Millares 5 16 3" xfId="14130" xr:uid="{3253BB30-197C-442B-9205-E55624D4D10B}"/>
    <cellStyle name="Millares 5 16 4" xfId="14619" xr:uid="{75F021AE-33E3-4EA8-A869-B1A08ABBDD98}"/>
    <cellStyle name="Millares 5 16 5" xfId="14931" xr:uid="{58CE0FB1-CBF3-4177-B13C-BBD0B21679A9}"/>
    <cellStyle name="Millares 5 16 6" xfId="15117" xr:uid="{17EE3991-C229-4D6D-914C-13DD9CF2EE53}"/>
    <cellStyle name="Millares 5 17" xfId="1390" xr:uid="{B09ECF0D-152F-4C50-A5B0-E311210EC98C}"/>
    <cellStyle name="Millares 5 17 2" xfId="1391" xr:uid="{08FFE5EE-3423-4BA6-A13E-0BA298E770A2}"/>
    <cellStyle name="Millares 5 17 2 2" xfId="14133" xr:uid="{AFC62C99-C32E-49DC-8B40-DF353CD1B29D}"/>
    <cellStyle name="Millares 5 17 2 3" xfId="14622" xr:uid="{7652FCC3-BFB7-4C01-A9FE-A983ED83FB8E}"/>
    <cellStyle name="Millares 5 17 2 4" xfId="14934" xr:uid="{F4E8D9C9-4BAD-4A35-91D7-F6FA4D1854CB}"/>
    <cellStyle name="Millares 5 17 2 5" xfId="15120" xr:uid="{42C8A3B1-5C2C-47D0-A60C-61E0A22BB108}"/>
    <cellStyle name="Millares 5 17 3" xfId="14132" xr:uid="{5AB09AAC-7428-4590-A976-657C7FC0CDCC}"/>
    <cellStyle name="Millares 5 17 4" xfId="14621" xr:uid="{A4F5340E-337B-4EE5-BFA1-BA3FAC9B6796}"/>
    <cellStyle name="Millares 5 17 5" xfId="14933" xr:uid="{39D6E9ED-F53C-4604-BCBD-7ADE270D0E21}"/>
    <cellStyle name="Millares 5 17 6" xfId="15119" xr:uid="{973E2547-301E-406C-88B6-4E3327823A94}"/>
    <cellStyle name="Millares 5 18" xfId="1392" xr:uid="{2B785FD3-E23B-416E-BD4F-286415CF0611}"/>
    <cellStyle name="Millares 5 18 2" xfId="1393" xr:uid="{D4C87BE1-781D-44A8-91F5-7C57856F98AB}"/>
    <cellStyle name="Millares 5 18 2 2" xfId="14135" xr:uid="{B01D333E-5AAF-4639-91E7-B7374C376D66}"/>
    <cellStyle name="Millares 5 18 2 3" xfId="14624" xr:uid="{E8F5D1A0-B5B0-4943-ADB5-76609EA25B4B}"/>
    <cellStyle name="Millares 5 18 2 4" xfId="14936" xr:uid="{55586058-4262-4A17-94CA-06D0DC38AD43}"/>
    <cellStyle name="Millares 5 18 2 5" xfId="15122" xr:uid="{3649C69A-5D9E-4476-ADCF-F12C6AEA16EA}"/>
    <cellStyle name="Millares 5 18 3" xfId="14134" xr:uid="{336E2EF7-DA0B-4F82-BD5D-0F1640F5EC02}"/>
    <cellStyle name="Millares 5 18 4" xfId="14623" xr:uid="{53BB6B1F-3438-4944-9FB0-19E5229FC3B7}"/>
    <cellStyle name="Millares 5 18 5" xfId="14935" xr:uid="{66C4E5C3-7051-4CDD-A082-431AC60D9A64}"/>
    <cellStyle name="Millares 5 18 6" xfId="15121" xr:uid="{7B13B5E0-44DC-48F9-B7B9-D971C298799D}"/>
    <cellStyle name="Millares 5 19" xfId="1394" xr:uid="{795692DE-0C5F-45CD-A94F-04B041C28416}"/>
    <cellStyle name="Millares 5 19 2" xfId="1395" xr:uid="{7B96C072-F986-453A-9600-53B89A952600}"/>
    <cellStyle name="Millares 5 19 2 2" xfId="14137" xr:uid="{132FD85E-7942-47D3-B229-558DFC6A9223}"/>
    <cellStyle name="Millares 5 19 2 3" xfId="14626" xr:uid="{4E888076-3434-407D-9215-55109E17CECC}"/>
    <cellStyle name="Millares 5 19 2 4" xfId="14938" xr:uid="{0DF53E2A-4791-49C8-A90E-D7DEDF53E068}"/>
    <cellStyle name="Millares 5 19 2 5" xfId="15124" xr:uid="{8FE9FB6A-BE07-4721-8A3A-05591C174F4D}"/>
    <cellStyle name="Millares 5 19 3" xfId="14136" xr:uid="{B1815AB8-8061-4F4E-9B9A-7676F3E8EFB0}"/>
    <cellStyle name="Millares 5 19 4" xfId="14625" xr:uid="{D0D5A455-D784-4BC2-9CA8-45D69F04A995}"/>
    <cellStyle name="Millares 5 19 5" xfId="14937" xr:uid="{CB589898-C856-4E32-B47D-637EE188B754}"/>
    <cellStyle name="Millares 5 19 6" xfId="15123" xr:uid="{A14DEB1E-CE18-42E1-A758-B17FB3C84E13}"/>
    <cellStyle name="Millares 5 2" xfId="1396" xr:uid="{58EE6FD8-64CA-4E50-9BAD-ACE139061167}"/>
    <cellStyle name="Millares 5 2 2" xfId="1397" xr:uid="{499B7543-6217-4F2D-B1DA-E35F824EB492}"/>
    <cellStyle name="Millares 5 2 2 2" xfId="14139" xr:uid="{F4E0F548-9A12-45AB-8C2B-C3510BDFA043}"/>
    <cellStyle name="Millares 5 2 2 3" xfId="14628" xr:uid="{70E83208-46CA-42C4-A7E9-C00FDFDF4C87}"/>
    <cellStyle name="Millares 5 2 2 4" xfId="14940" xr:uid="{D2E4299C-6A1D-4A75-BFE9-0326993F1C1C}"/>
    <cellStyle name="Millares 5 2 2 5" xfId="15126" xr:uid="{C4A81543-41A3-48D0-932B-B653BDA23559}"/>
    <cellStyle name="Millares 5 2 3" xfId="14138" xr:uid="{0A490E7A-8E65-4906-9743-1D638E9916E3}"/>
    <cellStyle name="Millares 5 2 4" xfId="14627" xr:uid="{F54CBD3D-B8D2-420F-BA8C-12C4DAB2A1E4}"/>
    <cellStyle name="Millares 5 2 5" xfId="14939" xr:uid="{A0C36A2A-AFA9-44BB-A21C-D02D68AD0852}"/>
    <cellStyle name="Millares 5 2 6" xfId="15125" xr:uid="{7E2B2BFA-89D9-4940-9736-38D71F7582BD}"/>
    <cellStyle name="Millares 5 20" xfId="1398" xr:uid="{E9BE7103-5228-42EC-98C5-CB03927B806D}"/>
    <cellStyle name="Millares 5 20 2" xfId="1399" xr:uid="{7343A185-4254-4AF8-9CAC-A6E501C63466}"/>
    <cellStyle name="Millares 5 20 2 2" xfId="14141" xr:uid="{BDD4DCF9-34BB-4852-9462-17766576ED3D}"/>
    <cellStyle name="Millares 5 20 2 3" xfId="14630" xr:uid="{BFEBC912-5AC3-429C-B176-16268930970D}"/>
    <cellStyle name="Millares 5 20 2 4" xfId="14942" xr:uid="{A94EEA0A-629A-408A-A16F-FC9E14E2914A}"/>
    <cellStyle name="Millares 5 20 2 5" xfId="15128" xr:uid="{4401FC57-C3D8-4BAF-81CD-4393FCE39767}"/>
    <cellStyle name="Millares 5 20 3" xfId="14140" xr:uid="{39DFAC9C-0C11-4A79-9603-A633D8D789F7}"/>
    <cellStyle name="Millares 5 20 4" xfId="14629" xr:uid="{9937CE84-C313-44B6-AD40-EA5AAF359059}"/>
    <cellStyle name="Millares 5 20 5" xfId="14941" xr:uid="{E63C9A00-0CEC-4395-8B1E-9BF52EC0F570}"/>
    <cellStyle name="Millares 5 20 6" xfId="15127" xr:uid="{AB5E3850-6BFB-4385-B3EC-15721939098D}"/>
    <cellStyle name="Millares 5 3" xfId="1400" xr:uid="{D6EBED56-C85D-49E7-94AF-F8BC73B235D4}"/>
    <cellStyle name="Millares 5 3 2" xfId="1401" xr:uid="{D3047275-7E8E-4AE7-BD3D-74FA7430E3E8}"/>
    <cellStyle name="Millares 5 3 2 2" xfId="14143" xr:uid="{7217A5A3-4A2B-44E8-9392-F61DD84B4C46}"/>
    <cellStyle name="Millares 5 3 2 3" xfId="14632" xr:uid="{20A836B9-50A5-4787-9CB8-CE31AFC90C5E}"/>
    <cellStyle name="Millares 5 3 2 4" xfId="14944" xr:uid="{70EF6990-0220-443F-B60E-527B84118223}"/>
    <cellStyle name="Millares 5 3 2 5" xfId="15130" xr:uid="{4AD90758-1727-45D4-9169-E167AA608575}"/>
    <cellStyle name="Millares 5 3 3" xfId="14142" xr:uid="{063CDCA7-B16C-4CF3-A7C9-59E06F9FA7A6}"/>
    <cellStyle name="Millares 5 3 4" xfId="14631" xr:uid="{A298AF2B-1361-4407-A5A3-5F313654F75A}"/>
    <cellStyle name="Millares 5 3 5" xfId="14943" xr:uid="{8DE0C5E1-2B69-4381-8056-AD15A123C17B}"/>
    <cellStyle name="Millares 5 3 6" xfId="15129" xr:uid="{1494C974-6BB9-4B80-9C8D-61CDEEF23D19}"/>
    <cellStyle name="Millares 5 4" xfId="1402" xr:uid="{422D0541-2EB0-414B-9BC7-22596095384A}"/>
    <cellStyle name="Millares 5 4 2" xfId="1403" xr:uid="{F2EF3125-10D6-4601-8873-EDB7793B1339}"/>
    <cellStyle name="Millares 5 4 2 2" xfId="14145" xr:uid="{7C57B542-C11F-4346-9DE8-893B179A04E3}"/>
    <cellStyle name="Millares 5 4 2 3" xfId="14634" xr:uid="{017F55C5-87B5-4D9D-A74C-DFF7934043DD}"/>
    <cellStyle name="Millares 5 4 2 4" xfId="14946" xr:uid="{BE137AF7-C938-43AE-9113-DADCF939B4C1}"/>
    <cellStyle name="Millares 5 4 2 5" xfId="15132" xr:uid="{88D1B031-170B-40CE-91FA-795BDAE41DD8}"/>
    <cellStyle name="Millares 5 4 3" xfId="14144" xr:uid="{0A40A461-687B-4A79-BF7D-01559D6E81A4}"/>
    <cellStyle name="Millares 5 4 4" xfId="14633" xr:uid="{803897D5-43B2-491D-ADEC-93F9299F8E37}"/>
    <cellStyle name="Millares 5 4 5" xfId="14945" xr:uid="{E981C0FB-FAC0-4F53-BB2A-9981396E64E5}"/>
    <cellStyle name="Millares 5 4 6" xfId="15131" xr:uid="{06165D1C-8CFD-49AB-8654-A40D0F84B4ED}"/>
    <cellStyle name="Millares 5 5" xfId="1404" xr:uid="{B7179AFD-135E-4034-B23C-EE33B1EBA8BA}"/>
    <cellStyle name="Millares 5 5 2" xfId="1405" xr:uid="{0ED98B66-FB70-4B20-BD45-B495C9E59E4D}"/>
    <cellStyle name="Millares 5 5 2 2" xfId="14147" xr:uid="{CF11DE34-796B-4311-8901-DC130EE568FA}"/>
    <cellStyle name="Millares 5 5 2 3" xfId="14636" xr:uid="{05EF3FA7-C8EB-4A97-9F88-29B861DC92AD}"/>
    <cellStyle name="Millares 5 5 2 4" xfId="14948" xr:uid="{73B7362C-4F67-491D-B663-282CBE2F7E6D}"/>
    <cellStyle name="Millares 5 5 2 5" xfId="15134" xr:uid="{7080F6A0-CB89-4A90-8B8C-BF1270EBE1CD}"/>
    <cellStyle name="Millares 5 5 3" xfId="14146" xr:uid="{A34DB335-8363-455B-B7CB-BBA3BDDB4C21}"/>
    <cellStyle name="Millares 5 5 4" xfId="14635" xr:uid="{FDEF820F-1C35-41B4-A38A-E05911487AF5}"/>
    <cellStyle name="Millares 5 5 5" xfId="14947" xr:uid="{BFB9CD31-28D4-4C24-A307-B9E0F0D44A95}"/>
    <cellStyle name="Millares 5 5 6" xfId="15133" xr:uid="{232DEF7D-CA6A-4DB8-B461-0D513214536D}"/>
    <cellStyle name="Millares 5 6" xfId="1406" xr:uid="{F0CBBF44-EB87-4E1D-BB02-CE8E3FD5F7ED}"/>
    <cellStyle name="Millares 5 6 2" xfId="1407" xr:uid="{213E07C4-FC1B-4F76-B8D9-4705EF77AD87}"/>
    <cellStyle name="Millares 5 6 2 2" xfId="14149" xr:uid="{FB194ED0-B9C1-46EC-87E1-B1D8A9AE261F}"/>
    <cellStyle name="Millares 5 6 2 3" xfId="14638" xr:uid="{4AEE249A-7ECE-43F8-A9C9-ADA0EF123CF6}"/>
    <cellStyle name="Millares 5 6 2 4" xfId="14950" xr:uid="{DC333F20-C1EF-4138-A12C-EEC23C8EB07D}"/>
    <cellStyle name="Millares 5 6 2 5" xfId="15136" xr:uid="{40D3D7C1-DD5F-4EE0-9E18-354D6B80634C}"/>
    <cellStyle name="Millares 5 6 3" xfId="14148" xr:uid="{E62F24A8-CEC6-4DF5-A4FC-117CF66D3C10}"/>
    <cellStyle name="Millares 5 6 4" xfId="14637" xr:uid="{819AC7F6-BA44-4E72-BC1E-1AD8A7674F98}"/>
    <cellStyle name="Millares 5 6 5" xfId="14949" xr:uid="{3CD70C66-0F07-4E45-89C3-DD61FF2AD910}"/>
    <cellStyle name="Millares 5 6 6" xfId="15135" xr:uid="{597E1B09-495B-4A9A-9701-2C1C8771B255}"/>
    <cellStyle name="Millares 5 7" xfId="1408" xr:uid="{0BDBD606-4303-4C8F-ABED-7174D0740A92}"/>
    <cellStyle name="Millares 5 7 2" xfId="1409" xr:uid="{279BDDA8-6425-4C76-8A1F-D023EA773093}"/>
    <cellStyle name="Millares 5 7 2 2" xfId="14151" xr:uid="{2C659348-B07C-42E9-8844-39FB50575A52}"/>
    <cellStyle name="Millares 5 7 2 3" xfId="14640" xr:uid="{0B346978-558E-4D80-B0E5-41A83DFF302C}"/>
    <cellStyle name="Millares 5 7 2 4" xfId="14952" xr:uid="{1B4EEBA0-CD0F-4A5E-810E-441DC677DE3D}"/>
    <cellStyle name="Millares 5 7 2 5" xfId="15138" xr:uid="{36A4089B-7977-490E-8A02-6835875170E1}"/>
    <cellStyle name="Millares 5 7 3" xfId="14150" xr:uid="{C0088F0E-A3BB-4B2F-B8E3-5D6E63FC8CB7}"/>
    <cellStyle name="Millares 5 7 4" xfId="14639" xr:uid="{C70D9A85-2C3D-492A-81D6-FCCE45705131}"/>
    <cellStyle name="Millares 5 7 5" xfId="14951" xr:uid="{C4E24516-96F0-4063-8CEB-0A6DF0274747}"/>
    <cellStyle name="Millares 5 7 6" xfId="15137" xr:uid="{01737A10-9E22-49B1-B216-0BB87D6630FD}"/>
    <cellStyle name="Millares 5 8" xfId="1410" xr:uid="{0EBDBEAE-B8C3-4678-9AF7-DC8778ACBF48}"/>
    <cellStyle name="Millares 5 8 2" xfId="1411" xr:uid="{D14CA4A3-3044-4C14-8941-67D24EE8390D}"/>
    <cellStyle name="Millares 5 8 2 2" xfId="14153" xr:uid="{522801BD-A139-4D41-BE9C-9557442383DF}"/>
    <cellStyle name="Millares 5 8 2 3" xfId="14642" xr:uid="{730586F7-72F6-4E6C-A573-DD84308FB5BA}"/>
    <cellStyle name="Millares 5 8 2 4" xfId="14954" xr:uid="{BDACE947-AAA9-4E85-B23E-14522A4C299B}"/>
    <cellStyle name="Millares 5 8 2 5" xfId="15140" xr:uid="{FD203165-2E51-4829-A955-7E69CA3263C1}"/>
    <cellStyle name="Millares 5 8 3" xfId="14152" xr:uid="{4B1FCC14-EC29-4B2F-A355-EDA1320BE64C}"/>
    <cellStyle name="Millares 5 8 4" xfId="14641" xr:uid="{B421C5A8-DEC4-40AA-9BAF-6DF6C8F65983}"/>
    <cellStyle name="Millares 5 8 5" xfId="14953" xr:uid="{1C4150D2-30E7-4239-A39E-93DBB564F690}"/>
    <cellStyle name="Millares 5 8 6" xfId="15139" xr:uid="{C6B3C6A6-97FA-43B3-9A02-CDDFDD50E5F5}"/>
    <cellStyle name="Millares 5 9" xfId="1412" xr:uid="{85D19680-6742-4CA2-B0B5-020693B611F3}"/>
    <cellStyle name="Millares 5 9 2" xfId="1413" xr:uid="{6545A373-BE3D-4346-9EF4-CDEFB68F9EA0}"/>
    <cellStyle name="Millares 5 9 2 2" xfId="14155" xr:uid="{67F740DA-945D-4A2B-A9CA-19E36911E212}"/>
    <cellStyle name="Millares 5 9 2 3" xfId="14644" xr:uid="{3D0CE78E-2DB3-49CC-8BAF-4CF576146045}"/>
    <cellStyle name="Millares 5 9 2 4" xfId="14956" xr:uid="{B1006199-7BED-488A-9E32-50F2A7C44329}"/>
    <cellStyle name="Millares 5 9 2 5" xfId="15142" xr:uid="{48D4016C-1B0F-4EBE-AE8D-44811510E0C2}"/>
    <cellStyle name="Millares 5 9 3" xfId="14154" xr:uid="{42A6AC09-18FD-466B-A46D-523CC6A412FB}"/>
    <cellStyle name="Millares 5 9 4" xfId="14643" xr:uid="{2BC88EF9-0992-4F61-872F-C6CADEF3807F}"/>
    <cellStyle name="Millares 5 9 5" xfId="14955" xr:uid="{4C5EB58B-0F7A-4D66-A4C1-6E7684863571}"/>
    <cellStyle name="Millares 5 9 6" xfId="15141" xr:uid="{FFBB8D99-8CD0-4EC2-AE29-515F8D12488B}"/>
    <cellStyle name="Millares 6" xfId="1414" xr:uid="{859EA5F9-ADEE-45E2-8755-5A2C0B32BBE0}"/>
    <cellStyle name="Millares 6 10" xfId="1415" xr:uid="{12374966-7A9C-48D9-9B06-4EACDA9664A5}"/>
    <cellStyle name="Millares 6 10 2" xfId="1416" xr:uid="{4615EE27-BC43-4104-8917-23DAB1B0DAA3}"/>
    <cellStyle name="Millares 6 10 2 2" xfId="1417" xr:uid="{E5305C52-C921-49D0-BAEC-5DBE5C9DA4FA}"/>
    <cellStyle name="Millares 6 10 3" xfId="1418" xr:uid="{093505F3-C3C8-49D9-AF44-75D76E5A1461}"/>
    <cellStyle name="Millares 6 11" xfId="1419" xr:uid="{49B61DE0-4EEC-4DC3-ACD5-988800367B3E}"/>
    <cellStyle name="Millares 6 11 2" xfId="1420" xr:uid="{A8B26A57-95C5-43BC-94E5-A22D00C8FAA7}"/>
    <cellStyle name="Millares 6 11 2 2" xfId="1421" xr:uid="{30864CE6-E0F3-43DF-AF66-57DDA10403B0}"/>
    <cellStyle name="Millares 6 11 3" xfId="1422" xr:uid="{E587509A-49D2-4A80-BAE8-1AF0488C7BE0}"/>
    <cellStyle name="Millares 6 12" xfId="1423" xr:uid="{48DB5A29-EE1F-4DE2-8828-D082E7135A2C}"/>
    <cellStyle name="Millares 6 12 2" xfId="1424" xr:uid="{AB27A8DE-1497-41F5-90A9-23FB9CC8CC0D}"/>
    <cellStyle name="Millares 6 12 2 2" xfId="1425" xr:uid="{1A305C59-61D9-4F46-9206-1BA197163A4E}"/>
    <cellStyle name="Millares 6 12 3" xfId="1426" xr:uid="{6AF749E4-A8B8-47F1-8EFB-92F24E91A483}"/>
    <cellStyle name="Millares 6 13" xfId="1427" xr:uid="{180EBE6A-71C8-42DF-8F2C-2C80F1C1D98C}"/>
    <cellStyle name="Millares 6 13 2" xfId="1428" xr:uid="{C3679735-A7A8-48D7-A70E-6CD041148265}"/>
    <cellStyle name="Millares 6 13 2 2" xfId="1429" xr:uid="{168E0573-8605-448E-B3C8-B40382F270ED}"/>
    <cellStyle name="Millares 6 13 3" xfId="1430" xr:uid="{EB28BC65-2A77-45F2-BF14-36BABE63C6AC}"/>
    <cellStyle name="Millares 6 14" xfId="1431" xr:uid="{DB0FA4E0-756F-4220-A700-DE9EDEDE8AB2}"/>
    <cellStyle name="Millares 6 14 2" xfId="1432" xr:uid="{6701CC98-65C7-45C7-8739-D92AB673D894}"/>
    <cellStyle name="Millares 6 14 2 2" xfId="1433" xr:uid="{063E0CC6-743E-4CB0-87FA-F398FD2FDF2E}"/>
    <cellStyle name="Millares 6 14 3" xfId="1434" xr:uid="{A5DE3C28-ECC9-4CFC-815F-F38729B6657D}"/>
    <cellStyle name="Millares 6 15" xfId="1435" xr:uid="{9692DDE0-4CAD-433B-9032-85C1E9493BA5}"/>
    <cellStyle name="Millares 6 15 2" xfId="1436" xr:uid="{4B3C13E6-B953-4D9F-88E8-4A14339F50A6}"/>
    <cellStyle name="Millares 6 15 2 2" xfId="1437" xr:uid="{F0405E56-2A4E-4EEA-B68D-17ED8FE0EF2A}"/>
    <cellStyle name="Millares 6 15 3" xfId="1438" xr:uid="{2D7E132E-644E-461D-B59C-D859DDD0EE5C}"/>
    <cellStyle name="Millares 6 16" xfId="1439" xr:uid="{BC077F2E-DA50-4C28-AADB-3632B37E3EF0}"/>
    <cellStyle name="Millares 6 16 2" xfId="1440" xr:uid="{FACD6003-1407-46BB-AD85-5FBE77C6AD35}"/>
    <cellStyle name="Millares 6 16 2 2" xfId="1441" xr:uid="{D3D2A4A8-8046-4425-A1FD-156C1BFFAEA8}"/>
    <cellStyle name="Millares 6 16 3" xfId="1442" xr:uid="{BF5283B7-5511-40BC-8FED-34FF6A2A6190}"/>
    <cellStyle name="Millares 6 17" xfId="1443" xr:uid="{3B53187F-6918-4BB1-8AA0-5E06B3B640B5}"/>
    <cellStyle name="Millares 6 17 2" xfId="1444" xr:uid="{A74CF568-C80B-4171-BA22-2883A9A7F729}"/>
    <cellStyle name="Millares 6 17 2 2" xfId="1445" xr:uid="{C5E35FE3-16C3-4ADE-BDB2-E146B9F45C06}"/>
    <cellStyle name="Millares 6 17 3" xfId="1446" xr:uid="{606E543B-742A-4F59-AD15-37DBAAE8C5FF}"/>
    <cellStyle name="Millares 6 18" xfId="1447" xr:uid="{1CAD5500-6526-4111-B900-1BAA4317714D}"/>
    <cellStyle name="Millares 6 18 2" xfId="1448" xr:uid="{462F1159-9867-4B88-8BEC-B4DB493B6C53}"/>
    <cellStyle name="Millares 6 18 2 2" xfId="1449" xr:uid="{BD520FF2-C259-4C02-81E3-6E506F84C03A}"/>
    <cellStyle name="Millares 6 18 3" xfId="1450" xr:uid="{B48D36D8-E14B-4532-95AC-233009A51AA4}"/>
    <cellStyle name="Millares 6 19" xfId="1451" xr:uid="{D6904829-19F6-47C9-B747-3307719B460A}"/>
    <cellStyle name="Millares 6 19 2" xfId="1452" xr:uid="{37788975-D6F0-49EB-89DC-8594532628C7}"/>
    <cellStyle name="Millares 6 19 2 2" xfId="1453" xr:uid="{0FB4BE32-E40D-4647-B168-555B90CB73E2}"/>
    <cellStyle name="Millares 6 19 3" xfId="1454" xr:uid="{0F4771B0-707E-4C10-B600-885C4715B274}"/>
    <cellStyle name="Millares 6 2" xfId="1455" xr:uid="{54CD4756-3EA0-4B07-8559-55833AF2B4B0}"/>
    <cellStyle name="Millares 6 2 2" xfId="1456" xr:uid="{8F7C477E-A7A5-43E9-B4C6-C74962B43A84}"/>
    <cellStyle name="Millares 6 2 2 2" xfId="1457" xr:uid="{DC523DCD-F1DB-4B07-BB04-B142E56A747C}"/>
    <cellStyle name="Millares 6 2 3" xfId="1458" xr:uid="{F4D3F1BD-DAC0-46D3-93EF-229CC1FDF73A}"/>
    <cellStyle name="Millares 6 20" xfId="1459" xr:uid="{4CD2B57F-A196-4045-B9B2-567DF869380B}"/>
    <cellStyle name="Millares 6 20 2" xfId="1460" xr:uid="{5F978E34-1F5E-4E46-95DE-9A4C5FBC7B94}"/>
    <cellStyle name="Millares 6 20 2 2" xfId="1461" xr:uid="{43883184-851E-469C-80F2-DE14FE03B31C}"/>
    <cellStyle name="Millares 6 20 3" xfId="1462" xr:uid="{B5B73A61-D6C5-4AEE-8128-DF0323C41A2F}"/>
    <cellStyle name="Millares 6 3" xfId="1463" xr:uid="{7F8E93DB-5863-44B9-A0F3-9F079111202B}"/>
    <cellStyle name="Millares 6 3 2" xfId="1464" xr:uid="{635E1F44-2E0B-4AEC-8D1A-0F0209CB6B89}"/>
    <cellStyle name="Millares 6 3 2 2" xfId="1465" xr:uid="{85A1CE91-1DC7-4103-AA22-EA033BCFE525}"/>
    <cellStyle name="Millares 6 3 3" xfId="1466" xr:uid="{0FC56233-3688-4F8E-9717-C07DD2AC5FD4}"/>
    <cellStyle name="Millares 6 4" xfId="1467" xr:uid="{FC5BBCC7-B467-440C-BFC0-DECB7FE37772}"/>
    <cellStyle name="Millares 6 4 2" xfId="1468" xr:uid="{11D0D898-9AE0-43D9-BB7C-DE760B2A387B}"/>
    <cellStyle name="Millares 6 4 2 2" xfId="1469" xr:uid="{54B80887-575D-49BE-9F53-FCCF3D113643}"/>
    <cellStyle name="Millares 6 4 3" xfId="1470" xr:uid="{5D93F53E-A227-4966-BB40-6D52C9AAAA99}"/>
    <cellStyle name="Millares 6 5" xfId="1471" xr:uid="{39C6246F-AEEC-4FB9-AA6F-C3777A9FFCD7}"/>
    <cellStyle name="Millares 6 5 2" xfId="1472" xr:uid="{04C4F894-724F-4ABD-BBBF-7873C74CE96D}"/>
    <cellStyle name="Millares 6 5 2 2" xfId="1473" xr:uid="{AC4057CD-B14E-4819-B5D2-8357DBCF9BF9}"/>
    <cellStyle name="Millares 6 5 3" xfId="1474" xr:uid="{7EC51AAA-55CF-4267-930F-E715ECF50453}"/>
    <cellStyle name="Millares 6 6" xfId="1475" xr:uid="{40737EF5-5A26-4CCB-AA67-5BDC86C68EC3}"/>
    <cellStyle name="Millares 6 6 2" xfId="1476" xr:uid="{41FBE72D-549F-4425-80A4-406373F122C9}"/>
    <cellStyle name="Millares 6 6 2 2" xfId="1477" xr:uid="{3FED861A-2677-4B52-A584-72426FB5F72C}"/>
    <cellStyle name="Millares 6 6 3" xfId="1478" xr:uid="{352B2154-87A8-422E-8452-A62DB203384B}"/>
    <cellStyle name="Millares 6 7" xfId="1479" xr:uid="{B236B5C7-9044-41C2-926C-1A3B36B22144}"/>
    <cellStyle name="Millares 6 7 2" xfId="1480" xr:uid="{233ADC5E-03A6-4D21-B96C-58B44E46CE2D}"/>
    <cellStyle name="Millares 6 7 2 2" xfId="1481" xr:uid="{F982FC3A-9FBC-4F15-9E12-BD0CBE238E43}"/>
    <cellStyle name="Millares 6 7 3" xfId="1482" xr:uid="{6EA89B6C-1811-49EA-A633-E09198D38BE3}"/>
    <cellStyle name="Millares 6 8" xfId="1483" xr:uid="{881BF0F1-CD6D-4E8D-9C0E-24F05F7B2D5F}"/>
    <cellStyle name="Millares 6 8 2" xfId="1484" xr:uid="{AF3F52FD-F983-4FF6-8F6F-E351E08EF374}"/>
    <cellStyle name="Millares 6 8 2 2" xfId="1485" xr:uid="{A820245C-9A96-4910-8D62-997DAE51EF1D}"/>
    <cellStyle name="Millares 6 8 3" xfId="1486" xr:uid="{D00ECFB3-F9F5-4BE0-A32A-1BA60F36F84D}"/>
    <cellStyle name="Millares 6 9" xfId="1487" xr:uid="{71833227-3954-47C3-86AD-B55425701A4A}"/>
    <cellStyle name="Millares 6 9 2" xfId="1488" xr:uid="{FDD7B67A-84FA-4831-AE2B-437589656BDD}"/>
    <cellStyle name="Millares 6 9 2 2" xfId="1489" xr:uid="{3B7EA5A0-98E8-49B1-9AC0-8AE4CA4D5685}"/>
    <cellStyle name="Millares 6 9 3" xfId="1490" xr:uid="{941806B8-5BDB-40D1-BB5B-8F6579541B60}"/>
    <cellStyle name="Millares 7" xfId="1491" xr:uid="{DCA018C3-FEDB-48F6-B753-D6BB2D9BB332}"/>
    <cellStyle name="Millares 8" xfId="1492" xr:uid="{276B5BCF-F858-4449-B529-8510DAEC3594}"/>
    <cellStyle name="Millares 9" xfId="1493" xr:uid="{A6D10F4A-6B48-4451-B723-D09905B2616C}"/>
    <cellStyle name="Milliers 2" xfId="41" xr:uid="{7A70548D-8694-4481-8AF8-03FB013B332F}"/>
    <cellStyle name="Milliers 2 10" xfId="15389" xr:uid="{327C81CE-1FE5-477B-A0BF-CBD8D4422FA8}"/>
    <cellStyle name="Milliers 2 10 2" xfId="16044" xr:uid="{8F98FB85-F714-48BB-9B7B-8FFA90995F00}"/>
    <cellStyle name="Milliers 2 2" xfId="7854" xr:uid="{75E46C41-FC0D-4B93-AB03-EAD4EF30FF11}"/>
    <cellStyle name="Milliers 2 2 2" xfId="14178" xr:uid="{6D3AA42E-5C51-4DFA-BB7A-AB2F32480CBB}"/>
    <cellStyle name="Milliers 2 2 3" xfId="14670" xr:uid="{2B1942E8-9BBF-4B4B-8F37-F23441D93D66}"/>
    <cellStyle name="Milliers 2 2 4" xfId="14979" xr:uid="{5D5E84CB-3F06-4C5C-AAB2-F36F1229F668}"/>
    <cellStyle name="Milliers 2 2 5" xfId="15165" xr:uid="{8572A410-B33B-4EF0-8378-A48A6D9012E4}"/>
    <cellStyle name="Milliers 2 3" xfId="7853" xr:uid="{F038632C-9047-4668-8DE1-443008CCE100}"/>
    <cellStyle name="Milliers 2 3 2" xfId="13303" xr:uid="{95A1109E-D4BC-49D0-91E5-87FDE2717CDB}"/>
    <cellStyle name="Milliers 2 3 2 2" xfId="14279" xr:uid="{9CA79F87-AC2F-4CA6-8665-49ED60D6B334}"/>
    <cellStyle name="Milliers 2 3 2 2 2" xfId="15580" xr:uid="{1061D223-DA79-4C2E-8DD9-6D59C9071245}"/>
    <cellStyle name="Milliers 2 3 2 2 2 2" xfId="16235" xr:uid="{76B5FF92-D951-4EE2-AE65-F7B91A7289CD}"/>
    <cellStyle name="Milliers 2 3 2 3" xfId="14483" xr:uid="{B9140281-32EE-4A05-B59D-538F8DCC2BD2}"/>
    <cellStyle name="Milliers 2 3 2 3 2" xfId="15784" xr:uid="{341EA71B-ECB0-490B-99A6-60D4D1ACBD54}"/>
    <cellStyle name="Milliers 2 3 2 3 2 2" xfId="16439" xr:uid="{8154ABB6-119B-4534-A58F-BD7164752A5A}"/>
    <cellStyle name="Milliers 2 3 2 4" xfId="14755" xr:uid="{ABD5E75F-4EFF-436C-A4D4-CA8DB9BFDFC6}"/>
    <cellStyle name="Milliers 2 3 2 4 2" xfId="15847" xr:uid="{9C19233E-10F6-446A-80B1-95D442B00C80}"/>
    <cellStyle name="Milliers 2 3 2 5" xfId="15278" xr:uid="{A68B267B-F7EB-48DC-A22C-51EE1C8B89AB}"/>
    <cellStyle name="Milliers 2 3 2 5 2" xfId="15980" xr:uid="{C555AFDC-03B0-4526-B598-A4DCFEF164D0}"/>
    <cellStyle name="Milliers 2 3 2 6" xfId="15446" xr:uid="{7B2434F3-F095-4531-99E7-DA5D759E70EA}"/>
    <cellStyle name="Milliers 2 3 2 6 2" xfId="16101" xr:uid="{9216F7E3-287F-4E3E-8B6A-4C018B500CCB}"/>
    <cellStyle name="Milliers 2 3 3" xfId="13436" xr:uid="{DCF91834-393F-4023-A093-FAF2828E8775}"/>
    <cellStyle name="Milliers 2 3 3 2" xfId="13816" xr:uid="{91112B1F-0C6D-4DE2-852E-C3799E07F0A6}"/>
    <cellStyle name="Milliers 2 3 4" xfId="13682" xr:uid="{DFFD0B36-931E-4217-A16B-DFC138174B3D}"/>
    <cellStyle name="Milliers 2 4" xfId="1494" xr:uid="{3D1FB066-AF6A-4396-9A34-2E20CB4BCCC4}"/>
    <cellStyle name="Milliers 2 4 2" xfId="13407" xr:uid="{5C88B7C9-38E3-47B8-BEA3-3BA39F617FBC}"/>
    <cellStyle name="Milliers 2 4 2 2" xfId="13787" xr:uid="{00EA62A9-1F70-4875-AD66-E1F1E678E047}"/>
    <cellStyle name="Milliers 2 4 3" xfId="13521" xr:uid="{FE30A3FF-F018-45E9-87FF-730F37192E8C}"/>
    <cellStyle name="Milliers 2 4 3 2" xfId="13901" xr:uid="{70EFD1D4-42F2-4751-BA99-7555E5B40CCE}"/>
    <cellStyle name="Milliers 2 4 4" xfId="13558" xr:uid="{0289074B-BC45-42D9-8201-53145E757A2E}"/>
    <cellStyle name="Milliers 2 4 4 2" xfId="13938" xr:uid="{5424CD98-AC28-42DC-B4D1-39D0BC63C11C}"/>
    <cellStyle name="Milliers 2 4 5" xfId="13644" xr:uid="{0CE31561-5A14-45F1-AA30-EC8C8166AE54}"/>
    <cellStyle name="Milliers 2 5" xfId="13261" xr:uid="{354D9564-2BA6-45BD-A2E9-0E78B8F60BC5}"/>
    <cellStyle name="Milliers 2 5 2" xfId="14237" xr:uid="{6D51B497-CD32-408B-BBDB-AACD03545DDB}"/>
    <cellStyle name="Milliers 2 5 2 2" xfId="15538" xr:uid="{40478FE8-1BAC-4FA8-A70E-94F45193987A}"/>
    <cellStyle name="Milliers 2 5 2 2 2" xfId="16193" xr:uid="{EE13BC81-6049-4B6E-8D3E-C45BC32388F8}"/>
    <cellStyle name="Milliers 2 5 3" xfId="14484" xr:uid="{40CBAB4F-E3FF-460A-9FBD-70689FEF752E}"/>
    <cellStyle name="Milliers 2 5 3 2" xfId="15785" xr:uid="{5DA7CCD8-E783-4128-A88E-BCB35A902548}"/>
    <cellStyle name="Milliers 2 5 3 2 2" xfId="16440" xr:uid="{F788D4F6-A345-405B-9DD6-8D4083BFCEAA}"/>
    <cellStyle name="Milliers 2 5 4" xfId="14713" xr:uid="{CC59E0A3-FFB6-4DB9-B1DD-F7FFE5B861D1}"/>
    <cellStyle name="Milliers 2 5 4 2" xfId="15805" xr:uid="{ED02C344-55AF-48C9-9685-D0D4AFE44B60}"/>
    <cellStyle name="Milliers 2 5 5" xfId="15236" xr:uid="{AEC7B51F-328B-434A-82ED-DE6B901C1230}"/>
    <cellStyle name="Milliers 2 5 5 2" xfId="15938" xr:uid="{4A6A3A9B-3119-4DBB-81DE-EE97A819CE8D}"/>
    <cellStyle name="Milliers 2 5 6" xfId="15404" xr:uid="{BF97B160-2494-4DCB-903C-EE28971811F9}"/>
    <cellStyle name="Milliers 2 5 6 2" xfId="16059" xr:uid="{FCAC7D22-A275-415B-A4DA-BC1E3A5DA414}"/>
    <cellStyle name="Milliers 2 6" xfId="14217" xr:uid="{3E2ED25F-9E41-436F-AA81-237A3D506130}"/>
    <cellStyle name="Milliers 2 6 2" xfId="15523" xr:uid="{2B244E2A-4898-4A42-9D46-0FDFFA789F46}"/>
    <cellStyle name="Milliers 2 6 2 2" xfId="16178" xr:uid="{6A4A492F-E0DC-4056-81C7-2492CA898986}"/>
    <cellStyle name="Milliers 2 7" xfId="14485" xr:uid="{0434B7F6-11A1-44BA-B30A-248BCAAC606A}"/>
    <cellStyle name="Milliers 2 7 2" xfId="15786" xr:uid="{8F31E3A1-9CB2-42D6-B9FC-5D23FC5F2E8C}"/>
    <cellStyle name="Milliers 2 7 2 2" xfId="16441" xr:uid="{BCF63086-07A6-49DD-B34A-23CD900592C8}"/>
    <cellStyle name="Milliers 2 8" xfId="14515" xr:uid="{AF415CEB-27D5-40F5-8DA1-B81F11310D45}"/>
    <cellStyle name="Milliers 2 8 2" xfId="15790" xr:uid="{387E7E56-3A2D-4C6D-B9F8-FDFA61298B99}"/>
    <cellStyle name="Milliers 2 9" xfId="15223" xr:uid="{904B7FA9-B24C-47C0-B818-9A26A02FA0D4}"/>
    <cellStyle name="Milliers 2 9 2" xfId="15925" xr:uid="{66207234-8474-4A2C-9140-7278183F7F87}"/>
    <cellStyle name="Milliers 3" xfId="7852" xr:uid="{49C70C4D-93E4-40B6-B52E-9B14E52831B7}"/>
    <cellStyle name="Milliers 3 2" xfId="8153" xr:uid="{C9A3A32C-010F-40F5-A142-14E4B534153A}"/>
    <cellStyle name="Milliers 3 2 2" xfId="7851" xr:uid="{6D32E593-5EFA-4D41-B1F3-AD8641C92C07}"/>
    <cellStyle name="Milliers 3 2 2 2" xfId="14176" xr:uid="{1C11D805-26DA-47D1-B5C4-695D5A61591D}"/>
    <cellStyle name="Milliers 3 2 2 3" xfId="14668" xr:uid="{1D204A24-0552-40F0-B715-1A0C6FA6482A}"/>
    <cellStyle name="Milliers 3 2 2 4" xfId="14977" xr:uid="{335C2C28-8FEC-4B3B-91E4-954511A524A7}"/>
    <cellStyle name="Milliers 3 2 2 5" xfId="15163" xr:uid="{E34C0183-4BA3-4C30-866E-19BA45384885}"/>
    <cellStyle name="Milliers 3 2 3" xfId="14190" xr:uid="{F9DFF62A-6CCD-4EB5-8441-573EC97A79A6}"/>
    <cellStyle name="Milliers 3 2 4" xfId="14684" xr:uid="{035BF88C-FD4A-4FD9-92A2-16A1B70907F9}"/>
    <cellStyle name="Milliers 3 2 5" xfId="14991" xr:uid="{AC3B0988-4739-4A81-ABA5-B9D4858A295F}"/>
    <cellStyle name="Milliers 3 2 6" xfId="15177" xr:uid="{61B0F4E3-75FD-4A10-97AD-C14CE7A1B08F}"/>
    <cellStyle name="Milliers 3 3" xfId="7850" xr:uid="{3C292E13-11FB-4F6A-8EDE-7E5789C393FF}"/>
    <cellStyle name="Milliers 3 3 2" xfId="14175" xr:uid="{65EBC599-BE74-4FAA-86EF-3A2D1A7F03DE}"/>
    <cellStyle name="Milliers 3 3 3" xfId="14667" xr:uid="{E539802E-C4AB-4FE4-BA9A-6B40796472CC}"/>
    <cellStyle name="Milliers 3 3 4" xfId="14976" xr:uid="{415DFBB1-8506-46CD-B17E-68E94EE961FF}"/>
    <cellStyle name="Milliers 3 3 5" xfId="15162" xr:uid="{D2A5D7BA-C59F-453A-8414-6121DC5C668D}"/>
    <cellStyle name="Milliers 3 4" xfId="7849" xr:uid="{920D1FB0-F488-4848-ABE5-ECE6BC4DEEC4}"/>
    <cellStyle name="Milliers 3 4 2" xfId="13302" xr:uid="{4A202E21-34F4-4369-9724-48649466AE0B}"/>
    <cellStyle name="Milliers 3 4 2 2" xfId="14278" xr:uid="{ED4E8D09-677F-4C8B-9E9A-198ED689E298}"/>
    <cellStyle name="Milliers 3 4 2 2 2" xfId="15579" xr:uid="{AE9DD7FC-59BA-4A67-B7A5-F18CE630E223}"/>
    <cellStyle name="Milliers 3 4 2 2 2 2" xfId="16234" xr:uid="{8BD783BF-5F6E-43D4-9734-FD6CA6F0CDD5}"/>
    <cellStyle name="Milliers 3 4 2 3" xfId="14486" xr:uid="{563AB16B-1F6F-4BA8-AA7D-52AB936BB051}"/>
    <cellStyle name="Milliers 3 4 2 3 2" xfId="15787" xr:uid="{59E9C42F-31E8-45F6-816B-FC564F788DC9}"/>
    <cellStyle name="Milliers 3 4 2 3 2 2" xfId="16442" xr:uid="{4272F00A-2DEB-49A3-81CB-BE1CD5E74AD8}"/>
    <cellStyle name="Milliers 3 4 2 4" xfId="14754" xr:uid="{1C167CB7-71BE-4EB7-9BD5-909695C3A231}"/>
    <cellStyle name="Milliers 3 4 2 4 2" xfId="15846" xr:uid="{5B4B99B4-A657-464F-A293-C201961845EB}"/>
    <cellStyle name="Milliers 3 4 2 5" xfId="15277" xr:uid="{F60C34A4-E3C0-4A53-8387-AB8E0ACBFD8C}"/>
    <cellStyle name="Milliers 3 4 2 5 2" xfId="15979" xr:uid="{8C342521-09A2-426A-97A9-0FB32A720EF6}"/>
    <cellStyle name="Milliers 3 4 2 6" xfId="15445" xr:uid="{2DD5DA73-8CF3-4532-9B21-C6D5C45A8755}"/>
    <cellStyle name="Milliers 3 4 2 6 2" xfId="16100" xr:uid="{FC88109E-8A3C-4718-98D8-FCD93D026573}"/>
    <cellStyle name="Milliers 3 4 3" xfId="13435" xr:uid="{1FF5B833-5582-439C-848D-F19DAC1CDD31}"/>
    <cellStyle name="Milliers 3 4 3 2" xfId="13815" xr:uid="{65362B99-6EA6-4A3F-8F34-0E99FBD6710E}"/>
    <cellStyle name="Milliers 3 4 4" xfId="13681" xr:uid="{8B893B93-A9A1-4194-AFCB-86253DFD27C2}"/>
    <cellStyle name="Milliers 3 5" xfId="14177" xr:uid="{F7D9D5F7-E8D7-4674-BE42-25653DD6D4BF}"/>
    <cellStyle name="Milliers 3 6" xfId="14669" xr:uid="{1BD9AF2A-0F18-4CE5-9311-E0585BF6C110}"/>
    <cellStyle name="Milliers 3 7" xfId="14978" xr:uid="{666EB031-4781-47B7-A093-FCCB440A210E}"/>
    <cellStyle name="Milliers 3 8" xfId="15164" xr:uid="{F62F250B-52F6-46FC-9CA5-8102B64F7276}"/>
    <cellStyle name="Milliers 4" xfId="7848" xr:uid="{3F3A7190-77CA-43AF-A74B-1E33F17151C3}"/>
    <cellStyle name="Milliers 4 2" xfId="7847" xr:uid="{934A16E4-0193-4C72-AF6B-4FCDE1222462}"/>
    <cellStyle name="Milliers 4 2 2" xfId="14173" xr:uid="{0254FB83-87F4-4219-A79F-EBEC33B4F3BB}"/>
    <cellStyle name="Milliers 4 2 3" xfId="14665" xr:uid="{D897685E-705B-42D9-9637-64CEABE7FFC8}"/>
    <cellStyle name="Milliers 4 2 4" xfId="14974" xr:uid="{FB3DB4CA-6B2B-4265-A652-F371073D37F1}"/>
    <cellStyle name="Milliers 4 2 5" xfId="15160" xr:uid="{C376B2C0-3045-4A23-9764-3D3520FB03EF}"/>
    <cellStyle name="Milliers 4 3" xfId="14174" xr:uid="{82B22A98-4DE2-4E32-A03A-92A6264DD277}"/>
    <cellStyle name="Milliers 4 4" xfId="14666" xr:uid="{C1D138BD-A730-4B53-9391-0924C9E3CCCC}"/>
    <cellStyle name="Milliers 4 5" xfId="14975" xr:uid="{E15FD7E7-8698-4574-A752-5D18B3FDF989}"/>
    <cellStyle name="Milliers 4 6" xfId="15161" xr:uid="{3D7A1AE5-4140-48F9-B768-91BD6832D1B6}"/>
    <cellStyle name="Milliers 5" xfId="7846" xr:uid="{3F75F32E-D281-4EC8-9CCA-ED751FE5374A}"/>
    <cellStyle name="Milliers 5 2" xfId="7845" xr:uid="{0E776B25-579E-4713-8353-52A7C779F16F}"/>
    <cellStyle name="Milliers 5 2 2" xfId="7844" xr:uid="{36B50AA0-6BF1-4C36-AECF-6091599DB0D2}"/>
    <cellStyle name="Milliers 5 2 2 2" xfId="14171" xr:uid="{445FF5B8-6730-48EC-83FB-A9DA0B7921D7}"/>
    <cellStyle name="Milliers 5 2 2 3" xfId="14663" xr:uid="{74E0E804-6C9A-4548-85C0-4595C80D038E}"/>
    <cellStyle name="Milliers 5 2 2 4" xfId="14972" xr:uid="{397EC9F8-3F57-448D-A216-3275A09A70BD}"/>
    <cellStyle name="Milliers 5 2 2 5" xfId="15158" xr:uid="{11986EDF-5EFD-46D7-926A-3993515AA80B}"/>
    <cellStyle name="Milliers 5 2 3" xfId="14172" xr:uid="{CDCE41CE-4F8C-4687-B242-3BF95D236221}"/>
    <cellStyle name="Milliers 5 2 4" xfId="14664" xr:uid="{7FC6C124-186A-43E5-AC48-EB1C31A8B68A}"/>
    <cellStyle name="Milliers 5 2 5" xfId="14973" xr:uid="{B9237E19-C24B-4349-A170-ED842D0534FC}"/>
    <cellStyle name="Milliers 5 2 6" xfId="15159" xr:uid="{B9CF54FA-1709-4699-9CC8-4B247020FF5E}"/>
    <cellStyle name="Milliers 5 3" xfId="7843" xr:uid="{E57869AE-90BB-472C-ADB7-715963E675C4}"/>
    <cellStyle name="Milliers 5 3 2" xfId="14170" xr:uid="{34C9ED37-137A-4810-9264-18F3471F2A0C}"/>
    <cellStyle name="Milliers 5 3 3" xfId="14662" xr:uid="{7087019B-B1BB-4916-B777-DA884DE53EDD}"/>
    <cellStyle name="Milliers 5 3 4" xfId="14971" xr:uid="{E72CA133-27A1-454B-88E2-7646922AF810}"/>
    <cellStyle name="Milliers 5 3 5" xfId="15157" xr:uid="{A300627A-6493-44B4-88A8-C6C14CC3A02C}"/>
    <cellStyle name="Milliers 5 4" xfId="7842" xr:uid="{D2CC268D-4E81-467C-8078-1381A896E386}"/>
    <cellStyle name="Milliers 5 4 2" xfId="14169" xr:uid="{D3B300B4-698F-462E-B293-46EA1930C860}"/>
    <cellStyle name="Milliers 5 4 3" xfId="14661" xr:uid="{7855D04F-204F-4762-A3CE-914EBEF3F39A}"/>
    <cellStyle name="Milliers 5 4 4" xfId="14970" xr:uid="{A3B9A039-9DFD-4BBE-865B-A7E18E116EB5}"/>
    <cellStyle name="Milliers 5 4 5" xfId="15156" xr:uid="{E86299AF-960C-4C0F-BEB8-E462EDF3F039}"/>
    <cellStyle name="Milliers 5 5" xfId="13301" xr:uid="{6FA1F263-E0DF-4B3A-87C6-DA774BA23FFE}"/>
    <cellStyle name="Milliers 5 5 2" xfId="14277" xr:uid="{FB9ADD11-FAC1-4BD8-B5CC-DE1A4CE50370}"/>
    <cellStyle name="Milliers 5 5 2 2" xfId="15578" xr:uid="{DB26957F-5CCB-4E4A-9914-6089A4E75684}"/>
    <cellStyle name="Milliers 5 5 2 2 2" xfId="16233" xr:uid="{9B1BA8A1-F50D-49F9-996F-7DE0476E5A96}"/>
    <cellStyle name="Milliers 5 5 3" xfId="14487" xr:uid="{CC15BC82-026E-4627-8DFD-3C3A1B737DDC}"/>
    <cellStyle name="Milliers 5 5 3 2" xfId="15788" xr:uid="{7CA21694-C93C-40B8-BADF-679E9C1FC510}"/>
    <cellStyle name="Milliers 5 5 3 2 2" xfId="16443" xr:uid="{EF9F3E00-0C18-49FF-9A11-4C1C8EAB10FF}"/>
    <cellStyle name="Milliers 5 5 4" xfId="14753" xr:uid="{3A808F55-B927-49DE-B064-8A24E09E4ECB}"/>
    <cellStyle name="Milliers 5 5 4 2" xfId="15845" xr:uid="{F394A0DE-B8B7-4103-80B2-0AFD44FEC182}"/>
    <cellStyle name="Milliers 5 5 5" xfId="15276" xr:uid="{CFF13B32-0E45-4E86-84EA-4A0BE47A3072}"/>
    <cellStyle name="Milliers 5 5 5 2" xfId="15978" xr:uid="{41D7132D-95BA-41CC-897D-98863F39355B}"/>
    <cellStyle name="Milliers 5 5 6" xfId="15444" xr:uid="{E75B362E-591C-4B38-8232-A3512459CDA5}"/>
    <cellStyle name="Milliers 5 5 6 2" xfId="16099" xr:uid="{52D77CB8-D135-4C9D-8B67-AB7B74FB2D65}"/>
    <cellStyle name="Milliers 5 6" xfId="13434" xr:uid="{B04CE9CA-3753-4E03-A390-DDD09BB60566}"/>
    <cellStyle name="Milliers 5 6 2" xfId="13814" xr:uid="{58045D49-A2A3-40E5-BA03-474A95948D89}"/>
    <cellStyle name="Milliers 5 7" xfId="13680" xr:uid="{84BC4F85-FFD6-44FE-BBD1-DF84C14E382F}"/>
    <cellStyle name="MLComma0" xfId="1495" xr:uid="{F09C3F14-DDCA-45C8-811A-FF3ADFCCB4DD}"/>
    <cellStyle name="MLDollar0" xfId="1496" xr:uid="{957621BC-9F47-4279-BEA8-15B186D73408}"/>
    <cellStyle name="MLDollar0 2" xfId="1497" xr:uid="{94138C27-3587-4BC0-BC8B-EB4074B2F404}"/>
    <cellStyle name="MLEuro0" xfId="1498" xr:uid="{5DF609C7-1852-4196-80F2-5091393CEF6F}"/>
    <cellStyle name="MLEuro0 2" xfId="1499" xr:uid="{35F3A144-B6BA-4B2F-B3D0-93BDD2320985}"/>
    <cellStyle name="MLMultiple0" xfId="1500" xr:uid="{DC469F8D-BB7A-4E32-BCBA-9D6FFA424FD2}"/>
    <cellStyle name="MLMultiple0 2" xfId="1501" xr:uid="{BC6BE445-CBC8-4429-8D9B-D3380E4402B2}"/>
    <cellStyle name="MLPercent0" xfId="1502" xr:uid="{22B6D6D4-C5E2-4916-8DEE-7B0D05DE8200}"/>
    <cellStyle name="MLPercent0 2" xfId="1503" xr:uid="{B98BD2A8-8911-4465-9A59-6EE68B838035}"/>
    <cellStyle name="MLPound0" xfId="1504" xr:uid="{D75E9FA5-89BD-43A4-B15E-888785EFE012}"/>
    <cellStyle name="MLPound0 2" xfId="1505" xr:uid="{8AAA7B21-065E-4B28-92B3-7A2B86086E89}"/>
    <cellStyle name="MLYen0" xfId="1506" xr:uid="{8527C34B-37B0-4F38-A45B-DEEAEF13FE28}"/>
    <cellStyle name="MLYen0 2" xfId="1507" xr:uid="{2C56B239-89A0-4609-9980-588DF10E3380}"/>
    <cellStyle name="Moneda 10" xfId="1508" xr:uid="{74A4A85A-EF59-4321-B273-896B5163003A}"/>
    <cellStyle name="Moneda 11" xfId="1509" xr:uid="{D77FC521-4689-4A1C-94A8-3B3100C6FC0F}"/>
    <cellStyle name="Moneda 12" xfId="1510" xr:uid="{F3F0A16B-E68F-459C-93D5-2668A3A1E34A}"/>
    <cellStyle name="Moneda 13" xfId="1511" xr:uid="{AEAF14FF-CF39-408B-A5AD-AF105295124D}"/>
    <cellStyle name="Moneda 14" xfId="1512" xr:uid="{7FA7774D-2EA5-4CC6-A4CF-C6B3B7515387}"/>
    <cellStyle name="Moneda 15" xfId="1513" xr:uid="{9D59DA77-E785-473B-857A-C81F8AE0DF84}"/>
    <cellStyle name="Moneda 16" xfId="1514" xr:uid="{E2A5F37C-B2BD-4007-AFD7-861A58217D72}"/>
    <cellStyle name="Moneda 17" xfId="1515" xr:uid="{6B182F2E-0C8D-4A97-8260-DEB4D166C477}"/>
    <cellStyle name="Moneda 18" xfId="1516" xr:uid="{A7A56969-F5B2-4328-9385-D1DF768AC684}"/>
    <cellStyle name="Moneda 19" xfId="1517" xr:uid="{E59DD48C-9583-4029-BAA6-65E917C7610C}"/>
    <cellStyle name="Moneda 2" xfId="1518" xr:uid="{9C1E58D2-8474-47A5-8C91-C26EDAEFE2CE}"/>
    <cellStyle name="Moneda 2 10" xfId="1519" xr:uid="{3159F468-AEFF-4631-9BA9-79E020F10C00}"/>
    <cellStyle name="Moneda 2 10 2" xfId="1520" xr:uid="{66ED00A2-9AC3-4461-8772-73A3CBD97D1B}"/>
    <cellStyle name="Moneda 2 11" xfId="1521" xr:uid="{2A19415E-AB65-4B33-BA41-9C323B7ABABD}"/>
    <cellStyle name="Moneda 2 11 2" xfId="1522" xr:uid="{E7D4CC22-9629-4BF1-AD51-B0F03D8CD66C}"/>
    <cellStyle name="Moneda 2 12" xfId="1523" xr:uid="{804C9CA4-DF21-43DD-9057-2E659D60A5AD}"/>
    <cellStyle name="Moneda 2 12 2" xfId="1524" xr:uid="{8AFCE8DD-960B-42D6-B7DE-410FBDEE0E4F}"/>
    <cellStyle name="Moneda 2 13" xfId="1525" xr:uid="{5764B383-5695-4462-991E-E74CE3A182F3}"/>
    <cellStyle name="Moneda 2 13 2" xfId="1526" xr:uid="{B422CD68-60F7-4403-A30A-1A1CC449E4D4}"/>
    <cellStyle name="Moneda 2 14" xfId="1527" xr:uid="{EE716B85-8F08-48DE-B657-6DA5CB1B928D}"/>
    <cellStyle name="Moneda 2 14 2" xfId="1528" xr:uid="{9910C1F3-AA1E-43DB-9236-BD948FE8E4F0}"/>
    <cellStyle name="Moneda 2 15" xfId="1529" xr:uid="{ACA5F672-6234-4AE3-8838-7C5DFAFDC824}"/>
    <cellStyle name="Moneda 2 15 2" xfId="1530" xr:uid="{981FE642-4396-4C86-9D82-51E38691A258}"/>
    <cellStyle name="Moneda 2 16" xfId="1531" xr:uid="{7F4BA924-93B2-46E0-872D-053DCFD7BBEC}"/>
    <cellStyle name="Moneda 2 16 2" xfId="1532" xr:uid="{C47CDB9D-BA56-48A8-A667-199913152B34}"/>
    <cellStyle name="Moneda 2 17" xfId="1533" xr:uid="{A4C33D7F-7C6C-4939-9CEC-00072C2613B6}"/>
    <cellStyle name="Moneda 2 17 2" xfId="1534" xr:uid="{A494A9D7-3480-4D09-A199-C1701E2D8D7A}"/>
    <cellStyle name="Moneda 2 18" xfId="1535" xr:uid="{489023FF-BE79-406A-9424-2E602771FBF3}"/>
    <cellStyle name="Moneda 2 18 2" xfId="1536" xr:uid="{06CF6E60-7EC6-4A00-8371-EDB406D4DCAC}"/>
    <cellStyle name="Moneda 2 19" xfId="1537" xr:uid="{76DC41E6-A32A-4A61-9F8F-F807DABDA52D}"/>
    <cellStyle name="Moneda 2 19 2" xfId="1538" xr:uid="{5BC6AD2E-42D7-4050-B2A4-7EEABC6ACD44}"/>
    <cellStyle name="Moneda 2 2" xfId="1539" xr:uid="{E31786B7-1CFB-4947-80BC-C95266A983BF}"/>
    <cellStyle name="Moneda 2 2 2" xfId="1540" xr:uid="{88BEBB0A-1BB3-4247-8E50-B8940097386C}"/>
    <cellStyle name="Moneda 2 20" xfId="1541" xr:uid="{363A204D-5BAF-4282-A5CB-01C0547A0C1B}"/>
    <cellStyle name="Moneda 2 20 2" xfId="1542" xr:uid="{903BD030-9733-416A-A3F3-CFC20DC920AD}"/>
    <cellStyle name="Moneda 2 3" xfId="1543" xr:uid="{73A60F55-6A33-4544-92C8-DA122C8F7A0A}"/>
    <cellStyle name="Moneda 2 3 2" xfId="1544" xr:uid="{AA0B85AA-757F-4094-9F06-1CBD7539799D}"/>
    <cellStyle name="Moneda 2 4" xfId="1545" xr:uid="{04420DBB-ED1D-4621-8346-88F3845E2AE5}"/>
    <cellStyle name="Moneda 2 4 2" xfId="1546" xr:uid="{B64FC1EE-8B0D-46F5-9438-9014975D2E78}"/>
    <cellStyle name="Moneda 2 5" xfId="1547" xr:uid="{6785E935-61B7-4D5E-AB6D-D2939FEC5A82}"/>
    <cellStyle name="Moneda 2 5 2" xfId="1548" xr:uid="{81C7453C-3D5C-46C9-8B70-42249200B671}"/>
    <cellStyle name="Moneda 2 6" xfId="1549" xr:uid="{24904F82-A828-45B8-9E8C-65B749ED9605}"/>
    <cellStyle name="Moneda 2 6 2" xfId="1550" xr:uid="{97D1E976-ACFC-4A2E-81C3-6BAF8BBF9E01}"/>
    <cellStyle name="Moneda 2 7" xfId="1551" xr:uid="{1B0CEC46-0AED-41D3-9079-FB8DC5F8D16A}"/>
    <cellStyle name="Moneda 2 7 2" xfId="1552" xr:uid="{8BF41A31-EA56-4FD2-A7E5-CFF9E58FAE6F}"/>
    <cellStyle name="Moneda 2 8" xfId="1553" xr:uid="{15509A35-4DF2-4495-9654-39356E346A23}"/>
    <cellStyle name="Moneda 2 8 2" xfId="1554" xr:uid="{0B936727-01A5-48DC-BFCD-127B5E726B57}"/>
    <cellStyle name="Moneda 2 9" xfId="1555" xr:uid="{CC2E6C36-B2C4-4253-9D73-7576DFB148DC}"/>
    <cellStyle name="Moneda 2 9 2" xfId="1556" xr:uid="{44F8389F-73C4-4394-A0EB-EB67460D9110}"/>
    <cellStyle name="Moneda 2_Produccion minera nacional total y proyecciones" xfId="1557" xr:uid="{AB8D1125-FC0E-4C98-9E91-1667FBB480D5}"/>
    <cellStyle name="Moneda 20" xfId="1558" xr:uid="{7EE91E44-87F3-44A8-84A1-F7E0CAEF947B}"/>
    <cellStyle name="Moneda 21" xfId="1559" xr:uid="{54BAAB58-C58C-4490-8773-7C0F6BF22B2D}"/>
    <cellStyle name="Moneda 22" xfId="1560" xr:uid="{DDC11F10-87C3-4CFD-9348-DF8EA91F653C}"/>
    <cellStyle name="Moneda 23" xfId="1561" xr:uid="{3EBBC1AF-0B72-497A-9821-F7642197AF38}"/>
    <cellStyle name="Moneda 3" xfId="1562" xr:uid="{3B1D200D-A23A-4BEA-9355-F8B5BC218FA2}"/>
    <cellStyle name="Moneda 4" xfId="1563" xr:uid="{B5AED80E-76A2-41DC-AFA3-787624F433D6}"/>
    <cellStyle name="Moneda 5" xfId="1564" xr:uid="{93B09C60-9998-4128-9462-956BF68C9FB6}"/>
    <cellStyle name="Moneda 6" xfId="1565" xr:uid="{BF655405-58FA-492F-94CE-1E39BAB56190}"/>
    <cellStyle name="Moneda 7" xfId="1566" xr:uid="{84B1D649-B977-4B75-A467-DFD3539B2A2F}"/>
    <cellStyle name="Moneda 8" xfId="1567" xr:uid="{C38B7F9D-A23D-4611-B45A-14D301AFA839}"/>
    <cellStyle name="Moneda 9" xfId="1568" xr:uid="{9D33D07B-5978-43CF-94D2-2DDB98B567AB}"/>
    <cellStyle name="MR_0" xfId="14492" xr:uid="{CB96CE96-B8BF-4E39-9EAB-10C2C91BE62C}"/>
    <cellStyle name="MyComma" xfId="1569" xr:uid="{EA208BB8-9A57-4D85-8C2F-9BBD4818E9BF}"/>
    <cellStyle name="Neutraal" xfId="162" xr:uid="{527A2D4A-F83F-404C-8251-7475BCEB1E42}"/>
    <cellStyle name="Neutraal 2" xfId="1570" xr:uid="{DF1D3425-3ADF-4BE7-B84B-916993EFE65C}"/>
    <cellStyle name="Neutraal 3" xfId="5527" xr:uid="{4FB56DF2-7CA9-4FFD-8BB8-A95904C3625F}"/>
    <cellStyle name="Neutraal 4" xfId="7841" xr:uid="{D1B88827-ED11-4112-83F5-EBD8705F3C7A}"/>
    <cellStyle name="Neutral 2" xfId="163" xr:uid="{97AD60C0-4D95-478F-A025-1E81D8BB311B}"/>
    <cellStyle name="Neutral 2 2" xfId="1571" xr:uid="{CFCDE059-7102-4024-BB1B-56CC4D0518D3}"/>
    <cellStyle name="Neutral 2 3" xfId="5571" xr:uid="{25F3E2D7-C5DE-4065-94CD-BCBD5E13D9EE}"/>
    <cellStyle name="Neutral 2 4" xfId="7840" xr:uid="{0E49F605-F6BF-49E0-A841-6E540E134193}"/>
    <cellStyle name="Neutral 2_Operation viability" xfId="1572" xr:uid="{D074D4EE-12A9-4F75-A78B-CDD98CDAF55B}"/>
    <cellStyle name="Neutral 3" xfId="1573" xr:uid="{E1575128-8844-40DD-9BD7-4AFAB73D7946}"/>
    <cellStyle name="Neutral 4" xfId="5351" xr:uid="{7EAD95DD-D4A2-40F5-B678-5D086988F72B}"/>
    <cellStyle name="Neutre" xfId="164" xr:uid="{AF8BCCC5-9770-421D-895A-1AC64E1FA377}"/>
    <cellStyle name="Neutre 2" xfId="1574" xr:uid="{443586AC-4A69-49CA-856A-41EFF3681109}"/>
    <cellStyle name="Normal" xfId="0" builtinId="0"/>
    <cellStyle name="Normal - Style1" xfId="58" xr:uid="{291D916B-8A6C-4336-AF4A-CD96956D3404}"/>
    <cellStyle name="Normal - Style1 2" xfId="1575" xr:uid="{D4C3242A-DE1D-48C3-9C72-81C1AEED08E8}"/>
    <cellStyle name="Normal - Style2" xfId="59" xr:uid="{6983E047-2E95-47C2-A56F-CF4EDB04B654}"/>
    <cellStyle name="Normal - Style2 2" xfId="1576" xr:uid="{75249F36-45DF-4CF8-8C25-59E89421E046}"/>
    <cellStyle name="Normal - Style3" xfId="60" xr:uid="{551C5850-8993-4CFA-88EE-6454B17D0E21}"/>
    <cellStyle name="Normal - Style3 2" xfId="1577" xr:uid="{7DC46178-1966-49AD-9A9C-30E1AEF1436B}"/>
    <cellStyle name="Normal - Style4" xfId="61" xr:uid="{85466F4C-AA0C-4AF0-BABD-BFC2F081F262}"/>
    <cellStyle name="Normal - Style4 2" xfId="1578" xr:uid="{6D85426E-6366-4185-BFF4-0E542F246F0B}"/>
    <cellStyle name="Normal - Style5" xfId="62" xr:uid="{CF7207B5-D0CA-49E9-842A-E1456C8B39CA}"/>
    <cellStyle name="Normal - Style5 2" xfId="1579" xr:uid="{1B0C29EC-6509-4CC2-BEBA-58F326505804}"/>
    <cellStyle name="Normal 10" xfId="4" xr:uid="{C0B902E5-F94D-4A17-B2BB-1EB5F892D8DD}"/>
    <cellStyle name="Normal 10 10" xfId="390" xr:uid="{AE63190E-9389-4984-A55D-B1B34DCABDA0}"/>
    <cellStyle name="Normal 10 10 2" xfId="1580" xr:uid="{654CBC3D-5945-42F0-B3C0-B4448143F40D}"/>
    <cellStyle name="Normal 10 10 2 2" xfId="1581" xr:uid="{09179C08-34D7-4618-B2DB-6F74D8ED5FA0}"/>
    <cellStyle name="Normal 10 10 3" xfId="1582" xr:uid="{7FEDFA1B-D18E-405C-B072-7EED02AEA423}"/>
    <cellStyle name="Normal 10 11" xfId="1583" xr:uid="{21E340D5-63DD-4E0A-8EFC-1509F8642B31}"/>
    <cellStyle name="Normal 10 11 2" xfId="1584" xr:uid="{8E79D3B8-CB9C-4642-9C38-C23E79AD4306}"/>
    <cellStyle name="Normal 10 11 2 2" xfId="1585" xr:uid="{12F7E383-2318-4A89-9F23-DDADA0612538}"/>
    <cellStyle name="Normal 10 11 3" xfId="1586" xr:uid="{AB9DFF9F-D2F1-448B-825A-33687FD0CF63}"/>
    <cellStyle name="Normal 10 12" xfId="1587" xr:uid="{786F9B00-5F48-471E-A8C7-8ED5303385F8}"/>
    <cellStyle name="Normal 10 12 2" xfId="1588" xr:uid="{654D40DB-4902-49AE-A838-10C4ECA28B5A}"/>
    <cellStyle name="Normal 10 12 2 2" xfId="1589" xr:uid="{D1BEA514-D6F1-4E05-8889-3E7C1A4A750E}"/>
    <cellStyle name="Normal 10 12 3" xfId="1590" xr:uid="{EC657857-C893-4AD1-B16F-93619153A564}"/>
    <cellStyle name="Normal 10 13" xfId="1591" xr:uid="{1BB7E293-2AB7-4DBB-83ED-2E69FDC39524}"/>
    <cellStyle name="Normal 10 13 2" xfId="1592" xr:uid="{D81DDEC8-06DD-4900-ACEB-8B600EC59B30}"/>
    <cellStyle name="Normal 10 13 2 2" xfId="1593" xr:uid="{B503D141-0609-41E9-883D-998533327330}"/>
    <cellStyle name="Normal 10 13 3" xfId="1594" xr:uid="{771B0241-1B8E-4BB3-B237-82BC3269B586}"/>
    <cellStyle name="Normal 10 14" xfId="1595" xr:uid="{3EB36F0A-BFB3-4CFD-ADAA-145CD49327F5}"/>
    <cellStyle name="Normal 10 14 2" xfId="1596" xr:uid="{24B329BC-8133-40B8-9D1D-37BE6FB14422}"/>
    <cellStyle name="Normal 10 14 2 2" xfId="1597" xr:uid="{7C30FF03-DC01-4A94-A5B4-40D270D5AE22}"/>
    <cellStyle name="Normal 10 14 3" xfId="1598" xr:uid="{EACDFA94-CFC4-4C36-870E-712793EB60BF}"/>
    <cellStyle name="Normal 10 15" xfId="1599" xr:uid="{D34EEB2F-AB2E-4663-AFF8-EC1D5778BD7E}"/>
    <cellStyle name="Normal 10 15 2" xfId="1600" xr:uid="{5F1CB38E-2CB2-4AA0-A83E-638103F64D15}"/>
    <cellStyle name="Normal 10 15 2 2" xfId="1601" xr:uid="{1E042829-3731-4899-B05F-3934C079BA36}"/>
    <cellStyle name="Normal 10 15 3" xfId="1602" xr:uid="{93AFA134-44EA-4DBD-923E-3C7BDB162E98}"/>
    <cellStyle name="Normal 10 16" xfId="1603" xr:uid="{EB33CAEE-B805-4248-9AA5-174EAC6294D8}"/>
    <cellStyle name="Normal 10 16 2" xfId="1604" xr:uid="{AB203654-2031-4DBD-B255-C6BF631F0BE7}"/>
    <cellStyle name="Normal 10 16 2 2" xfId="1605" xr:uid="{0E5207F6-9015-42DF-9B24-00893AA2EC81}"/>
    <cellStyle name="Normal 10 16 3" xfId="1606" xr:uid="{AA94B535-39D8-4DD9-AF91-AC023826A2E1}"/>
    <cellStyle name="Normal 10 17" xfId="1607" xr:uid="{75D500A0-F0C2-4039-97B2-82842AE50ED9}"/>
    <cellStyle name="Normal 10 17 2" xfId="1608" xr:uid="{E9E13E5B-BC5D-40BA-A6CD-0510BE174DC8}"/>
    <cellStyle name="Normal 10 17 2 2" xfId="1609" xr:uid="{979E3908-6579-4DEA-BC39-7D149E3D7EE4}"/>
    <cellStyle name="Normal 10 17 3" xfId="1610" xr:uid="{99B074FC-BC2C-4141-8025-70C61669F16E}"/>
    <cellStyle name="Normal 10 18" xfId="1611" xr:uid="{4FD4C3A0-BF5F-4C79-B507-FE0E64A07448}"/>
    <cellStyle name="Normal 10 18 2" xfId="1612" xr:uid="{3909F44B-DBAD-4F95-B7A5-6E1095B48EB2}"/>
    <cellStyle name="Normal 10 18 2 2" xfId="1613" xr:uid="{4689FAA9-108C-4714-9F6D-59547BAB616A}"/>
    <cellStyle name="Normal 10 18 3" xfId="1614" xr:uid="{464E2140-7E6C-4D43-9CBD-FCE9EAE8355D}"/>
    <cellStyle name="Normal 10 19" xfId="1615" xr:uid="{D5580571-6669-4EDF-97E5-1193C4848040}"/>
    <cellStyle name="Normal 10 19 2" xfId="1616" xr:uid="{E2595481-9F37-45D3-B612-1422A8FB102E}"/>
    <cellStyle name="Normal 10 19 2 2" xfId="1617" xr:uid="{310F91BE-962D-4EA6-8F82-36AD86386A3D}"/>
    <cellStyle name="Normal 10 19 3" xfId="1618" xr:uid="{DDA9EC87-FC10-415A-8A2C-3230CAB73DD5}"/>
    <cellStyle name="Normal 10 2" xfId="63" xr:uid="{77987F4C-C57B-4275-82B6-3FC728051F1B}"/>
    <cellStyle name="Normal 10 2 2" xfId="1620" xr:uid="{EEB30CCA-4B2F-42A3-A8BF-CF1F15244DEF}"/>
    <cellStyle name="Normal 10 2 2 2" xfId="1621" xr:uid="{231A5B2F-96F1-4F6A-BD72-1D58C3E93EBA}"/>
    <cellStyle name="Normal 10 2 3" xfId="1622" xr:uid="{4F83287B-166D-4342-8462-BF40982E0A15}"/>
    <cellStyle name="Normal 10 2 4" xfId="1619" xr:uid="{502300CD-9B11-4524-9D99-5ED759201EEA}"/>
    <cellStyle name="Normal 10 20" xfId="1623" xr:uid="{743DB7BD-879F-48B1-A52E-B55A454F8FCE}"/>
    <cellStyle name="Normal 10 20 2" xfId="1624" xr:uid="{461D316A-CC09-483E-8CF2-FD7E5D33FC1D}"/>
    <cellStyle name="Normal 10 20 2 2" xfId="1625" xr:uid="{D97FE0BC-E14B-452B-9FE6-6AA00FC4744F}"/>
    <cellStyle name="Normal 10 20 3" xfId="1626" xr:uid="{8698BF5B-0E70-4632-BF53-A11D2AC75A3B}"/>
    <cellStyle name="Normal 10 21" xfId="1627" xr:uid="{163F7147-35B8-4B06-B6D9-7C15E80EA807}"/>
    <cellStyle name="Normal 10 22" xfId="5587" xr:uid="{A7DB7D86-42D7-46E9-B3C7-27447FA67C1D}"/>
    <cellStyle name="Normal 10 22 2" xfId="7838" xr:uid="{1E11F04C-5BC0-4F17-9D62-E2BEE411B850}"/>
    <cellStyle name="Normal 10 23" xfId="7837" xr:uid="{89DF5910-8A86-415F-965A-0D12E0BDB9E5}"/>
    <cellStyle name="Normal 10 24" xfId="7839" xr:uid="{CD4F3CDA-8F57-41EB-A55A-FF469310D9C8}"/>
    <cellStyle name="Normal 10 3" xfId="27" xr:uid="{02D5D1C0-BB0F-48AA-97B2-8729CAED7624}"/>
    <cellStyle name="Normal 10 3 2" xfId="1628" xr:uid="{1EBD2D0D-494E-4DB9-9638-0C117B6F2934}"/>
    <cellStyle name="Normal 10 3 2 2" xfId="1629" xr:uid="{2389E7B9-8BB4-45B6-9F52-E2E0CD8D7A30}"/>
    <cellStyle name="Normal 10 3 3" xfId="1630" xr:uid="{2FF6C6EF-BABA-4BE1-A4CA-DB29699E157C}"/>
    <cellStyle name="Normal 10 4" xfId="1631" xr:uid="{DC72953B-C6C2-4903-B14B-8AB90BE95DA7}"/>
    <cellStyle name="Normal 10 4 2" xfId="1632" xr:uid="{406053D1-A90E-4807-AC2A-82573DAE758D}"/>
    <cellStyle name="Normal 10 4 2 2" xfId="1633" xr:uid="{66E7DA6C-1CFE-4D03-AFF7-67BFB81ABD1D}"/>
    <cellStyle name="Normal 10 4 3" xfId="1634" xr:uid="{A187B57A-A75C-4A6E-863F-7639D2711440}"/>
    <cellStyle name="Normal 10 5" xfId="1635" xr:uid="{C7B2BC77-6C1A-4696-B830-6DBDDE078F3B}"/>
    <cellStyle name="Normal 10 5 2" xfId="1636" xr:uid="{D92E7B0B-E787-4A99-864E-C12B26590FD9}"/>
    <cellStyle name="Normal 10 5 2 2" xfId="1637" xr:uid="{85DBDE6B-038A-4857-B493-AF0CF440B94A}"/>
    <cellStyle name="Normal 10 5 3" xfId="1638" xr:uid="{32D81D5A-7F22-4F24-B944-4E93026F6D73}"/>
    <cellStyle name="Normal 10 6" xfId="1639" xr:uid="{68178D68-20DB-47F5-BB6D-CE60487CE288}"/>
    <cellStyle name="Normal 10 6 2" xfId="1640" xr:uid="{F6E52B60-BABD-499F-8A5E-13E76114440E}"/>
    <cellStyle name="Normal 10 6 2 2" xfId="1641" xr:uid="{E0B90461-8D9F-4F5D-BDDE-900B96BA0DF7}"/>
    <cellStyle name="Normal 10 6 3" xfId="1642" xr:uid="{2ABF81DB-137F-400F-B18D-CAA13A93906F}"/>
    <cellStyle name="Normal 10 7" xfId="1643" xr:uid="{D5B0D4E4-FB94-49DD-8F48-1E04635DE30F}"/>
    <cellStyle name="Normal 10 7 2" xfId="1644" xr:uid="{F5DEA52D-E178-46B9-BA7F-9AC4B9A6AD47}"/>
    <cellStyle name="Normal 10 7 2 2" xfId="1645" xr:uid="{482C987B-9606-4DF6-9BE2-F70A7753385C}"/>
    <cellStyle name="Normal 10 7 3" xfId="1646" xr:uid="{C0550D80-60A7-4FA9-B408-B7F36A3E97B8}"/>
    <cellStyle name="Normal 10 8" xfId="1647" xr:uid="{7ACD9A48-04BF-40B5-9646-D3B315504F8B}"/>
    <cellStyle name="Normal 10 8 2" xfId="1648" xr:uid="{E327151F-380F-459C-BAEF-C007ACD47A32}"/>
    <cellStyle name="Normal 10 8 2 2" xfId="1649" xr:uid="{3DFEE59B-7FB5-44D0-B368-BA8137238A13}"/>
    <cellStyle name="Normal 10 8 3" xfId="1650" xr:uid="{5730E283-C215-444C-B7D4-93BD7E88D245}"/>
    <cellStyle name="Normal 10 9" xfId="1651" xr:uid="{30A5E2CF-F624-4CB4-820F-A0AEE1FF2727}"/>
    <cellStyle name="Normal 10 9 2" xfId="1652" xr:uid="{868BE874-81EB-424F-A61A-545660AB8FC8}"/>
    <cellStyle name="Normal 10 9 2 2" xfId="1653" xr:uid="{A641744E-16E3-4276-B2F7-3E633F0B7C7A}"/>
    <cellStyle name="Normal 10 9 3" xfId="1654" xr:uid="{1A75F8F3-7947-409A-A693-43D8EAF28B12}"/>
    <cellStyle name="Normal 100" xfId="5361" xr:uid="{6F043E58-C103-4002-AF5A-A0DE251D724A}"/>
    <cellStyle name="Normal 101" xfId="5576" xr:uid="{1C3C61C8-DFBE-4053-A671-F7956627AC6D}"/>
    <cellStyle name="Normal 101 2" xfId="5994" xr:uid="{E48396FC-02FA-443D-B771-F877EA5A22A6}"/>
    <cellStyle name="Normal 101 3" xfId="7836" xr:uid="{F3F2268B-F0C0-49EA-9C55-A296382F5D9F}"/>
    <cellStyle name="Normal 102" xfId="5588" xr:uid="{63E62466-6C27-4181-8C92-733ABC0FE69D}"/>
    <cellStyle name="Normal 103" xfId="5589" xr:uid="{C4CF48CB-7BA2-48B9-9A60-49C947DE3950}"/>
    <cellStyle name="Normal 104" xfId="5590" xr:uid="{E04C420E-2ECF-4369-AEB1-C4755DA5EEAA}"/>
    <cellStyle name="Normal 105" xfId="5591" xr:uid="{AC90F60B-927B-436B-9A09-AF7C14ECEA7A}"/>
    <cellStyle name="Normal 106" xfId="5592" xr:uid="{3EFAB159-C5E0-446E-873C-6E4917A78066}"/>
    <cellStyle name="Normal 107" xfId="5593" xr:uid="{46B5A7D1-33CC-406A-A59B-342F62B2415A}"/>
    <cellStyle name="Normal 108" xfId="5594" xr:uid="{69868628-30AF-4DE4-B4AE-6A144D36E6B0}"/>
    <cellStyle name="Normal 108 2" xfId="7835" xr:uid="{F6AF7F55-0E45-4428-8E68-B39E3D1B017E}"/>
    <cellStyle name="Normal 109" xfId="5595" xr:uid="{BA24B485-BA4E-4263-BC3E-E1E5DB3FD5A4}"/>
    <cellStyle name="Normal 109 2" xfId="7834" xr:uid="{BF393BD7-60A4-40D2-BCB8-9D2EEA53F05D}"/>
    <cellStyle name="Normal 11" xfId="26" xr:uid="{D6DA33B6-2CAC-4C9F-BB86-2C2D45074AD8}"/>
    <cellStyle name="Normal 11 10" xfId="1655" xr:uid="{25B293BC-B11E-456A-AC0D-F4D0C46AFF40}"/>
    <cellStyle name="Normal 11 10 2" xfId="1656" xr:uid="{A17B6F03-B54C-4A40-B338-BD3A8EDFE3AA}"/>
    <cellStyle name="Normal 11 10_Operation viability" xfId="1657" xr:uid="{2FC14955-37DA-4F7D-A178-AFCC0478E663}"/>
    <cellStyle name="Normal 11 11" xfId="1658" xr:uid="{2D088560-BB62-44E6-B446-DF8F1DD1DF70}"/>
    <cellStyle name="Normal 11 11 2" xfId="1659" xr:uid="{1BBD171B-B6FA-4561-A516-2EDE53C62FA0}"/>
    <cellStyle name="Normal 11 11_Operation viability" xfId="1660" xr:uid="{B81513F2-73C7-42CA-85D4-E9BB04CAF285}"/>
    <cellStyle name="Normal 11 12" xfId="1661" xr:uid="{F78B0239-11B7-4437-8FDE-05004CAFE503}"/>
    <cellStyle name="Normal 11 12 2" xfId="1662" xr:uid="{1BD77FCE-9947-411D-8B39-51E35E74FE95}"/>
    <cellStyle name="Normal 11 12_Operation viability" xfId="1663" xr:uid="{52344730-66C8-4A52-AA13-777AD27C2B23}"/>
    <cellStyle name="Normal 11 13" xfId="1664" xr:uid="{FE6363BF-B831-4E5D-A0D8-A90C396CEC9D}"/>
    <cellStyle name="Normal 11 13 2" xfId="1665" xr:uid="{77E1C76B-9471-44D6-B48E-4F12A983C48C}"/>
    <cellStyle name="Normal 11 13_Operation viability" xfId="1666" xr:uid="{F0808304-892F-43A3-BDB6-5C93B1D86EC4}"/>
    <cellStyle name="Normal 11 14" xfId="1667" xr:uid="{B135BC54-F127-4DB6-8BBB-1A6BB89F39EC}"/>
    <cellStyle name="Normal 11 14 2" xfId="1668" xr:uid="{C52A79CE-9FA6-4CF2-A092-773D2E0E82E5}"/>
    <cellStyle name="Normal 11 14_Operation viability" xfId="1669" xr:uid="{2796A037-9A3F-4F42-AF79-17D6E729ED3D}"/>
    <cellStyle name="Normal 11 15" xfId="1670" xr:uid="{6F41A4F4-2DF5-4A39-96ED-C8C8A067CF84}"/>
    <cellStyle name="Normal 11 15 2" xfId="1671" xr:uid="{F29E8838-2603-40F0-BA20-322532E2A809}"/>
    <cellStyle name="Normal 11 15_Operation viability" xfId="1672" xr:uid="{24F760F1-0170-4E40-84C0-07188CFE2595}"/>
    <cellStyle name="Normal 11 16" xfId="1673" xr:uid="{D48DC8A8-521A-4470-8C6D-B27ACB012C57}"/>
    <cellStyle name="Normal 11 16 2" xfId="1674" xr:uid="{BC51F38B-C129-4219-A18E-439063E0C13E}"/>
    <cellStyle name="Normal 11 16_Operation viability" xfId="1675" xr:uid="{6654B72C-FC3C-4808-AD8C-A48CBC1DBEB3}"/>
    <cellStyle name="Normal 11 17" xfId="1676" xr:uid="{858E8CF9-DB3B-4D98-98A6-5892C4AD566C}"/>
    <cellStyle name="Normal 11 17 2" xfId="1677" xr:uid="{90D31FA2-71B4-413F-9C92-EE19103029AC}"/>
    <cellStyle name="Normal 11 17_Operation viability" xfId="1678" xr:uid="{03F76D6A-2386-4103-ADD2-F63E0821B1B2}"/>
    <cellStyle name="Normal 11 18" xfId="1679" xr:uid="{B1991A2B-84C4-491B-A47E-0E6136603385}"/>
    <cellStyle name="Normal 11 18 2" xfId="1680" xr:uid="{49717F73-DBAD-42F2-9C55-1C125A83CD35}"/>
    <cellStyle name="Normal 11 18_Operation viability" xfId="1681" xr:uid="{AF283D5C-2D00-438F-9EC8-CDE1CEEFB142}"/>
    <cellStyle name="Normal 11 19" xfId="1682" xr:uid="{5832F9CE-DAFE-43A8-BC53-9A32E0A2E48B}"/>
    <cellStyle name="Normal 11 19 2" xfId="1683" xr:uid="{29576D56-786D-42FB-8CC1-0009261F8DB5}"/>
    <cellStyle name="Normal 11 19_Operation viability" xfId="1684" xr:uid="{DF3DD990-565B-4712-A262-EC379CBC97EB}"/>
    <cellStyle name="Normal 11 2" xfId="64" xr:uid="{6E3EF8D8-14C8-4E6A-9F63-7CEB2FC5756D}"/>
    <cellStyle name="Normal 11 2 2" xfId="1686" xr:uid="{E25112E6-4BE7-4A0F-B54D-C5071F85D071}"/>
    <cellStyle name="Normal 11 2 3" xfId="1685" xr:uid="{CDAE6DD7-B50F-4C67-9D29-ADACABCCD478}"/>
    <cellStyle name="Normal 11 2_Operation viability" xfId="1687" xr:uid="{A6BF1DFB-1B9B-4D2F-8E71-40B283963059}"/>
    <cellStyle name="Normal 11 20" xfId="1688" xr:uid="{5025BF0C-B8A0-4F33-BE99-1978D3C23F22}"/>
    <cellStyle name="Normal 11 20 2" xfId="1689" xr:uid="{DAB0254F-B845-4E4D-828C-CAAB7F3522CE}"/>
    <cellStyle name="Normal 11 20_Operation viability" xfId="1690" xr:uid="{6AE2212E-A429-4961-9536-E0B10618BB53}"/>
    <cellStyle name="Normal 11 21" xfId="1691" xr:uid="{1F5EEED5-EFE9-4363-B9C2-4165113C3CF9}"/>
    <cellStyle name="Normal 11 21 2" xfId="1692" xr:uid="{134272C2-FD2E-4B4B-9742-7D916F412BE2}"/>
    <cellStyle name="Normal 11 21_Operation viability" xfId="1693" xr:uid="{F8F77166-1580-4C3A-9C2D-0454206B54EB}"/>
    <cellStyle name="Normal 11 22" xfId="1694" xr:uid="{DBB03940-8C44-45DA-ACB6-8E620585F472}"/>
    <cellStyle name="Normal 11 22 2" xfId="1695" xr:uid="{0460CF99-3320-4FC6-9964-705D440C09A6}"/>
    <cellStyle name="Normal 11 22_Operation viability" xfId="1696" xr:uid="{05088E55-0E7E-443A-A160-C1DA08191C7E}"/>
    <cellStyle name="Normal 11 23" xfId="1697" xr:uid="{88C24E3D-C321-4788-BD81-C23F096F3D55}"/>
    <cellStyle name="Normal 11 23 2" xfId="1698" xr:uid="{4A1FFE34-1BFA-40C1-81EC-D077BF19250B}"/>
    <cellStyle name="Normal 11 23_Operation viability" xfId="1699" xr:uid="{D0CB7E47-81EE-4B06-BEF7-C7121C72A336}"/>
    <cellStyle name="Normal 11 24" xfId="1700" xr:uid="{F431E8A1-D1A4-4946-87F9-C944C9E12673}"/>
    <cellStyle name="Normal 11 24 2" xfId="1701" xr:uid="{93268EF2-6E0E-449B-816A-262457675341}"/>
    <cellStyle name="Normal 11 24 2 2" xfId="1702" xr:uid="{2E1241B6-8D42-4902-A711-738EA17E43C4}"/>
    <cellStyle name="Normal 11 24 3" xfId="1703" xr:uid="{949682EC-A1C9-495C-834A-7B0FF6338558}"/>
    <cellStyle name="Normal 11 25" xfId="1704" xr:uid="{38DDEC17-0080-4593-A613-6473ED7E8200}"/>
    <cellStyle name="Normal 11 25 2" xfId="1705" xr:uid="{C80BFFCA-79D8-4563-A37D-2133EB580F10}"/>
    <cellStyle name="Normal 11 25 2 2" xfId="1706" xr:uid="{E871980B-05FB-458B-B81D-089B3F68FE48}"/>
    <cellStyle name="Normal 11 25 3" xfId="1707" xr:uid="{EE88B9F2-E08B-4A7D-AE45-A11E24F4E17D}"/>
    <cellStyle name="Normal 11 26" xfId="1708" xr:uid="{17C5AF07-912E-4FB8-A0C1-E1023D8005EE}"/>
    <cellStyle name="Normal 11 26 2" xfId="1709" xr:uid="{93E93EFA-ADCA-4813-B251-EAEDB74AB6E4}"/>
    <cellStyle name="Normal 11 26 2 2" xfId="1710" xr:uid="{17AE1BAB-301F-4BCE-A979-EED5B66F8B49}"/>
    <cellStyle name="Normal 11 26 3" xfId="1711" xr:uid="{2B40CB1D-4ABB-4379-A153-9597F15B205E}"/>
    <cellStyle name="Normal 11 27" xfId="1712" xr:uid="{7EF9E082-1661-44AF-B458-2418A8330AC1}"/>
    <cellStyle name="Normal 11 27 2" xfId="1713" xr:uid="{F395070E-6769-404E-BF52-1CC4EE438D40}"/>
    <cellStyle name="Normal 11 27 2 2" xfId="1714" xr:uid="{41C2A00B-C4F0-470A-963E-DF94A594D5F6}"/>
    <cellStyle name="Normal 11 27 3" xfId="1715" xr:uid="{D2D1042D-072F-4FB8-932D-FF44D49C34CC}"/>
    <cellStyle name="Normal 11 28" xfId="1716" xr:uid="{02211EBB-1B60-417D-B446-D8F3DE6AE886}"/>
    <cellStyle name="Normal 11 28 2" xfId="1717" xr:uid="{F3B1641A-94AF-4056-BE65-EF972159E481}"/>
    <cellStyle name="Normal 11 28 2 2" xfId="1718" xr:uid="{9E775150-BFF9-49D1-9734-75694529844D}"/>
    <cellStyle name="Normal 11 28 3" xfId="1719" xr:uid="{56CA2627-DB48-4E85-97D3-D61DA2D84F74}"/>
    <cellStyle name="Normal 11 29" xfId="1720" xr:uid="{9833F6FC-005E-43A1-BFCA-F2AF4BB41BA9}"/>
    <cellStyle name="Normal 11 29 2" xfId="1721" xr:uid="{4E2EF772-C0F8-4CF4-8689-38C7A7B54BA2}"/>
    <cellStyle name="Normal 11 29 2 2" xfId="1722" xr:uid="{24657894-747E-473A-9267-781E377498AF}"/>
    <cellStyle name="Normal 11 29 3" xfId="1723" xr:uid="{0E15A3FE-3296-4AB7-94E9-7FA350780917}"/>
    <cellStyle name="Normal 11 3" xfId="1724" xr:uid="{641C1155-0136-437F-ABCB-FCA136A634A5}"/>
    <cellStyle name="Normal 11 3 2" xfId="1725" xr:uid="{57014BFB-2340-4273-B09B-F7A4E07F480F}"/>
    <cellStyle name="Normal 11 3_Operation viability" xfId="1726" xr:uid="{C68636A4-2FCE-4093-9003-BC5EA16C23C9}"/>
    <cellStyle name="Normal 11 30" xfId="1727" xr:uid="{9714AF9E-70A4-4134-9F7D-C70256D5A23E}"/>
    <cellStyle name="Normal 11 30 2" xfId="1728" xr:uid="{BE73C117-B27D-43D0-94C0-F3460BF47346}"/>
    <cellStyle name="Normal 11 30 2 2" xfId="1729" xr:uid="{2D733775-EC1D-4CB8-82E3-94EEDE0A3496}"/>
    <cellStyle name="Normal 11 30 3" xfId="1730" xr:uid="{9E439F2B-292E-4B89-9CE0-61E2CE945627}"/>
    <cellStyle name="Normal 11 31" xfId="1731" xr:uid="{AE964FBC-77F5-4EA2-A983-79E777F6FF20}"/>
    <cellStyle name="Normal 11 31 2" xfId="1732" xr:uid="{86FB404D-92F0-415E-A105-5AF98688BF2F}"/>
    <cellStyle name="Normal 11 31 2 2" xfId="1733" xr:uid="{81BD9D20-27F2-4B3B-83FC-E5E6CD66B6BA}"/>
    <cellStyle name="Normal 11 31 3" xfId="1734" xr:uid="{AB9A3D45-38EF-438E-9931-5CCC369C48F7}"/>
    <cellStyle name="Normal 11 32" xfId="1735" xr:uid="{24EC02BD-7B84-4658-80B7-DC54A63E656C}"/>
    <cellStyle name="Normal 11 32 2" xfId="1736" xr:uid="{93A60E21-7757-4B78-AD99-8E9B8A3C7BC3}"/>
    <cellStyle name="Normal 11 32 2 2" xfId="1737" xr:uid="{B5DB5D10-EDE7-4BCF-9634-EF1C834BE14E}"/>
    <cellStyle name="Normal 11 32 3" xfId="1738" xr:uid="{499CA7A2-577E-4279-A10B-29850C8A795D}"/>
    <cellStyle name="Normal 11 33" xfId="1739" xr:uid="{5D0BA9F0-5B9A-44AB-B7F0-C39EB32CAB39}"/>
    <cellStyle name="Normal 11 33 2" xfId="1740" xr:uid="{A5A48342-55CA-4AFF-B244-9C5B29E10728}"/>
    <cellStyle name="Normal 11 33 2 2" xfId="1741" xr:uid="{A79E19AE-5B6D-4C18-BAAC-0CCBEF9C53B9}"/>
    <cellStyle name="Normal 11 33 3" xfId="1742" xr:uid="{750A9E96-172D-4DB7-8D79-B5FBBDA375C2}"/>
    <cellStyle name="Normal 11 34" xfId="1743" xr:uid="{62F5F780-2DED-4710-B394-5B62C3CADEB1}"/>
    <cellStyle name="Normal 11 34 2" xfId="1744" xr:uid="{CD1CFC75-D8A6-455E-A2F9-9345467EC853}"/>
    <cellStyle name="Normal 11 34 2 2" xfId="1745" xr:uid="{D52674F0-0927-42DD-87FF-988E43882870}"/>
    <cellStyle name="Normal 11 34 3" xfId="1746" xr:uid="{F6CF257C-434D-4C92-A333-F43DB16D3199}"/>
    <cellStyle name="Normal 11 35" xfId="1747" xr:uid="{96CD0CD5-BDCB-493F-B372-C69AD044167A}"/>
    <cellStyle name="Normal 11 35 2" xfId="1748" xr:uid="{A3D6DAC8-3EAF-47F9-94F5-2AB811ED356B}"/>
    <cellStyle name="Normal 11 35 2 2" xfId="1749" xr:uid="{E1AFCE84-348F-4C05-A57A-46624A8283A7}"/>
    <cellStyle name="Normal 11 35 3" xfId="1750" xr:uid="{EF51F7D4-0620-470D-BD6B-226162590DAD}"/>
    <cellStyle name="Normal 11 36" xfId="1751" xr:uid="{A41FAEE7-65C9-4415-BF1A-72C22EA556A9}"/>
    <cellStyle name="Normal 11 36 2" xfId="1752" xr:uid="{2FC08789-D69D-43D5-96FE-03E75ABDF20A}"/>
    <cellStyle name="Normal 11 36 2 2" xfId="1753" xr:uid="{4AE9264D-ED8F-40DA-B2BD-0F6E8070F476}"/>
    <cellStyle name="Normal 11 36 3" xfId="1754" xr:uid="{51CDA908-BC64-4200-A939-5A6F47B38C6F}"/>
    <cellStyle name="Normal 11 37" xfId="1755" xr:uid="{C686215C-9B44-4B10-8F1D-D46180034BC3}"/>
    <cellStyle name="Normal 11 37 2" xfId="1756" xr:uid="{EB9826EE-A338-4F6C-BD25-F94FFE67B80F}"/>
    <cellStyle name="Normal 11 37 2 2" xfId="1757" xr:uid="{063876C1-65C5-4BB6-B1D4-814D257CCC98}"/>
    <cellStyle name="Normal 11 37 3" xfId="1758" xr:uid="{EAAA1004-6F6F-47A9-BC74-DB836C33A611}"/>
    <cellStyle name="Normal 11 38" xfId="1759" xr:uid="{5D412769-2D41-4F79-B8B9-BA6CD5385966}"/>
    <cellStyle name="Normal 11 38 2" xfId="1760" xr:uid="{3E28D7F9-8BE6-4E73-969F-CBDD64FB0214}"/>
    <cellStyle name="Normal 11 38 2 2" xfId="1761" xr:uid="{A55D504C-88F8-45BB-8FDB-A4E412FDC4B0}"/>
    <cellStyle name="Normal 11 38 3" xfId="1762" xr:uid="{B338D27A-A63D-4910-9A2D-9FC55EE315E4}"/>
    <cellStyle name="Normal 11 39" xfId="1763" xr:uid="{78CD9837-0E09-4078-800B-0EA7271FCE78}"/>
    <cellStyle name="Normal 11 39 2" xfId="1764" xr:uid="{A6AD4F4D-CCB9-40A0-BCCC-434AA21EF02E}"/>
    <cellStyle name="Normal 11 39 2 2" xfId="1765" xr:uid="{2DD3671C-5F55-47B4-9EE4-E1036E3EF8F7}"/>
    <cellStyle name="Normal 11 39 3" xfId="1766" xr:uid="{60D0B255-6E0E-4D6B-A1D5-1E040097C631}"/>
    <cellStyle name="Normal 11 4" xfId="1767" xr:uid="{D7E379FB-D969-4E79-89CD-F1D6413E154B}"/>
    <cellStyle name="Normal 11 4 2" xfId="1768" xr:uid="{E2E89902-2D61-4F99-B45D-2FC2580ECC90}"/>
    <cellStyle name="Normal 11 4_Operation viability" xfId="1769" xr:uid="{44F5B8D5-0D03-477B-AE88-5DCD1D868327}"/>
    <cellStyle name="Normal 11 40" xfId="1770" xr:uid="{60D60A96-9A3A-49DB-808A-83C9EF4BC542}"/>
    <cellStyle name="Normal 11 40 2" xfId="1771" xr:uid="{53D41E33-A0FA-4A77-BB1F-8B30819AE85C}"/>
    <cellStyle name="Normal 11 40 2 2" xfId="1772" xr:uid="{5E43DE18-1A0A-493E-800E-F446E6CBCCA1}"/>
    <cellStyle name="Normal 11 40 3" xfId="1773" xr:uid="{C57CDB3A-E0BA-440C-9C57-4702AB49C699}"/>
    <cellStyle name="Normal 11 41" xfId="1774" xr:uid="{6B54849B-F6D9-4EB1-BC3B-1EE29E34C72A}"/>
    <cellStyle name="Normal 11 41 2" xfId="1775" xr:uid="{A673917C-14FF-4EB5-90C8-846AB5DD35FB}"/>
    <cellStyle name="Normal 11 41 2 2" xfId="1776" xr:uid="{D30488E8-F573-4783-A1AB-46EFDD16E220}"/>
    <cellStyle name="Normal 11 41 3" xfId="1777" xr:uid="{863AE4D2-E10A-4376-AA94-C5F4D3C635AB}"/>
    <cellStyle name="Normal 11 42" xfId="1778" xr:uid="{7C7E82BC-853A-4446-8171-DE05A49A64A1}"/>
    <cellStyle name="Normal 11 42 2" xfId="1779" xr:uid="{03E3F975-EBE3-4D6A-9BF1-4067119F3B21}"/>
    <cellStyle name="Normal 11 42 2 2" xfId="1780" xr:uid="{C20C7F91-66F3-445E-9063-C899B0DCB32B}"/>
    <cellStyle name="Normal 11 42 3" xfId="1781" xr:uid="{D5341902-1FD0-412B-B9A6-097284A4C7B8}"/>
    <cellStyle name="Normal 11 43" xfId="1782" xr:uid="{E4740BB8-CC61-4213-9DA4-EE2544FE681C}"/>
    <cellStyle name="Normal 11 44" xfId="1783" xr:uid="{41BAF532-36D3-42FC-B24A-4C7192E24BC0}"/>
    <cellStyle name="Normal 11 45" xfId="5596" xr:uid="{32CBB2FA-600D-480D-8581-B68F0A93DDE5}"/>
    <cellStyle name="Normal 11 45 2" xfId="7833" xr:uid="{E6B6F6FF-6BF8-4BA5-9844-A3C48B285D72}"/>
    <cellStyle name="Normal 11 46" xfId="5597" xr:uid="{7C954070-9AB4-48EF-B959-B89194981C80}"/>
    <cellStyle name="Normal 11 46 2" xfId="7832" xr:uid="{2AF879D7-FB6E-42B9-BEEC-18990A06E859}"/>
    <cellStyle name="Normal 11 47" xfId="5598" xr:uid="{A8C7CEAB-934C-4163-8CF4-8E8E01B41893}"/>
    <cellStyle name="Normal 11 47 2" xfId="7831" xr:uid="{570E5FEE-17C9-4316-829E-188B60010D14}"/>
    <cellStyle name="Normal 11 48" xfId="7830" xr:uid="{744CDDCD-5111-4671-8F62-3F75813ECDAF}"/>
    <cellStyle name="Normal 11 48 2" xfId="8432" xr:uid="{F4EB8618-2AEF-4751-9644-8D5DFB35D803}"/>
    <cellStyle name="Normal 11 49" xfId="7829" xr:uid="{743D3F88-5789-4086-90DE-5109827A24AE}"/>
    <cellStyle name="Normal 11 49 2" xfId="8456" xr:uid="{E29B0D2F-5F9F-4E30-B6BD-2EF4559DF6CA}"/>
    <cellStyle name="Normal 11 5" xfId="1784" xr:uid="{D5F38FAF-F07A-46D1-B892-30215473B074}"/>
    <cellStyle name="Normal 11 5 2" xfId="1785" xr:uid="{39B54DA6-415C-4BCC-832E-FD70EBD96FBE}"/>
    <cellStyle name="Normal 11 5_Operation viability" xfId="1786" xr:uid="{AE664146-489E-4107-9A9F-A17993D6B22F}"/>
    <cellStyle name="Normal 11 50" xfId="7828" xr:uid="{00E9D46A-D881-4E56-B42E-E64C8B727F81}"/>
    <cellStyle name="Normal 11 50 2" xfId="8434" xr:uid="{F316EF80-EB1D-4375-80A1-F938B83471C7}"/>
    <cellStyle name="Normal 11 51" xfId="7827" xr:uid="{D168D235-29D4-40F5-93BB-7B2AC9E903F6}"/>
    <cellStyle name="Normal 11 52" xfId="11943" xr:uid="{8505B58A-F4DE-4E20-93F9-21CB5D7A0915}"/>
    <cellStyle name="Normal 11 53" xfId="388" xr:uid="{2F52EEB3-2958-4AF6-A1C2-18935168051A}"/>
    <cellStyle name="Normal 11 54" xfId="11983" xr:uid="{0A8A33D0-0822-4EC0-B2AD-508C1F09F220}"/>
    <cellStyle name="Normal 11 55" xfId="11994" xr:uid="{BDB329CB-4679-4FE6-A9AF-929186B1BC69}"/>
    <cellStyle name="Normal 11 56" xfId="12009" xr:uid="{3309532F-06DF-412B-A1BD-B68AA605CF5D}"/>
    <cellStyle name="Normal 11 57" xfId="12006" xr:uid="{EB6BDCD5-69C7-4123-B275-48470A5871FD}"/>
    <cellStyle name="Normal 11 58" xfId="12012" xr:uid="{5891714B-B5FB-4F33-9E3F-C48FF29C1635}"/>
    <cellStyle name="Normal 11 59" xfId="12049" xr:uid="{AC91C963-F166-483E-9FCD-41C6413EA81B}"/>
    <cellStyle name="Normal 11 6" xfId="1787" xr:uid="{77433488-4965-4E65-8D33-9B8A4621D908}"/>
    <cellStyle name="Normal 11 6 2" xfId="1788" xr:uid="{C3534F7C-1994-4A3F-A5B9-C3AC98CBB392}"/>
    <cellStyle name="Normal 11 6_Operation viability" xfId="1789" xr:uid="{B6678D52-4B2B-46A6-AAE0-F6AFCEFC10BF}"/>
    <cellStyle name="Normal 11 7" xfId="1790" xr:uid="{B4EF33C8-0201-481B-9393-81D2AF73D247}"/>
    <cellStyle name="Normal 11 7 2" xfId="1791" xr:uid="{E8D784EA-1C4A-48CE-96C8-914FDC2164FD}"/>
    <cellStyle name="Normal 11 7_Operation viability" xfId="1792" xr:uid="{64CC6513-A99B-43DE-B1CC-7DDE2AE2ECBA}"/>
    <cellStyle name="Normal 11 8" xfId="1793" xr:uid="{DD0CDBC5-E64C-428A-84F1-3E481BEC376E}"/>
    <cellStyle name="Normal 11 8 2" xfId="1794" xr:uid="{D25223B0-E2BC-4A25-A75E-DB2C75221E34}"/>
    <cellStyle name="Normal 11 8_Operation viability" xfId="1795" xr:uid="{03D1D82C-B20C-4DBC-BA5A-907335B8FDC4}"/>
    <cellStyle name="Normal 11 9" xfId="1796" xr:uid="{247D2F0C-246A-4616-815D-B07C2180AA27}"/>
    <cellStyle name="Normal 11 9 2" xfId="1797" xr:uid="{EBA08EDD-6A0E-41D7-B4D5-5F6EDF38DD81}"/>
    <cellStyle name="Normal 11 9_Operation viability" xfId="1798" xr:uid="{676265AF-B915-408E-BE35-450BDA420B98}"/>
    <cellStyle name="Normal 110" xfId="5599" xr:uid="{690AE319-A522-4690-8716-0F01D3769D73}"/>
    <cellStyle name="Normal 110 2" xfId="7826" xr:uid="{AE68AFC5-9507-49F3-ABE3-2E84C7E8397E}"/>
    <cellStyle name="Normal 111" xfId="5600" xr:uid="{ACC1F02E-85A7-4AAB-8C86-2CE273989123}"/>
    <cellStyle name="Normal 111 2" xfId="7825" xr:uid="{3468BB3E-54BD-4747-B12E-C4360ACB31C2}"/>
    <cellStyle name="Normal 112" xfId="5601" xr:uid="{927EF85C-C3BD-42DA-BACA-BEF4F749021F}"/>
    <cellStyle name="Normal 112 2" xfId="6137" xr:uid="{54AE23A4-0DB4-4E50-B70A-F56B55DBB86E}"/>
    <cellStyle name="Normal 113" xfId="5602" xr:uid="{A344BFB4-7061-4BDF-8C7B-93F9A02484BB}"/>
    <cellStyle name="Normal 113 2" xfId="7824" xr:uid="{D9FC3E3B-E69D-460C-A69C-35335D064E62}"/>
    <cellStyle name="Normal 114" xfId="5603" xr:uid="{15876AD9-B28B-4263-98B2-9202C63AB922}"/>
    <cellStyle name="Normal 114 2" xfId="7823" xr:uid="{23E56830-6B3D-47E5-B818-57C742CEAAF2}"/>
    <cellStyle name="Normal 115" xfId="5604" xr:uid="{6DB7354E-542E-42C3-A432-520B93D081E2}"/>
    <cellStyle name="Normal 115 2" xfId="7822" xr:uid="{60C97B75-7165-4366-978D-3BCC19A20A05}"/>
    <cellStyle name="Normal 116" xfId="5605" xr:uid="{7E25A31A-B8A6-4C2F-A24C-C7114FD90CBE}"/>
    <cellStyle name="Normal 116 2" xfId="7821" xr:uid="{574B6766-E672-4287-99D0-DD4320EFD5A6}"/>
    <cellStyle name="Normal 117" xfId="5606" xr:uid="{4801DA56-DEC6-44AE-AD6A-36057D33D9EB}"/>
    <cellStyle name="Normal 117 2" xfId="7820" xr:uid="{E0575781-2E63-400D-B84C-F0AEA8AF6907}"/>
    <cellStyle name="Normal 118" xfId="5607" xr:uid="{96757BBA-5F19-47E1-980F-3CDCCF112218}"/>
    <cellStyle name="Normal 118 2" xfId="7819" xr:uid="{DDD7F74B-EE62-42C4-8C38-AEDCA7711319}"/>
    <cellStyle name="Normal 119" xfId="7818" xr:uid="{A1D0AA76-5B7F-4212-B506-57DA2E5F97BD}"/>
    <cellStyle name="Normal 119 2" xfId="8498" xr:uid="{713A0C16-1E2B-4CFD-81BD-D2BF4D6BB081}"/>
    <cellStyle name="Normal 119 3" xfId="8376" xr:uid="{39936A3A-5A0B-4973-A5E5-E370405EC00D}"/>
    <cellStyle name="Normal 12" xfId="65" xr:uid="{0DD7DCF6-CD7C-4603-B331-427F6AEEC2ED}"/>
    <cellStyle name="Normal 12 10" xfId="1800" xr:uid="{51E28020-4DE9-4763-81A3-C0BFBAB4CB7B}"/>
    <cellStyle name="Normal 12 10 2" xfId="1801" xr:uid="{467C016D-7BA4-49FD-85F7-FF471507AE70}"/>
    <cellStyle name="Normal 12 10_Operation viability" xfId="1802" xr:uid="{46B48E85-D0BF-4A26-A595-38E0D8EB6D8C}"/>
    <cellStyle name="Normal 12 11" xfId="1803" xr:uid="{C6BDEE8B-D1EE-484E-9DDF-ECC506987D71}"/>
    <cellStyle name="Normal 12 11 2" xfId="1804" xr:uid="{45CD5A91-8197-4328-8C27-35255A171A3E}"/>
    <cellStyle name="Normal 12 11_Operation viability" xfId="1805" xr:uid="{377450BC-5FD9-4AB9-9510-4CC4302F366B}"/>
    <cellStyle name="Normal 12 12" xfId="1806" xr:uid="{2B194196-7878-46C6-A66A-2653CB21A653}"/>
    <cellStyle name="Normal 12 12 2" xfId="1807" xr:uid="{6955005C-A48A-458F-A25B-7FAFF8180630}"/>
    <cellStyle name="Normal 12 12_Operation viability" xfId="1808" xr:uid="{5282C95B-ADB6-442B-94E2-A7C409C91CB4}"/>
    <cellStyle name="Normal 12 13" xfId="1809" xr:uid="{62F9A316-9A1A-48D4-BD4E-E254D895597B}"/>
    <cellStyle name="Normal 12 13 2" xfId="1810" xr:uid="{C74E23A6-5BC0-4A5B-856F-2D177DD9EC6B}"/>
    <cellStyle name="Normal 12 13_Operation viability" xfId="1811" xr:uid="{F482A800-27F0-4585-A0EA-A8E2A47A5BA9}"/>
    <cellStyle name="Normal 12 14" xfId="1812" xr:uid="{B1A8C6D1-3E43-4FD9-ACCA-AFA0DD278CAF}"/>
    <cellStyle name="Normal 12 14 2" xfId="1813" xr:uid="{40721890-DF78-414E-897E-251406D07CE2}"/>
    <cellStyle name="Normal 12 14_Operation viability" xfId="1814" xr:uid="{5C3FEF3E-E510-470D-8A61-475CCFA9B5C3}"/>
    <cellStyle name="Normal 12 15" xfId="1815" xr:uid="{B7747019-06E4-4BE5-969A-9883304E8412}"/>
    <cellStyle name="Normal 12 15 2" xfId="1816" xr:uid="{BD465BE2-282A-4E3A-A9F7-F8DEE6355B3E}"/>
    <cellStyle name="Normal 12 15_Operation viability" xfId="1817" xr:uid="{99865C73-7F74-4307-AF29-A398A4E81B62}"/>
    <cellStyle name="Normal 12 16" xfId="1818" xr:uid="{9B9A67DF-F30B-4BB7-BECE-90AECEB52E76}"/>
    <cellStyle name="Normal 12 16 2" xfId="1819" xr:uid="{533D2D96-EE79-4676-9AE9-3FBFFB3CFF43}"/>
    <cellStyle name="Normal 12 16_Operation viability" xfId="1820" xr:uid="{554806D8-1868-4730-BA43-946C38408635}"/>
    <cellStyle name="Normal 12 17" xfId="1821" xr:uid="{0A9F9348-D967-4C0D-BAC6-58D0D0D6EF56}"/>
    <cellStyle name="Normal 12 17 2" xfId="1822" xr:uid="{63FDC54A-AA8D-4234-8EF4-49C5815A40D7}"/>
    <cellStyle name="Normal 12 17_Operation viability" xfId="1823" xr:uid="{23AECF6A-0CD3-4CC4-842B-E4AEC1402ECE}"/>
    <cellStyle name="Normal 12 18" xfId="1824" xr:uid="{B84C1E3E-FF9F-435D-823E-113D42910A46}"/>
    <cellStyle name="Normal 12 18 2" xfId="1825" xr:uid="{083DBC91-422D-452B-9722-9177FB29AAD3}"/>
    <cellStyle name="Normal 12 18_Operation viability" xfId="1826" xr:uid="{1CA9AE63-623A-461C-9EEC-D24484AA1F15}"/>
    <cellStyle name="Normal 12 19" xfId="1827" xr:uid="{110EBFB0-7143-4BCE-9641-09ACE05AEE5A}"/>
    <cellStyle name="Normal 12 19 2" xfId="1828" xr:uid="{A4982CA8-E257-45F6-A233-1F7345C8B349}"/>
    <cellStyle name="Normal 12 19_Operation viability" xfId="1829" xr:uid="{64B12A83-F453-488C-BF6F-B049834425AA}"/>
    <cellStyle name="Normal 12 2" xfId="1830" xr:uid="{C2B93665-B58A-4401-9226-43DA130AE3A8}"/>
    <cellStyle name="Normal 12 2 2" xfId="1831" xr:uid="{329FD5E2-3FC3-4467-99E8-6E26B1E49CE9}"/>
    <cellStyle name="Normal 12 2 3" xfId="7815" xr:uid="{B49ADD49-51EB-47AE-BF5B-BF6FA7697CBE}"/>
    <cellStyle name="Normal 12 2 4" xfId="7816" xr:uid="{D68374D7-D1E2-41C3-856B-BF35F238CF5F}"/>
    <cellStyle name="Normal 12 2_Operation viability" xfId="1832" xr:uid="{241ADE20-738D-4BAB-AE84-3D7E388ACC60}"/>
    <cellStyle name="Normal 12 20" xfId="1833" xr:uid="{64CF2727-02ED-451F-AF0A-16CF82DD3772}"/>
    <cellStyle name="Normal 12 20 2" xfId="1834" xr:uid="{EF5EC45D-3FAD-4A3E-BD45-6A03D9AC2075}"/>
    <cellStyle name="Normal 12 20_Operation viability" xfId="1835" xr:uid="{5C9B92E2-CE03-4E02-B047-7756FF2F454B}"/>
    <cellStyle name="Normal 12 21" xfId="1836" xr:uid="{9B98A123-F017-46C1-91B8-CCA6F49B9D16}"/>
    <cellStyle name="Normal 12 21 2" xfId="1837" xr:uid="{E157F504-CA2D-4844-B29C-52A2ADE8F69F}"/>
    <cellStyle name="Normal 12 21_Operation viability" xfId="1838" xr:uid="{640D7FFB-DD34-4E84-80D6-8395832D2C0B}"/>
    <cellStyle name="Normal 12 22" xfId="1839" xr:uid="{45FB8B6E-F813-4AD0-B40A-C93CE1F71487}"/>
    <cellStyle name="Normal 12 22 2" xfId="1840" xr:uid="{4B7C0F52-108B-47B2-ABA6-4E42F5D6EE12}"/>
    <cellStyle name="Normal 12 22_Operation viability" xfId="1841" xr:uid="{5B82F96F-99E2-4A2D-8C93-31613382AB44}"/>
    <cellStyle name="Normal 12 23" xfId="1842" xr:uid="{5C2EF9A5-E1D7-44CB-A69D-73C085D7CC07}"/>
    <cellStyle name="Normal 12 23 2" xfId="1843" xr:uid="{6432BF8A-170A-47C5-83A8-5BA5A490F0D2}"/>
    <cellStyle name="Normal 12 23_Operation viability" xfId="1844" xr:uid="{EDC051D7-671E-4652-BE85-A37F50E26B99}"/>
    <cellStyle name="Normal 12 24" xfId="1845" xr:uid="{E8053456-5FC0-4196-8AB9-84F1B66C9AA1}"/>
    <cellStyle name="Normal 12 24 2" xfId="1846" xr:uid="{A58D70EE-261A-4828-9EDC-320B8258EAE4}"/>
    <cellStyle name="Normal 12 24_Operation viability" xfId="1847" xr:uid="{86FE4F2F-68F7-45C9-BB24-AC02EDB7A3CE}"/>
    <cellStyle name="Normal 12 25" xfId="1848" xr:uid="{A409D031-1A63-4F0A-928D-7570B97249CA}"/>
    <cellStyle name="Normal 12 25 2" xfId="1849" xr:uid="{1C74157D-6976-4A3B-BF3F-992460EC63A7}"/>
    <cellStyle name="Normal 12 25_Operation viability" xfId="1850" xr:uid="{7DDA8FDC-1DA5-4F7F-8BE8-9091066F091B}"/>
    <cellStyle name="Normal 12 26" xfId="1851" xr:uid="{3BF5CD1E-18E7-4DF6-ACEA-BE84358007A8}"/>
    <cellStyle name="Normal 12 26 2" xfId="1852" xr:uid="{1735980A-1355-49CE-8158-F5322B563C72}"/>
    <cellStyle name="Normal 12 26_Operation viability" xfId="1853" xr:uid="{04105CB8-CCF0-4B78-8260-4E3A303646B9}"/>
    <cellStyle name="Normal 12 27" xfId="1854" xr:uid="{FEF494E0-F058-4EE1-9F3E-CAF1043E2F7B}"/>
    <cellStyle name="Normal 12 27 2" xfId="1855" xr:uid="{3DD8D5A9-EE47-4EE3-BE65-A4B710629C63}"/>
    <cellStyle name="Normal 12 27_Operation viability" xfId="1856" xr:uid="{23CDA981-D28C-485B-8592-63D004FB7E47}"/>
    <cellStyle name="Normal 12 28" xfId="1857" xr:uid="{887BFAC9-4385-4431-AA4A-07D698BEBA7F}"/>
    <cellStyle name="Normal 12 28 2" xfId="1858" xr:uid="{BEC6F66D-901C-4C4C-80F1-9F69640A2EB9}"/>
    <cellStyle name="Normal 12 28_Operation viability" xfId="1859" xr:uid="{36EC0E84-391F-4A7A-B88C-C290C6F8DE01}"/>
    <cellStyle name="Normal 12 29" xfId="1860" xr:uid="{AC5E462F-3E30-465D-84A7-550418A680E5}"/>
    <cellStyle name="Normal 12 29 2" xfId="1861" xr:uid="{531BA7D2-05CF-4667-8A32-4C19C1B94CCA}"/>
    <cellStyle name="Normal 12 29_Operation viability" xfId="1862" xr:uid="{B25AAA25-ACF8-4407-B1D9-632AFAAB1FB4}"/>
    <cellStyle name="Normal 12 3" xfId="1863" xr:uid="{00590E80-DBCE-4357-90DD-202F62E76A96}"/>
    <cellStyle name="Normal 12 3 2" xfId="1864" xr:uid="{30350999-6291-44F2-8D67-12FF848E8FE2}"/>
    <cellStyle name="Normal 12 3_Operation viability" xfId="1865" xr:uid="{D90C1360-565F-4040-8295-08FB8300E17C}"/>
    <cellStyle name="Normal 12 30" xfId="1866" xr:uid="{D40AA9B3-FC6A-4B57-8C14-016FA20FBB24}"/>
    <cellStyle name="Normal 12 30 2" xfId="1867" xr:uid="{28060E87-5F40-44EA-A6D8-1F6513CB7FBF}"/>
    <cellStyle name="Normal 12 30_Operation viability" xfId="1868" xr:uid="{8D7DD7A4-9DDA-4CA3-BF4E-91489A317AF9}"/>
    <cellStyle name="Normal 12 31" xfId="1869" xr:uid="{87CFAC8E-74AD-4FA1-AB83-8F102BE4A9FC}"/>
    <cellStyle name="Normal 12 31 2" xfId="1870" xr:uid="{E3DFB28F-50DC-4D11-99A5-DDF34CDCC5A6}"/>
    <cellStyle name="Normal 12 31_Operation viability" xfId="1871" xr:uid="{0F4DF5F8-12CC-4A31-B696-DDF75009BBC6}"/>
    <cellStyle name="Normal 12 32" xfId="1872" xr:uid="{0C3EC78E-9172-4161-B12D-9F2E70E772A2}"/>
    <cellStyle name="Normal 12 32 2" xfId="1873" xr:uid="{DE01B553-BEBD-4134-BF40-67BE206D990E}"/>
    <cellStyle name="Normal 12 32_Operation viability" xfId="1874" xr:uid="{C4DB6271-87B1-4207-A959-82E989E93EB4}"/>
    <cellStyle name="Normal 12 33" xfId="1875" xr:uid="{8467D873-B9E3-410C-B6C0-9E4D48D005E3}"/>
    <cellStyle name="Normal 12 33 2" xfId="1876" xr:uid="{56D2B021-48EE-4EE7-8191-3E2EF0229CDB}"/>
    <cellStyle name="Normal 12 33_Operation viability" xfId="1877" xr:uid="{6F38E666-B173-49DA-9C08-98FAD4A8A0F2}"/>
    <cellStyle name="Normal 12 34" xfId="1878" xr:uid="{B01A31FC-5822-4849-B53F-01932013342F}"/>
    <cellStyle name="Normal 12 34 2" xfId="1879" xr:uid="{EC47E929-8E63-4A4F-92A1-DB3DC21FCEA6}"/>
    <cellStyle name="Normal 12 34_Operation viability" xfId="1880" xr:uid="{4AD940D7-1365-4BC6-83FA-CA1CE3EB9D62}"/>
    <cellStyle name="Normal 12 35" xfId="1881" xr:uid="{0389D80F-7B0E-45EE-95E0-2EF85B44C192}"/>
    <cellStyle name="Normal 12 35 2" xfId="1882" xr:uid="{30FE2BC2-AD8D-4F9F-8D69-7807206CE218}"/>
    <cellStyle name="Normal 12 35_Operation viability" xfId="1883" xr:uid="{C7074F53-271B-4156-BCB8-1C3894A4A485}"/>
    <cellStyle name="Normal 12 36" xfId="1884" xr:uid="{5F0EBE0E-DCF0-4407-8577-CB3E13A1E233}"/>
    <cellStyle name="Normal 12 36 2" xfId="1885" xr:uid="{502F60A0-1868-4C75-ADDB-B26E502F190D}"/>
    <cellStyle name="Normal 12 36_Operation viability" xfId="1886" xr:uid="{9F7B0414-C4CC-42DA-B76E-C2196849E669}"/>
    <cellStyle name="Normal 12 37" xfId="1887" xr:uid="{1A6B1EDF-F8BD-455F-840E-0D1A6BFFAC53}"/>
    <cellStyle name="Normal 12 37 2" xfId="1888" xr:uid="{6FA7BE0A-22A3-499E-9CB2-6C7002549975}"/>
    <cellStyle name="Normal 12 37_Operation viability" xfId="1889" xr:uid="{6F93EB12-F83B-4A18-B304-6904987974F0}"/>
    <cellStyle name="Normal 12 38" xfId="1890" xr:uid="{5E358E03-72AD-49AE-A503-F958971263A4}"/>
    <cellStyle name="Normal 12 38 2" xfId="1891" xr:uid="{2F0ED160-AF48-44E4-87D2-E3FC1E8884A9}"/>
    <cellStyle name="Normal 12 38_Operation viability" xfId="1892" xr:uid="{B2654C7B-3756-4A3B-A849-891962800AA4}"/>
    <cellStyle name="Normal 12 39" xfId="1893" xr:uid="{1FC26EBA-1949-4FFD-9726-E48336F34FE2}"/>
    <cellStyle name="Normal 12 39 2" xfId="1894" xr:uid="{19DF2835-7BA1-4300-B20A-25D817C68748}"/>
    <cellStyle name="Normal 12 39_Operation viability" xfId="1895" xr:uid="{13EB21DB-70E6-4239-A8BE-FF434C0E0E21}"/>
    <cellStyle name="Normal 12 4" xfId="1896" xr:uid="{BEA405B3-6EDD-4CF7-B26A-A1641958E6D8}"/>
    <cellStyle name="Normal 12 4 2" xfId="1897" xr:uid="{2B98EC34-F5D9-4D92-AA80-DC46BFA82261}"/>
    <cellStyle name="Normal 12 4_Operation viability" xfId="1898" xr:uid="{87A4E4AB-C56F-4A4A-A454-87AFCE3B63A5}"/>
    <cellStyle name="Normal 12 40" xfId="1899" xr:uid="{6838B7FD-2C87-4857-9056-4A43A52351EE}"/>
    <cellStyle name="Normal 12 40 2" xfId="1900" xr:uid="{ED8A71B0-BB0C-46FF-8C86-2AF7FB69963A}"/>
    <cellStyle name="Normal 12 40_Operation viability" xfId="1901" xr:uid="{508D7302-697B-4F9E-8AEB-FC6C1B404E21}"/>
    <cellStyle name="Normal 12 41" xfId="1902" xr:uid="{27A7B05F-6F39-4517-80D2-EC82AADF72B1}"/>
    <cellStyle name="Normal 12 41 2" xfId="1903" xr:uid="{F44640C0-F191-444D-9441-2E0E22BD00C9}"/>
    <cellStyle name="Normal 12 41_Operation viability" xfId="1904" xr:uid="{B6B2EB31-5249-4268-A61E-8E55B240AFF9}"/>
    <cellStyle name="Normal 12 42" xfId="1905" xr:uid="{36D304E5-C752-492F-AD90-938A24A94178}"/>
    <cellStyle name="Normal 12 42 2" xfId="1906" xr:uid="{EFC1971A-29C3-42E4-AAE9-8733AC8EFF0C}"/>
    <cellStyle name="Normal 12 42_Operation viability" xfId="1907" xr:uid="{214BDD8A-0B72-424C-9DF5-03092B708036}"/>
    <cellStyle name="Normal 12 43" xfId="1908" xr:uid="{84F89614-CCE9-4A24-9C64-7DD97EC33784}"/>
    <cellStyle name="Normal 12 44" xfId="5279" xr:uid="{82799A15-301E-48E8-BFFD-D05953572B62}"/>
    <cellStyle name="Normal 12 45" xfId="5414" xr:uid="{9C7BF0A1-5234-4204-AA8E-23077805327E}"/>
    <cellStyle name="Normal 12 46" xfId="5608" xr:uid="{50A2D212-5589-4D03-8948-1334C2407E37}"/>
    <cellStyle name="Normal 12 46 2" xfId="7924" xr:uid="{FC1DE5DB-4AF7-4DF8-88B5-75803746FAAD}"/>
    <cellStyle name="Normal 12 47" xfId="5609" xr:uid="{9AD4077A-7616-42A5-A07A-3872EA952518}"/>
    <cellStyle name="Normal 12 47 2" xfId="7949" xr:uid="{2D2695B7-6CD2-4D91-A253-7BED0467B100}"/>
    <cellStyle name="Normal 12 48" xfId="5610" xr:uid="{D0A270A9-AE8A-487E-B06A-8B7D9ED30548}"/>
    <cellStyle name="Normal 12 48 2" xfId="8023" xr:uid="{B68B6712-ED90-428C-AC15-2BB9F1F97BA5}"/>
    <cellStyle name="Normal 12 49" xfId="7817" xr:uid="{70329800-9CD7-4D68-9C39-428AED5A67D1}"/>
    <cellStyle name="Normal 12 49 2" xfId="8431" xr:uid="{B0E2B688-0D6C-47E2-ACD4-039B67284ABA}"/>
    <cellStyle name="Normal 12 5" xfId="1909" xr:uid="{8AC624F4-D4DC-4311-A198-57638B8B3CB5}"/>
    <cellStyle name="Normal 12 5 2" xfId="1910" xr:uid="{F5AACC75-5488-4F9C-88EA-A03FDAF9693E}"/>
    <cellStyle name="Normal 12 5_Operation viability" xfId="1911" xr:uid="{ECE836CB-51F2-471C-9E94-468ED81702AD}"/>
    <cellStyle name="Normal 12 50" xfId="8455" xr:uid="{0DF63DAC-07AF-44F1-B65E-C5F630BDED0F}"/>
    <cellStyle name="Normal 12 51" xfId="8433" xr:uid="{C7ADF76A-613F-4AF4-9386-2F9109D5FA93}"/>
    <cellStyle name="Normal 12 52" xfId="1799" xr:uid="{AB5568F8-B8D5-4481-8862-E9A9447B275C}"/>
    <cellStyle name="Normal 12 53" xfId="11984" xr:uid="{C90ACE09-9A82-4CF5-9D24-E52A4711A9AC}"/>
    <cellStyle name="Normal 12 54" xfId="12000" xr:uid="{BAB798CF-46B2-43A9-B8E8-A169889C6E26}"/>
    <cellStyle name="Normal 12 55" xfId="12016" xr:uid="{17946A96-5B9E-4CA4-B9BF-66F2033A2FA7}"/>
    <cellStyle name="Normal 12 56" xfId="12032" xr:uid="{B3ECAFBB-D535-4560-A00C-297F1D644BD0}"/>
    <cellStyle name="Normal 12 57" xfId="12040" xr:uid="{26333249-2FCD-42AE-A822-3BD1D4AB1318}"/>
    <cellStyle name="Normal 12 58" xfId="12042" xr:uid="{1D9AAB4C-BF0A-4563-849A-5FA07C2476BC}"/>
    <cellStyle name="Normal 12 59" xfId="12453" xr:uid="{AB0AAEDA-3884-4CB1-9AD9-81C03EE71FCC}"/>
    <cellStyle name="Normal 12 6" xfId="1912" xr:uid="{561CC52C-757F-4359-82CF-1A8929BCD967}"/>
    <cellStyle name="Normal 12 6 2" xfId="1913" xr:uid="{2684CC03-855A-44AE-AB8D-FFAFDB70FE40}"/>
    <cellStyle name="Normal 12 6_Operation viability" xfId="1914" xr:uid="{81B604CA-7325-4CA3-8C93-E844ABC0A6C5}"/>
    <cellStyle name="Normal 12 60" xfId="13222" xr:uid="{095543AD-FCAC-4A29-81C2-ECB031923E0A}"/>
    <cellStyle name="Normal 12 61" xfId="12332" xr:uid="{6D6D5192-E63B-4CD9-B445-87748E7BFF0E}"/>
    <cellStyle name="Normal 12 62" xfId="12615" xr:uid="{4D0E94AC-D349-40A9-880E-16F7B016C803}"/>
    <cellStyle name="Normal 12 63" xfId="12370" xr:uid="{24AF7825-DF49-4DC4-8094-EE036B76DB72}"/>
    <cellStyle name="Normal 12 64" xfId="12670" xr:uid="{32742251-5103-4D3E-A09E-A26943640830}"/>
    <cellStyle name="Normal 12 7" xfId="1915" xr:uid="{91664152-9756-4EFA-A6CB-C2A4B8A01E78}"/>
    <cellStyle name="Normal 12 7 2" xfId="1916" xr:uid="{4B099861-59E8-42CC-AE85-ADC54D6159FA}"/>
    <cellStyle name="Normal 12 7_Operation viability" xfId="1917" xr:uid="{3EA0DF5A-3B1B-45F9-B027-4AECD7CB01CA}"/>
    <cellStyle name="Normal 12 8" xfId="1918" xr:uid="{59E34323-B6DE-47DA-A89A-EC18C04036D2}"/>
    <cellStyle name="Normal 12 8 2" xfId="1919" xr:uid="{082567B6-712A-4E5F-921F-69404AEC71EF}"/>
    <cellStyle name="Normal 12 8_Operation viability" xfId="1920" xr:uid="{D81FA2F9-5969-419B-90BD-4A5805612850}"/>
    <cellStyle name="Normal 12 9" xfId="1921" xr:uid="{47A2D019-8497-40F1-A030-5A37BA694A2B}"/>
    <cellStyle name="Normal 12 9 2" xfId="1922" xr:uid="{6497F5AF-5AEC-4810-A22A-0D1263966CFA}"/>
    <cellStyle name="Normal 12 9_Operation viability" xfId="1923" xr:uid="{78B36270-D4A6-40E9-A254-F3B46D659D8E}"/>
    <cellStyle name="Normal 120" xfId="7814" xr:uid="{4AF608D7-5991-4FB7-BD9A-D79ADEBDFE84}"/>
    <cellStyle name="Normal 120 2" xfId="8467" xr:uid="{43F5CC9C-3935-4D7D-A83C-9E1DC4F1AD6D}"/>
    <cellStyle name="Normal 121" xfId="7813" xr:uid="{BA0D54C5-8023-4664-A66E-7EAFAFEEB39F}"/>
    <cellStyle name="Normal 121 2" xfId="8468" xr:uid="{4DDC6AE4-6E4C-4282-A071-20BB78561679}"/>
    <cellStyle name="Normal 122" xfId="7812" xr:uid="{3A93D020-2061-4E7C-A04F-8F7F7CEDD9C0}"/>
    <cellStyle name="Normal 122 2" xfId="8469" xr:uid="{FE70EA9D-1ECB-4268-8259-7AABB9E6C005}"/>
    <cellStyle name="Normal 123" xfId="7811" xr:uid="{71CAB483-28E1-4E44-BFDF-2EB0F9FFA592}"/>
    <cellStyle name="Normal 123 2" xfId="8470" xr:uid="{0F02642F-DA0B-481E-8AAD-151EB46C57C8}"/>
    <cellStyle name="Normal 124" xfId="7810" xr:uid="{CACA784D-925E-4E04-BEDF-AD063D132882}"/>
    <cellStyle name="Normal 125" xfId="7809" xr:uid="{187CA759-478B-4D72-8E14-AF63F3DFC65F}"/>
    <cellStyle name="Normal 125 2" xfId="8471" xr:uid="{09120011-00C4-4A95-96B0-17CF30C00A67}"/>
    <cellStyle name="Normal 126" xfId="7808" xr:uid="{AD309990-D40B-4AB5-BD6F-9D0776771CE4}"/>
    <cellStyle name="Normal 126 2" xfId="8486" xr:uid="{77F41A19-5759-4FFF-959B-F30F64ADCF9B}"/>
    <cellStyle name="Normal 127" xfId="7807" xr:uid="{69C50982-1620-464A-868A-48EB19D3FC8A}"/>
    <cellStyle name="Normal 127 2" xfId="8488" xr:uid="{2D4FAE2F-721F-40BB-92D0-8AFB2EA0031B}"/>
    <cellStyle name="Normal 128" xfId="7806" xr:uid="{AC46D4D3-3CE9-4331-BE51-8BB1F17675CA}"/>
    <cellStyle name="Normal 128 2" xfId="8474" xr:uid="{6A0F78EE-AFCF-4D93-9E14-227ED817D799}"/>
    <cellStyle name="Normal 129" xfId="7805" xr:uid="{3EE278DD-207E-4D67-983F-624BAAFBC621}"/>
    <cellStyle name="Normal 129 2" xfId="8493" xr:uid="{87C13880-0960-4F3F-AAAD-A3BC515F68E4}"/>
    <cellStyle name="Normal 13" xfId="66" xr:uid="{797F5914-594E-42A4-89DD-01AA098F7E83}"/>
    <cellStyle name="Normal 13 10" xfId="1925" xr:uid="{3EEE61DC-803E-4A2E-B250-5E03B7C33AA1}"/>
    <cellStyle name="Normal 13 10 2" xfId="1926" xr:uid="{0C43B6E5-15AA-4F74-8360-7D74DE296BEC}"/>
    <cellStyle name="Normal 13 10_Operation viability" xfId="1927" xr:uid="{13EF0606-38EF-4949-8496-479FB36B2FEB}"/>
    <cellStyle name="Normal 13 11" xfId="1928" xr:uid="{A0981FC8-5A4C-40E6-A1F7-9AE7FFA8F52C}"/>
    <cellStyle name="Normal 13 11 2" xfId="1929" xr:uid="{3EB53502-067C-4D79-94A7-D67A9AA91950}"/>
    <cellStyle name="Normal 13 11_Operation viability" xfId="1930" xr:uid="{55DDA163-A791-45B3-B7E7-1240EFD7889E}"/>
    <cellStyle name="Normal 13 12" xfId="1931" xr:uid="{CA639645-009A-49E3-89D5-00C6670EB603}"/>
    <cellStyle name="Normal 13 12 2" xfId="1932" xr:uid="{AFD57CF3-186F-4FB5-B129-D8551036BCE0}"/>
    <cellStyle name="Normal 13 12_Operation viability" xfId="1933" xr:uid="{E1C42233-5CBF-4C4F-90DA-F5FF936CE3B1}"/>
    <cellStyle name="Normal 13 13" xfId="1934" xr:uid="{3B264241-265C-4B03-A66D-0CBCF7464440}"/>
    <cellStyle name="Normal 13 13 2" xfId="1935" xr:uid="{83EFB55A-CABE-4FAD-8FBF-27C3462D4C20}"/>
    <cellStyle name="Normal 13 13_Operation viability" xfId="1936" xr:uid="{CF52FE80-38B2-4842-9966-40EEFAB5113C}"/>
    <cellStyle name="Normal 13 14" xfId="1937" xr:uid="{77D99A09-3EA4-4C2D-B699-975DB2932F57}"/>
    <cellStyle name="Normal 13 14 2" xfId="1938" xr:uid="{DE102E3C-1671-4F0C-90FF-B12426EF8FF7}"/>
    <cellStyle name="Normal 13 14_Operation viability" xfId="1939" xr:uid="{B9B7C1BE-7ADA-4923-9530-BB0E0257C3D7}"/>
    <cellStyle name="Normal 13 15" xfId="1940" xr:uid="{721C24D3-3DF1-4657-9FE6-561E64E0426F}"/>
    <cellStyle name="Normal 13 15 2" xfId="1941" xr:uid="{F858F23C-7B08-4081-B103-3440E2694D0F}"/>
    <cellStyle name="Normal 13 15_Operation viability" xfId="1942" xr:uid="{8D81AFA2-102A-4E7F-AF02-8B15A2EEF3A4}"/>
    <cellStyle name="Normal 13 16" xfId="1943" xr:uid="{623ABFAC-A8E9-4AB5-BC8F-3D7F17428FCC}"/>
    <cellStyle name="Normal 13 16 2" xfId="1944" xr:uid="{DEBAD6AE-FB18-4D03-AFFA-C9AA80B55608}"/>
    <cellStyle name="Normal 13 16_Operation viability" xfId="1945" xr:uid="{65BCDFB5-2E5D-45BB-BB8E-5DD60C7C3E25}"/>
    <cellStyle name="Normal 13 17" xfId="1946" xr:uid="{A365C360-2D1D-491D-9190-4BCD06799B84}"/>
    <cellStyle name="Normal 13 17 2" xfId="1947" xr:uid="{12A1316E-C335-45AD-B16A-8EEA2CD3540A}"/>
    <cellStyle name="Normal 13 17_Operation viability" xfId="1948" xr:uid="{56AC236B-AAC8-4F0B-9D9B-DD2348DEAAEE}"/>
    <cellStyle name="Normal 13 18" xfId="1949" xr:uid="{9A57C16F-A8C9-4816-A39B-D72D4B6E15B0}"/>
    <cellStyle name="Normal 13 18 2" xfId="1950" xr:uid="{B6D5B34D-80A7-4373-ADFA-E12435DA0CE7}"/>
    <cellStyle name="Normal 13 18_Operation viability" xfId="1951" xr:uid="{3E2C1C74-C06F-49CB-8A78-F97950303BCF}"/>
    <cellStyle name="Normal 13 19" xfId="1952" xr:uid="{50A7453D-5C53-4CD2-B36E-03E8AD457499}"/>
    <cellStyle name="Normal 13 19 2" xfId="1953" xr:uid="{528CFBFB-295A-4232-A8F9-C91ACF136702}"/>
    <cellStyle name="Normal 13 19_Operation viability" xfId="1954" xr:uid="{295DD189-84F0-4640-A8F4-F74BDA06C2EB}"/>
    <cellStyle name="Normal 13 2" xfId="1955" xr:uid="{1A949CCB-50C5-431A-9A32-1A824EC355EE}"/>
    <cellStyle name="Normal 13 2 2" xfId="1956" xr:uid="{5833A58C-EC19-44F3-9D03-ED62F3D06607}"/>
    <cellStyle name="Normal 13 2 3" xfId="7802" xr:uid="{F361C06F-B1AF-42EC-A2D3-9A6D9D0FDBAD}"/>
    <cellStyle name="Normal 13 2 4" xfId="7803" xr:uid="{9A165AD9-6AF7-44B7-89F5-C3F48F89168A}"/>
    <cellStyle name="Normal 13 2_Operation viability" xfId="1957" xr:uid="{00422BA8-7E81-44F9-B6FC-C89738AAE017}"/>
    <cellStyle name="Normal 13 20" xfId="1958" xr:uid="{9F1D230F-51E1-4817-B703-628161CA836D}"/>
    <cellStyle name="Normal 13 20 2" xfId="1959" xr:uid="{1998BCA4-A988-4CCB-BC70-B18F9148519D}"/>
    <cellStyle name="Normal 13 20_Operation viability" xfId="1960" xr:uid="{A44A3173-C3CF-44DB-8226-75FA8925FD8C}"/>
    <cellStyle name="Normal 13 21" xfId="1961" xr:uid="{21A90F47-80D7-4506-86DB-DC560FFD9F93}"/>
    <cellStyle name="Normal 13 21 2" xfId="1962" xr:uid="{E7DC2B69-84CB-4DC2-B2C2-527A93F29641}"/>
    <cellStyle name="Normal 13 21_Operation viability" xfId="1963" xr:uid="{BC254F56-E6C6-4235-B665-A627E5D83AB3}"/>
    <cellStyle name="Normal 13 22" xfId="1964" xr:uid="{77D0DAF8-9894-46F5-863E-F5C8AF5CE4A1}"/>
    <cellStyle name="Normal 13 22 2" xfId="1965" xr:uid="{B85EC12F-1E41-42C9-B9E4-D3E8478383E0}"/>
    <cellStyle name="Normal 13 22_Operation viability" xfId="1966" xr:uid="{6FE778FF-237F-4686-A52A-BFADA3F88209}"/>
    <cellStyle name="Normal 13 23" xfId="1967" xr:uid="{240C32A0-A536-4FF6-95CB-F4C9F8679A74}"/>
    <cellStyle name="Normal 13 23 2" xfId="1968" xr:uid="{9802B075-CE1D-48D7-8971-1CD8845C3D7B}"/>
    <cellStyle name="Normal 13 23_Operation viability" xfId="1969" xr:uid="{EF088FE9-0F22-4E00-B099-03F2B9563B34}"/>
    <cellStyle name="Normal 13 24" xfId="1970" xr:uid="{F341EFBB-FB8E-4D4A-9384-C3ED60CC79AD}"/>
    <cellStyle name="Normal 13 24 2" xfId="1971" xr:uid="{4509EC36-034F-43FB-9572-DAB66025549E}"/>
    <cellStyle name="Normal 13 25" xfId="1972" xr:uid="{FD21E8CB-45AF-48A7-A6ED-3914078E0E5A}"/>
    <cellStyle name="Normal 13 25 2" xfId="1973" xr:uid="{4C84095C-2A83-462C-B7AA-5487098FD906}"/>
    <cellStyle name="Normal 13 26" xfId="1974" xr:uid="{46401937-92B2-4AF1-8B63-19BF49242AE0}"/>
    <cellStyle name="Normal 13 26 2" xfId="1975" xr:uid="{426F1045-99E2-4819-BE85-44EDB91EABB0}"/>
    <cellStyle name="Normal 13 27" xfId="1976" xr:uid="{EB25F627-2F4A-4639-8873-9ABAAC9C9E63}"/>
    <cellStyle name="Normal 13 27 2" xfId="1977" xr:uid="{649AB501-503D-4177-9D1B-02C78CC18AF0}"/>
    <cellStyle name="Normal 13 28" xfId="1978" xr:uid="{8995AE16-9E1E-4731-815E-EC46553190F9}"/>
    <cellStyle name="Normal 13 28 2" xfId="1979" xr:uid="{63171518-4776-489B-AB1F-88D362FFDE89}"/>
    <cellStyle name="Normal 13 29" xfId="1980" xr:uid="{C07052B0-E7F7-468B-BE09-05CF4CEF2E84}"/>
    <cellStyle name="Normal 13 29 2" xfId="1981" xr:uid="{5935CEE0-E5B9-476D-82FE-07EE0FFE3207}"/>
    <cellStyle name="Normal 13 3" xfId="1982" xr:uid="{0628138F-0B45-4653-9F70-E7A31F4B0C24}"/>
    <cellStyle name="Normal 13 3 2" xfId="1983" xr:uid="{CC4A0B48-3AC2-47CA-9EFC-544034BA8FDE}"/>
    <cellStyle name="Normal 13 3_Operation viability" xfId="1984" xr:uid="{5B9E4FC7-091C-44F6-959E-E479F53B0DD2}"/>
    <cellStyle name="Normal 13 30" xfId="1985" xr:uid="{C7E1869F-A93C-405C-A5E5-9DBE1E6D8D82}"/>
    <cellStyle name="Normal 13 30 2" xfId="1986" xr:uid="{19FF1A07-4660-4676-9A60-92FC67F34FE7}"/>
    <cellStyle name="Normal 13 31" xfId="1987" xr:uid="{F18F1ADA-3F19-4AEE-A2B6-4301AB67FE35}"/>
    <cellStyle name="Normal 13 31 2" xfId="1988" xr:uid="{AE9DB1C9-B9D6-4CDB-BE5E-A90E662C470C}"/>
    <cellStyle name="Normal 13 32" xfId="1989" xr:uid="{6182322B-10DA-499F-8BAD-46E356091444}"/>
    <cellStyle name="Normal 13 32 2" xfId="1990" xr:uid="{02206EA0-BA00-4BE5-B723-F0054E790464}"/>
    <cellStyle name="Normal 13 33" xfId="1991" xr:uid="{C3537006-5EEC-4FB2-9108-41DF8BEFAA00}"/>
    <cellStyle name="Normal 13 33 2" xfId="1992" xr:uid="{DDABBAC7-FFBA-487D-BF28-A7565018F4CF}"/>
    <cellStyle name="Normal 13 34" xfId="1993" xr:uid="{BF8BD434-2EEA-4821-A5B6-2E5126758918}"/>
    <cellStyle name="Normal 13 34 2" xfId="1994" xr:uid="{7F108091-9CDD-4E4D-8E39-B9619E31FCF4}"/>
    <cellStyle name="Normal 13 35" xfId="1995" xr:uid="{A42BC7A0-BE7B-4610-AEE0-3FEC1BA7BA2E}"/>
    <cellStyle name="Normal 13 35 2" xfId="1996" xr:uid="{14B87F1C-9FA1-4810-86DE-7E08119D2F6D}"/>
    <cellStyle name="Normal 13 36" xfId="1997" xr:uid="{263600EB-1A90-4CE0-9999-FBD53AFC6252}"/>
    <cellStyle name="Normal 13 36 2" xfId="1998" xr:uid="{46EB2FDC-D267-44EF-979D-3E0DF872A7BE}"/>
    <cellStyle name="Normal 13 37" xfId="1999" xr:uid="{4D012273-D958-48B1-8D8C-2D03DE6D7C6E}"/>
    <cellStyle name="Normal 13 37 2" xfId="2000" xr:uid="{266632F8-DCF9-442E-AA3B-FA9216513ABB}"/>
    <cellStyle name="Normal 13 38" xfId="2001" xr:uid="{3F0A4847-D8F2-477A-B074-0C68707CEA18}"/>
    <cellStyle name="Normal 13 38 2" xfId="2002" xr:uid="{CD9D1019-F955-4647-94CD-F371C78ED996}"/>
    <cellStyle name="Normal 13 39" xfId="2003" xr:uid="{041199E9-E27E-45C2-841A-BED479270A0C}"/>
    <cellStyle name="Normal 13 39 2" xfId="2004" xr:uid="{8433C3F3-A75F-4BAC-A401-881D4639C337}"/>
    <cellStyle name="Normal 13 4" xfId="2005" xr:uid="{3565FED1-A08B-4892-A23F-A1DE84B21B5B}"/>
    <cellStyle name="Normal 13 4 2" xfId="2006" xr:uid="{42993615-F0E2-4724-A4FE-DA0E44798990}"/>
    <cellStyle name="Normal 13 4_Operation viability" xfId="2007" xr:uid="{82D1591A-237E-465C-BF24-9A31DBBAFFB1}"/>
    <cellStyle name="Normal 13 40" xfId="2008" xr:uid="{A2DC4765-911C-49F4-9F56-FC14EF6C0581}"/>
    <cellStyle name="Normal 13 40 2" xfId="2009" xr:uid="{CBC43EAA-FC02-40CD-BD04-D55BE352F207}"/>
    <cellStyle name="Normal 13 41" xfId="2010" xr:uid="{780DFF6B-BC3A-432E-AF2A-E02B5E424407}"/>
    <cellStyle name="Normal 13 41 2" xfId="2011" xr:uid="{D6CE85A3-1D2C-4F28-9289-220794EC1F91}"/>
    <cellStyle name="Normal 13 42" xfId="2012" xr:uid="{073B5CD8-A1E1-4B8B-A251-5CFD9817251D}"/>
    <cellStyle name="Normal 13 42 2" xfId="2013" xr:uid="{7B3D73E0-3399-4B03-A48A-6B6C069EF655}"/>
    <cellStyle name="Normal 13 43" xfId="2014" xr:uid="{173B489C-32EA-4823-8665-5EEEA77A984B}"/>
    <cellStyle name="Normal 13 44" xfId="5447" xr:uid="{321EC17C-5A4C-4E26-B60C-37C6832D7754}"/>
    <cellStyle name="Normal 13 45" xfId="5611" xr:uid="{FD1756EB-63AC-4DE0-878A-8F910E3B27A9}"/>
    <cellStyle name="Normal 13 45 2" xfId="7801" xr:uid="{957CA587-E591-47AE-8E57-895E8115A9A1}"/>
    <cellStyle name="Normal 13 46" xfId="5612" xr:uid="{6858F23B-64AC-4D08-8872-6414A54512E7}"/>
    <cellStyle name="Normal 13 46 2" xfId="7800" xr:uid="{7AE32632-128A-443A-942D-4B19AC89C169}"/>
    <cellStyle name="Normal 13 47" xfId="5613" xr:uid="{9188B89B-29C0-40F6-A6DB-D9376DE94809}"/>
    <cellStyle name="Normal 13 47 2" xfId="7799" xr:uid="{F82C8689-BBAA-4205-AD10-E540EEF68BD9}"/>
    <cellStyle name="Normal 13 48" xfId="7804" xr:uid="{EB93943D-5D0E-4E25-8BD6-DF6AAB9A235E}"/>
    <cellStyle name="Normal 13 48 2" xfId="8435" xr:uid="{25D8056E-C552-4346-BA91-4CFCE4ED5DBF}"/>
    <cellStyle name="Normal 13 49" xfId="8457" xr:uid="{E74F4838-253E-4BEF-A676-BC44A8C2C031}"/>
    <cellStyle name="Normal 13 5" xfId="2015" xr:uid="{ED569D77-718B-4869-9719-6968C994C2F3}"/>
    <cellStyle name="Normal 13 5 2" xfId="2016" xr:uid="{C7711285-B3C0-4FAD-A841-6910FDCA32DF}"/>
    <cellStyle name="Normal 13 5_Operation viability" xfId="2017" xr:uid="{42257DDB-1A04-40C8-9760-B50C62A2785E}"/>
    <cellStyle name="Normal 13 50" xfId="8454" xr:uid="{94813EDB-08F7-4CB0-BB51-3D38D88C59B8}"/>
    <cellStyle name="Normal 13 51" xfId="1924" xr:uid="{C7D1090C-6D5A-4216-B0D3-38F3DF11F247}"/>
    <cellStyle name="Normal 13 52" xfId="11985" xr:uid="{00BB9F55-20A6-4014-A479-6F2B76FB6C96}"/>
    <cellStyle name="Normal 13 53" xfId="11999" xr:uid="{B0D7BEF9-E59D-48EA-98A7-C1243AA27FF8}"/>
    <cellStyle name="Normal 13 54" xfId="12017" xr:uid="{720B1DB5-40B3-4720-92DE-9806F692B3AA}"/>
    <cellStyle name="Normal 13 55" xfId="12008" xr:uid="{9AF7D0EA-3970-4A49-BC4F-87217EB80433}"/>
    <cellStyle name="Normal 13 56" xfId="12035" xr:uid="{B1BE9908-17B8-4E5F-A026-DB0826695242}"/>
    <cellStyle name="Normal 13 57" xfId="12047" xr:uid="{CF4D8210-AABC-4747-A18F-1AD1B8DC10D8}"/>
    <cellStyle name="Normal 13 58" xfId="12732" xr:uid="{025C9BBC-4EC0-4788-805B-4CB7BF0BA5C6}"/>
    <cellStyle name="Normal 13 59" xfId="12377" xr:uid="{03F87B2D-F87E-419B-BEFD-1BA7AC90F37D}"/>
    <cellStyle name="Normal 13 6" xfId="2018" xr:uid="{88104905-AD4D-4F41-8CF9-EB3D2D0CC30B}"/>
    <cellStyle name="Normal 13 6 2" xfId="2019" xr:uid="{268F7CC6-F313-4E98-896B-6C4505681567}"/>
    <cellStyle name="Normal 13 6_Operation viability" xfId="2020" xr:uid="{5A161AC9-44F4-4198-ACA6-5127B2A7C4E9}"/>
    <cellStyle name="Normal 13 60" xfId="12102" xr:uid="{B3B5ECE2-A0F8-42A0-B8D4-B95065901470}"/>
    <cellStyle name="Normal 13 61" xfId="12816" xr:uid="{50A74608-189B-4508-9677-367BAC4F6CC9}"/>
    <cellStyle name="Normal 13 62" xfId="13148" xr:uid="{BEB066B9-F73B-4106-B535-54860A4898C8}"/>
    <cellStyle name="Normal 13 63" xfId="12757" xr:uid="{8710F57A-290B-4F4A-82DF-8CB235828D75}"/>
    <cellStyle name="Normal 13 7" xfId="2021" xr:uid="{B16E1783-BE77-47E0-9DFE-0D98AB508FDD}"/>
    <cellStyle name="Normal 13 7 2" xfId="2022" xr:uid="{BEF09AC9-E504-4302-984F-BCDCF8FD10DD}"/>
    <cellStyle name="Normal 13 7_Operation viability" xfId="2023" xr:uid="{9A4C14BA-0AF8-4EDF-B157-F67999995AEE}"/>
    <cellStyle name="Normal 13 8" xfId="2024" xr:uid="{3E82C040-C95C-4DD8-BE4A-27D0F4AF8139}"/>
    <cellStyle name="Normal 13 8 2" xfId="2025" xr:uid="{1D963A90-9468-44E9-969E-2C8EC382BDD9}"/>
    <cellStyle name="Normal 13 8_Operation viability" xfId="2026" xr:uid="{6665AC29-C118-4DC2-9019-7404F6E1AD6E}"/>
    <cellStyle name="Normal 13 9" xfId="2027" xr:uid="{49C3ABEC-F884-41D7-8A34-2444BC4D3A71}"/>
    <cellStyle name="Normal 13 9 2" xfId="2028" xr:uid="{2EC04AB7-7ACD-47BC-8597-3E4914BBD2DE}"/>
    <cellStyle name="Normal 13 9_Operation viability" xfId="2029" xr:uid="{6A1AD224-2278-44BC-A8EF-BA5C08FAA68B}"/>
    <cellStyle name="Normal 130" xfId="7798" xr:uid="{B7F3E012-9637-4517-8D2F-DEC213EE8E90}"/>
    <cellStyle name="Normal 131" xfId="7797" xr:uid="{6B7470E3-8B5B-48A5-94D5-E90A808969AD}"/>
    <cellStyle name="Normal 132" xfId="7796" xr:uid="{86A1CBCC-A949-4EB7-8780-5C27507E688E}"/>
    <cellStyle name="Normal 133" xfId="7795" xr:uid="{193AA475-258D-48D0-96C0-1380653ACDBD}"/>
    <cellStyle name="Normal 134" xfId="7794" xr:uid="{CF6738F4-C042-4588-9BD7-BD9E716A936A}"/>
    <cellStyle name="Normal 135" xfId="7793" xr:uid="{0B073B63-E788-4B76-8C34-E3371D80FC5C}"/>
    <cellStyle name="Normal 136" xfId="7792" xr:uid="{CA7EC924-09A6-4173-91D4-B8DC576DED1D}"/>
    <cellStyle name="Normal 137" xfId="7791" xr:uid="{0EA39532-FE0B-48C1-9313-D531E8FF60C6}"/>
    <cellStyle name="Normal 138" xfId="7994" xr:uid="{D57B58C3-1E3F-40C4-9703-151027197067}"/>
    <cellStyle name="Normal 139" xfId="7790" xr:uid="{AF00D15F-94AE-4447-A05D-D3BFA1E8E9FA}"/>
    <cellStyle name="Normal 14" xfId="67" xr:uid="{6C875B9A-3E10-401B-A340-9ECC6F34B029}"/>
    <cellStyle name="Normal 14 10" xfId="2031" xr:uid="{9A2BF0D0-C9C5-4268-9E1E-3F9E04D9BC43}"/>
    <cellStyle name="Normal 14 10 2" xfId="2032" xr:uid="{8127B0C2-E664-4295-A882-C562BE6857DC}"/>
    <cellStyle name="Normal 14 10 2 2" xfId="12531" xr:uid="{AE9F42A0-F5AF-4756-AA66-249EC096DB04}"/>
    <cellStyle name="Normal 14 10 3" xfId="12339" xr:uid="{F676450A-04B9-4A66-87AE-DD2E27551839}"/>
    <cellStyle name="Normal 14 10_Operation viability" xfId="2033" xr:uid="{C8A59EBB-F331-4094-B9CD-8818BAF1F23D}"/>
    <cellStyle name="Normal 14 11" xfId="2034" xr:uid="{3C375549-EE15-4709-A92F-1141345F86BC}"/>
    <cellStyle name="Normal 14 11 2" xfId="2035" xr:uid="{D0EA6C3D-A5E2-4098-A11C-144039288444}"/>
    <cellStyle name="Normal 14 11 3" xfId="12138" xr:uid="{DACDE16D-77F2-4FA5-9A43-BB680A6953A0}"/>
    <cellStyle name="Normal 14 11_Operation viability" xfId="2036" xr:uid="{B24DE38A-D5A0-43AF-A3D8-6F3C01ECC3B4}"/>
    <cellStyle name="Normal 14 12" xfId="2037" xr:uid="{7BEFF1BF-472F-4C8A-86D9-556D88EB3AB6}"/>
    <cellStyle name="Normal 14 12 2" xfId="2038" xr:uid="{F877E36F-4C9D-46FD-8912-BA6B78F6F58B}"/>
    <cellStyle name="Normal 14 12_Operation viability" xfId="2039" xr:uid="{D861DA9E-7C7A-4AA3-802C-600973E8FCBC}"/>
    <cellStyle name="Normal 14 13" xfId="2040" xr:uid="{A12EC1A4-8C09-4FEE-BA94-2BEF525AE21D}"/>
    <cellStyle name="Normal 14 13 2" xfId="2041" xr:uid="{2F2BB49F-36A9-45F2-9C0F-D5843D5BAFDC}"/>
    <cellStyle name="Normal 14 13_Operation viability" xfId="2042" xr:uid="{F6E5C0B7-5BD2-4A02-89E2-A4A2AF9C7420}"/>
    <cellStyle name="Normal 14 14" xfId="2043" xr:uid="{E106D702-2410-423B-86B4-F8D7D7EFCC98}"/>
    <cellStyle name="Normal 14 14 2" xfId="2044" xr:uid="{FC100DE6-0496-4840-9DED-84EABFC3CFE6}"/>
    <cellStyle name="Normal 14 14_Operation viability" xfId="2045" xr:uid="{AEF31B83-AA5F-48C5-8554-2B10D83DC357}"/>
    <cellStyle name="Normal 14 15" xfId="2046" xr:uid="{72FD1076-D510-4849-BE35-81E104586FE6}"/>
    <cellStyle name="Normal 14 15 2" xfId="2047" xr:uid="{8D4DC903-BE71-4545-9FC2-BAC6AA1032A4}"/>
    <cellStyle name="Normal 14 15_Operation viability" xfId="2048" xr:uid="{A4C61D30-CD9D-4299-A402-2F256F621E8C}"/>
    <cellStyle name="Normal 14 16" xfId="2049" xr:uid="{997FE2ED-5CD9-44D9-BF73-61EE53B878D0}"/>
    <cellStyle name="Normal 14 16 2" xfId="2050" xr:uid="{41FB71F2-423E-463C-A91D-1CC3D67CA0A9}"/>
    <cellStyle name="Normal 14 16_Operation viability" xfId="2051" xr:uid="{A1A227FF-79BB-47CA-B809-86913D1E4DB0}"/>
    <cellStyle name="Normal 14 17" xfId="2052" xr:uid="{0181569D-EB33-4FFF-9081-8485FDFF2D4F}"/>
    <cellStyle name="Normal 14 17 2" xfId="2053" xr:uid="{686A8FFA-96A5-4816-8EE3-BA7A0D605449}"/>
    <cellStyle name="Normal 14 17_Operation viability" xfId="2054" xr:uid="{9DC8CA97-AB28-4F34-AA36-032926CD4F5A}"/>
    <cellStyle name="Normal 14 18" xfId="2055" xr:uid="{56E2CD66-4D7D-4F99-B0E6-3B8D98B3CAA7}"/>
    <cellStyle name="Normal 14 18 2" xfId="2056" xr:uid="{BC55A12B-CC54-4C41-9592-C22727AF983F}"/>
    <cellStyle name="Normal 14 18_Operation viability" xfId="2057" xr:uid="{907C4544-09C2-42BF-8B02-682A75BA7182}"/>
    <cellStyle name="Normal 14 19" xfId="2058" xr:uid="{D0B1E533-A0A0-4728-BC9F-C0059481205E}"/>
    <cellStyle name="Normal 14 19 2" xfId="2059" xr:uid="{B3F91346-5D1A-4C4F-BF60-43D979682D68}"/>
    <cellStyle name="Normal 14 19_Operation viability" xfId="2060" xr:uid="{F95CCDAA-B5E7-4659-B48B-FA39B208D36C}"/>
    <cellStyle name="Normal 14 2" xfId="2061" xr:uid="{701C4ED5-CCAB-47DF-81B0-96AE6B07D650}"/>
    <cellStyle name="Normal 14 2 2" xfId="2062" xr:uid="{ED5817E5-BB5C-4258-A926-42B3EE0F75BA}"/>
    <cellStyle name="Normal 14 2 2 2" xfId="5505" xr:uid="{FFA172BB-7C4B-47E6-82DA-ED5717DE43AD}"/>
    <cellStyle name="Normal 14 2 2 2 2" xfId="12760" xr:uid="{0293370F-8BE2-48FC-A5B4-46D674BC54D3}"/>
    <cellStyle name="Normal 14 2 2 2 2 2" xfId="12381" xr:uid="{D3C5A7E8-ABAA-435D-9126-CC706AD8554C}"/>
    <cellStyle name="Normal 14 2 2 2 3" xfId="13009" xr:uid="{474A945A-4641-4FEE-9350-17AD2D88E6FE}"/>
    <cellStyle name="Normal 14 2 2 2 3 2" xfId="12398" xr:uid="{EAFF3FD5-6D9B-4B2D-BA97-D7626073FD4F}"/>
    <cellStyle name="Normal 14 2 2 2 4" xfId="12782" xr:uid="{EA4D713C-4828-43EC-9FD7-65F2BB2DDB1F}"/>
    <cellStyle name="Normal 14 2 2 3" xfId="12386" xr:uid="{0F67F190-94C8-4A15-80FC-6DBE948844C5}"/>
    <cellStyle name="Normal 14 2 2 3 2" xfId="12129" xr:uid="{80F34791-550E-4A01-8849-FC81AA44A7D5}"/>
    <cellStyle name="Normal 14 2 2 4" xfId="13200" xr:uid="{A00F48F4-0E8F-4F3B-919E-9B0DF920C6E1}"/>
    <cellStyle name="Normal 14 2 2 4 2" xfId="12894" xr:uid="{4D2B1620-A554-4335-852A-8646634093C9}"/>
    <cellStyle name="Normal 14 2 2 5" xfId="13202" xr:uid="{8F57B556-F3DD-40B9-88F0-20053E391735}"/>
    <cellStyle name="Normal 14 2 3" xfId="5506" xr:uid="{C7ABFC4E-854B-4BE3-9A09-6EE022538CC1}"/>
    <cellStyle name="Normal 14 2 3 2" xfId="13124" xr:uid="{95792D1A-BB62-4035-A76A-A11559F47F54}"/>
    <cellStyle name="Normal 14 2 3 2 2" xfId="12314" xr:uid="{AD21DDE6-C9E3-4A07-9318-3BDE1E849369}"/>
    <cellStyle name="Normal 14 2 3 3" xfId="12447" xr:uid="{B6EFAF11-6F9F-4589-BAFF-1150272F6AF7}"/>
    <cellStyle name="Normal 14 2 3 3 2" xfId="12356" xr:uid="{AE323363-6D23-44C8-81CC-90F0D4D0549F}"/>
    <cellStyle name="Normal 14 2 3 4" xfId="12982" xr:uid="{F5DC1C2C-495D-49CD-91EF-F327ED781ADA}"/>
    <cellStyle name="Normal 14 2 4" xfId="7788" xr:uid="{C5E720D2-D101-440D-B137-B43A0FECF247}"/>
    <cellStyle name="Normal 14 2 4 2" xfId="13015" xr:uid="{91BBEB7E-E95F-497A-BAB3-8BD54458720F}"/>
    <cellStyle name="Normal 14 2 4 3" xfId="12723" xr:uid="{D5859A03-47B0-4E43-BB41-B443B0B72ED6}"/>
    <cellStyle name="Normal 14 2 5" xfId="12199" xr:uid="{07A270E9-F259-4EB1-8795-5ECCB9D4D1A8}"/>
    <cellStyle name="Normal 14 2 5 2" xfId="12088" xr:uid="{AF106421-0DBB-4993-92C1-51CD3BEB539B}"/>
    <cellStyle name="Normal 14 2 6" xfId="13069" xr:uid="{88C8816E-B3FA-4B40-9B39-4E2A635F0FAB}"/>
    <cellStyle name="Normal 14 2_Operation viability" xfId="2063" xr:uid="{557B8E64-6404-427D-9186-AA96C65B0BA3}"/>
    <cellStyle name="Normal 14 20" xfId="2064" xr:uid="{4608853B-9405-43C6-A4CE-9768F278F33C}"/>
    <cellStyle name="Normal 14 20 2" xfId="2065" xr:uid="{E4C35AAE-FF24-4607-8E73-873C93FE695A}"/>
    <cellStyle name="Normal 14 20_Operation viability" xfId="2066" xr:uid="{FA0FFDBC-B841-43A1-83C8-250E9762392D}"/>
    <cellStyle name="Normal 14 21" xfId="2067" xr:uid="{5FBF3C49-C0C0-46BF-A248-9A4691A3F9C2}"/>
    <cellStyle name="Normal 14 21 2" xfId="2068" xr:uid="{A485CB0E-CEB0-41D3-B38E-6BEE950BC057}"/>
    <cellStyle name="Normal 14 21_Operation viability" xfId="2069" xr:uid="{56E4F433-4960-4BDE-A5E8-66E54294E937}"/>
    <cellStyle name="Normal 14 22" xfId="2070" xr:uid="{ECE63C4A-2B0B-4F44-ABC9-370C73F07E57}"/>
    <cellStyle name="Normal 14 22 2" xfId="2071" xr:uid="{9024C90D-5F2A-44FC-B744-3CDEA579B3EA}"/>
    <cellStyle name="Normal 14 22_Operation viability" xfId="2072" xr:uid="{E74CCD44-244D-4945-BC08-A6AC669525FB}"/>
    <cellStyle name="Normal 14 23" xfId="2073" xr:uid="{56A340E9-EC8C-44D8-B794-96B260AF4E08}"/>
    <cellStyle name="Normal 14 23 2" xfId="2074" xr:uid="{E54D5F42-070C-430B-B495-0C4229705731}"/>
    <cellStyle name="Normal 14 23_Operation viability" xfId="2075" xr:uid="{FA91649B-0CAE-4A4A-BA31-D353EAC22715}"/>
    <cellStyle name="Normal 14 24" xfId="2076" xr:uid="{4F287EBF-C778-44A6-8674-F54F51658397}"/>
    <cellStyle name="Normal 14 25" xfId="5469" xr:uid="{AF4DD2AF-36DA-4D70-8B7D-989C0A832E47}"/>
    <cellStyle name="Normal 14 26" xfId="5614" xr:uid="{2DC9CCCD-124E-4D2E-8A3E-E78B293CE860}"/>
    <cellStyle name="Normal 14 26 2" xfId="7787" xr:uid="{ACECFC05-02AB-4887-B0BF-A22CB6C6E06D}"/>
    <cellStyle name="Normal 14 27" xfId="5615" xr:uid="{E25D5CFD-4DA9-4A2B-84FA-4E99EE5F9C37}"/>
    <cellStyle name="Normal 14 27 2" xfId="7786" xr:uid="{82043F06-F5E1-4C39-A9EA-0EB67C76633C}"/>
    <cellStyle name="Normal 14 28" xfId="5616" xr:uid="{FB505A87-5221-4FC3-82B1-14F91E42D17F}"/>
    <cellStyle name="Normal 14 28 2" xfId="7785" xr:uid="{E3B54257-1D49-42EB-AACF-30C4DB5C2F68}"/>
    <cellStyle name="Normal 14 29" xfId="7789" xr:uid="{A5891A55-EB60-4987-B81C-53DB36F92246}"/>
    <cellStyle name="Normal 14 29 2" xfId="8436" xr:uid="{873E3404-3E48-4589-92D0-E591BFA5EEDE}"/>
    <cellStyle name="Normal 14 3" xfId="2077" xr:uid="{3451908D-BACF-42EE-B1DC-47D110923F6F}"/>
    <cellStyle name="Normal 14 3 2" xfId="2078" xr:uid="{4C8643D7-FF30-4B54-B805-AFB74FDCC3A4}"/>
    <cellStyle name="Normal 14 3 2 2" xfId="5406" xr:uid="{38E9D754-8535-4B9D-87D3-DD716E939E7D}"/>
    <cellStyle name="Normal 14 3 2 2 2" xfId="12747" xr:uid="{3A3D03D6-D51B-415C-BF26-C8B7B1210435}"/>
    <cellStyle name="Normal 14 3 2 2 2 2" xfId="12438" xr:uid="{75FBDF94-A3B9-4072-B7FD-209A0ED83688}"/>
    <cellStyle name="Normal 14 3 2 2 3" xfId="12492" xr:uid="{3402F464-8A31-4BAB-B2EF-BF67A8D89691}"/>
    <cellStyle name="Normal 14 3 2 2 3 2" xfId="12235" xr:uid="{71CC15AA-DFD9-4227-9CB6-3B44DBB3AF96}"/>
    <cellStyle name="Normal 14 3 2 2 4" xfId="12401" xr:uid="{DB539ECF-8ACB-4869-B13F-14DDCA664610}"/>
    <cellStyle name="Normal 14 3 2 3" xfId="12888" xr:uid="{D0E44A2E-31C7-4686-A90D-84072D2C96D7}"/>
    <cellStyle name="Normal 14 3 2 3 2" xfId="12698" xr:uid="{E5ACEF4A-4F01-4FA8-8583-45AE945A8F9A}"/>
    <cellStyle name="Normal 14 3 2 4" xfId="12645" xr:uid="{D12D0C69-9654-40EB-A6B1-862783FD4E3C}"/>
    <cellStyle name="Normal 14 3 2 4 2" xfId="12481" xr:uid="{DBD5C33A-97FA-4E6D-A7E4-F3F7E7351772}"/>
    <cellStyle name="Normal 14 3 2 5" xfId="13188" xr:uid="{4B7BA3C6-9302-4A39-BECA-DDB9B35A049E}"/>
    <cellStyle name="Normal 14 3 3" xfId="5398" xr:uid="{716C9546-8633-4666-AA47-DD66097FDEE6}"/>
    <cellStyle name="Normal 14 3 3 2" xfId="12383" xr:uid="{EA6A118F-145B-4E5F-AB57-7DBA60D5F23E}"/>
    <cellStyle name="Normal 14 3 3 2 2" xfId="13255" xr:uid="{6D7C18F4-C045-491F-869E-AC46C385F966}"/>
    <cellStyle name="Normal 14 3 3 3" xfId="13044" xr:uid="{B7FC3F31-11A4-4E83-AFB4-C8382AF99B19}"/>
    <cellStyle name="Normal 14 3 3 3 2" xfId="13163" xr:uid="{9A6F3580-4DDE-47AC-AFA7-E0B34D211998}"/>
    <cellStyle name="Normal 14 3 3 4" xfId="12614" xr:uid="{EA80991C-9FB5-4C2A-B753-E91E6259DB9E}"/>
    <cellStyle name="Normal 14 3 4" xfId="13205" xr:uid="{E8D3822E-FC52-4BF0-A24B-B2A507667BF6}"/>
    <cellStyle name="Normal 14 3 4 2" xfId="12897" xr:uid="{C553108A-6452-42DA-8608-57D64D72F733}"/>
    <cellStyle name="Normal 14 3 5" xfId="12667" xr:uid="{72E01108-FEBD-456B-8A46-64F1D2B223E9}"/>
    <cellStyle name="Normal 14 3 5 2" xfId="13193" xr:uid="{FAAAF803-8409-496A-87B2-DAE198436E26}"/>
    <cellStyle name="Normal 14 3 6" xfId="12159" xr:uid="{C295DDC1-2A86-401B-B323-B24048291E81}"/>
    <cellStyle name="Normal 14 3_Operation viability" xfId="2079" xr:uid="{3D51C3B8-0CB4-45D9-BB60-E02FCAF3D73D}"/>
    <cellStyle name="Normal 14 30" xfId="8458" xr:uid="{921CBCAE-0557-4AAC-9573-E97E73AFE0D2}"/>
    <cellStyle name="Normal 14 31" xfId="8426" xr:uid="{056E484C-6E1F-4788-823E-E4FA6CFF233D}"/>
    <cellStyle name="Normal 14 32" xfId="2030" xr:uid="{B7C47D82-9FB5-40F7-9390-2B8A61B5D8CE}"/>
    <cellStyle name="Normal 14 33" xfId="11986" xr:uid="{9D2DE325-CEB1-4187-9B40-946FF0FD621E}"/>
    <cellStyle name="Normal 14 34" xfId="11993" xr:uid="{8A402AA2-A51C-463D-BE7C-1FC0E0BEEEFE}"/>
    <cellStyle name="Normal 14 35" xfId="12019" xr:uid="{F12AEF15-03D7-494D-8C06-2118A09B27A6}"/>
    <cellStyle name="Normal 14 36" xfId="12046" xr:uid="{38EF3C2E-61E7-4F26-986B-B9E9B03EE115}"/>
    <cellStyle name="Normal 14 37" xfId="12013" xr:uid="{18C95334-E0BE-454C-8254-6B326E660B15}"/>
    <cellStyle name="Normal 14 38" xfId="12028" xr:uid="{C7676242-EF08-4464-868C-68B9341E1764}"/>
    <cellStyle name="Normal 14 39" xfId="12474" xr:uid="{DEE0DE73-053A-4872-B508-EB08F481E377}"/>
    <cellStyle name="Normal 14 4" xfId="2080" xr:uid="{8E570A9D-EC77-4A97-867F-CBBD78C6CB54}"/>
    <cellStyle name="Normal 14 4 2" xfId="2081" xr:uid="{2235BDC5-5F05-4386-AE24-C1E086072A58}"/>
    <cellStyle name="Normal 14 4 2 2" xfId="5339" xr:uid="{2F6305B4-25B3-435C-9F15-75212CE8AD47}"/>
    <cellStyle name="Normal 14 4 2 2 2" xfId="12597" xr:uid="{751FE62E-5BA7-4910-95FF-2B5C54E0A9B3}"/>
    <cellStyle name="Normal 14 4 2 2 2 2" xfId="12458" xr:uid="{287ADDA2-394A-48EE-923F-971298490D24}"/>
    <cellStyle name="Normal 14 4 2 2 3" xfId="13194" xr:uid="{7A33433E-30B6-4A7A-A4EF-F92428B8B59F}"/>
    <cellStyle name="Normal 14 4 2 2 3 2" xfId="13042" xr:uid="{E4A44D46-55D5-4A81-B723-C253DB5587CD}"/>
    <cellStyle name="Normal 14 4 2 2 4" xfId="13076" xr:uid="{D77F8F85-425A-41A6-AE02-FF7DA6926D28}"/>
    <cellStyle name="Normal 14 4 2 3" xfId="13054" xr:uid="{00199DBA-A09B-4115-A714-6A90F70C747A}"/>
    <cellStyle name="Normal 14 4 2 3 2" xfId="12621" xr:uid="{6944B9D0-19B3-484C-8AFE-125E64270352}"/>
    <cellStyle name="Normal 14 4 2 4" xfId="12373" xr:uid="{716CC6A1-96AA-4684-A11F-264D3784C4D4}"/>
    <cellStyle name="Normal 14 4 2 4 2" xfId="12423" xr:uid="{234EC228-9999-4CF4-A555-561D42CFB957}"/>
    <cellStyle name="Normal 14 4 2 5" xfId="12924" xr:uid="{9505779E-7521-4122-BB60-7903B4D998D8}"/>
    <cellStyle name="Normal 14 4 3" xfId="5470" xr:uid="{8602A2E3-690C-464D-B25D-4D53A200A6DA}"/>
    <cellStyle name="Normal 14 4 3 2" xfId="12115" xr:uid="{89E06AD2-F9B7-490E-8A86-FFF835D89E29}"/>
    <cellStyle name="Normal 14 4 3 2 2" xfId="13105" xr:uid="{05A0DB8B-37BD-4D06-8953-423D52E8D77A}"/>
    <cellStyle name="Normal 14 4 3 3" xfId="12330" xr:uid="{9469409B-3B9E-4AC3-B327-4943972526A5}"/>
    <cellStyle name="Normal 14 4 3 3 2" xfId="13252" xr:uid="{8CAE8D67-D308-4843-85D0-74C96FC62CB7}"/>
    <cellStyle name="Normal 14 4 3 4" xfId="12243" xr:uid="{F2539243-C6FF-491A-8EE9-EB3320B072EB}"/>
    <cellStyle name="Normal 14 4 4" xfId="12694" xr:uid="{18AAA746-C618-40B1-92AA-DA8CC23789DF}"/>
    <cellStyle name="Normal 14 4 4 2" xfId="12604" xr:uid="{86CA2C8B-3853-43EB-AE16-E37EADC4A3C3}"/>
    <cellStyle name="Normal 14 4 5" xfId="12500" xr:uid="{79339D36-6AC9-49F4-88B8-7CDE8DA144DE}"/>
    <cellStyle name="Normal 14 4 5 2" xfId="12450" xr:uid="{FE798306-0804-4816-B5E1-F0EED15115B9}"/>
    <cellStyle name="Normal 14 4 6" xfId="12784" xr:uid="{E9772314-C816-48AD-85A7-F8D1DA657310}"/>
    <cellStyle name="Normal 14 4_Operation viability" xfId="2082" xr:uid="{2D7D88A8-FF2A-44C7-ABD6-DF5644AC4058}"/>
    <cellStyle name="Normal 14 5" xfId="2083" xr:uid="{1ACC1D0F-61A0-439E-983D-E4CF25F9E947}"/>
    <cellStyle name="Normal 14 5 2" xfId="2084" xr:uid="{1992E532-AC2E-4FB4-ADFF-DE2D526E7CAC}"/>
    <cellStyle name="Normal 14 5 2 2" xfId="5561" xr:uid="{5114CC41-E093-410D-9138-0E3B524CD480}"/>
    <cellStyle name="Normal 14 5 2 2 2" xfId="12979" xr:uid="{3A8654FA-D24B-4434-BA92-0CDC44916FA4}"/>
    <cellStyle name="Normal 14 5 2 2 2 2" xfId="12843" xr:uid="{F56F3A0E-1355-48E2-9DDF-BB005254C4B5}"/>
    <cellStyle name="Normal 14 5 2 2 3" xfId="13253" xr:uid="{722E009A-8F21-45C6-AFEB-89AE13FBF97B}"/>
    <cellStyle name="Normal 14 5 2 2 3 2" xfId="13175" xr:uid="{36131424-B23E-40DF-8D75-C8F39E29C794}"/>
    <cellStyle name="Normal 14 5 2 2 4" xfId="13180" xr:uid="{35683E02-FF04-4ACE-8F75-CF1389CDF53E}"/>
    <cellStyle name="Normal 14 5 2 3" xfId="13244" xr:uid="{B3690E87-25CF-4932-B912-8BD1E31FC5AB}"/>
    <cellStyle name="Normal 14 5 2 3 2" xfId="12335" xr:uid="{45EECBEA-0922-49EC-B005-DD40C997D271}"/>
    <cellStyle name="Normal 14 5 2 4" xfId="12420" xr:uid="{53333AA2-BA14-44F4-85B5-0C3222C2AE3F}"/>
    <cellStyle name="Normal 14 5 2 4 2" xfId="12242" xr:uid="{31829E30-9180-4DCE-83D9-91B66C6E829C}"/>
    <cellStyle name="Normal 14 5 2 5" xfId="12137" xr:uid="{9664A406-300A-480E-BB4E-3B3B5A776E61}"/>
    <cellStyle name="Normal 14 5 3" xfId="5542" xr:uid="{0F633505-1E9D-49B3-B1A1-FDE1C6560E68}"/>
    <cellStyle name="Normal 14 5 3 2" xfId="12076" xr:uid="{DFF7C66D-D849-4C42-B19B-887A54C8DDD5}"/>
    <cellStyle name="Normal 14 5 3 2 2" xfId="12444" xr:uid="{60F169DF-1080-4620-B90B-CE17F16C1951}"/>
    <cellStyle name="Normal 14 5 3 3" xfId="12683" xr:uid="{929F906F-8EDD-4F6A-95E7-FC25526BCF68}"/>
    <cellStyle name="Normal 14 5 3 3 2" xfId="12454" xr:uid="{818359F0-3DE1-4E0F-871B-144308324F60}"/>
    <cellStyle name="Normal 14 5 3 4" xfId="12291" xr:uid="{CB49C88D-72A9-4E68-AB98-10E538500C06}"/>
    <cellStyle name="Normal 14 5 4" xfId="12203" xr:uid="{79DC491F-CC43-4BF8-A9CA-0B624F34FE61}"/>
    <cellStyle name="Normal 14 5 4 2" xfId="12744" xr:uid="{916859B2-9DDD-4CDB-B048-EAC387ADC909}"/>
    <cellStyle name="Normal 14 5 5" xfId="13035" xr:uid="{6CD558A5-3EAB-402D-8C99-5B0480D65C65}"/>
    <cellStyle name="Normal 14 5 5 2" xfId="13100" xr:uid="{7DB97412-03C3-4818-8F07-A8E14907D153}"/>
    <cellStyle name="Normal 14 5 6" xfId="13190" xr:uid="{EE8050D3-7D70-4A51-94CF-FD913E8FB414}"/>
    <cellStyle name="Normal 14 5_Operation viability" xfId="2085" xr:uid="{4231BDC4-D650-4C43-8454-EFE615B29BBB}"/>
    <cellStyle name="Normal 14 6" xfId="2086" xr:uid="{74324926-48D0-4A4B-B3C9-3CBA04542170}"/>
    <cellStyle name="Normal 14 6 2" xfId="2087" xr:uid="{6F8DE8D4-C2EA-44CE-82F0-A2957EE4F810}"/>
    <cellStyle name="Normal 14 6 2 2" xfId="5531" xr:uid="{FB1BCE2D-1CAA-4678-9EEF-DB5B60A65CD9}"/>
    <cellStyle name="Normal 14 6 2 2 2" xfId="13075" xr:uid="{957EA154-0A8F-4904-831F-EC8BAA007AE8}"/>
    <cellStyle name="Normal 14 6 2 2 2 2" xfId="12216" xr:uid="{2749FF32-71B7-4EE0-89E9-F42F87C9A325}"/>
    <cellStyle name="Normal 14 6 2 2 3" xfId="13119" xr:uid="{81E7205D-8327-4F3F-966B-83B58328A1F4}"/>
    <cellStyle name="Normal 14 6 2 2 3 2" xfId="12772" xr:uid="{B8EDB27C-F9FF-45BA-8C99-75D860CD6417}"/>
    <cellStyle name="Normal 14 6 2 2 4" xfId="12440" xr:uid="{3F8C4DB5-0A8B-430E-A716-385719503450}"/>
    <cellStyle name="Normal 14 6 2 3" xfId="12684" xr:uid="{CFF6B866-AB3F-40CA-87C3-762DA2CF52A1}"/>
    <cellStyle name="Normal 14 6 2 3 2" xfId="12460" xr:uid="{2911ACF2-834C-4F80-9736-EF138AC580A3}"/>
    <cellStyle name="Normal 14 6 2 4" xfId="12131" xr:uid="{4670346C-03D9-40FC-856B-B633AA509FBA}"/>
    <cellStyle name="Normal 14 6 2 4 2" xfId="12824" xr:uid="{DCA93978-CD74-4246-81BA-F5936B1FD6A8}"/>
    <cellStyle name="Normal 14 6 2 5" xfId="13088" xr:uid="{9A22666A-4DB7-4529-ADE5-0B1998E13E22}"/>
    <cellStyle name="Normal 14 6 3" xfId="5323" xr:uid="{71025163-31AB-4F6D-B464-C065B1BD9CA4}"/>
    <cellStyle name="Normal 14 6 3 2" xfId="12624" xr:uid="{C823B5B7-7FF3-415B-8221-F5BD411037AF}"/>
    <cellStyle name="Normal 14 6 3 2 2" xfId="12395" xr:uid="{CC504EA2-3DD1-43B6-9248-BF017E45F6E9}"/>
    <cellStyle name="Normal 14 6 3 3" xfId="13249" xr:uid="{0BDA929A-AFD5-4A88-8549-FEA821892586}"/>
    <cellStyle name="Normal 14 6 3 3 2" xfId="13090" xr:uid="{B1BECD53-4E26-4628-A134-75727C430310}"/>
    <cellStyle name="Normal 14 6 3 4" xfId="12260" xr:uid="{B9D52C2F-B212-4885-B427-E39DC1A84814}"/>
    <cellStyle name="Normal 14 6 4" xfId="12532" xr:uid="{1880F152-DF6E-403D-BB28-F2891BDB2075}"/>
    <cellStyle name="Normal 14 6 4 2" xfId="13161" xr:uid="{8BC8B24B-B2D6-4020-AB67-99B13D5D98B0}"/>
    <cellStyle name="Normal 14 6 5" xfId="12634" xr:uid="{D8A64192-49AB-4C57-95D6-E15842A4E250}"/>
    <cellStyle name="Normal 14 6 5 2" xfId="12850" xr:uid="{17BE14A7-33CA-4121-B890-C1186BB93722}"/>
    <cellStyle name="Normal 14 6 6" xfId="12725" xr:uid="{F3391A8A-9F5B-4673-9BD1-3B7C4EB1A9FE}"/>
    <cellStyle name="Normal 14 6_Operation viability" xfId="2088" xr:uid="{3953A28C-A347-4BD7-BDD8-5C36B4CD6C89}"/>
    <cellStyle name="Normal 14 7" xfId="2089" xr:uid="{7B6F6928-4944-4A69-A04A-C344C4FAACBB}"/>
    <cellStyle name="Normal 14 7 2" xfId="2090" xr:uid="{46E74637-267B-4F3D-B2B3-8996587A0A12}"/>
    <cellStyle name="Normal 14 7 2 2" xfId="12464" xr:uid="{1833D840-6866-46A5-901C-38D9CBCD7C6F}"/>
    <cellStyle name="Normal 14 7 2 2 2" xfId="12832" xr:uid="{E96FA48B-B6B1-4A4A-85D7-94E3DB3DF16F}"/>
    <cellStyle name="Normal 14 7 2 3" xfId="13127" xr:uid="{8E104A55-B7CB-49ED-97D8-E0B81FA65ACA}"/>
    <cellStyle name="Normal 14 7 2 3 2" xfId="12902" xr:uid="{4BC034AF-8A18-403E-A937-87DDD8267679}"/>
    <cellStyle name="Normal 14 7 2 4" xfId="13014" xr:uid="{8AE51FC4-E668-4CAA-8041-D71278DADC5F}"/>
    <cellStyle name="Normal 14 7 2 5" xfId="13104" xr:uid="{563C6AFC-F1FD-425D-B7B4-38197CC5BC39}"/>
    <cellStyle name="Normal 14 7 3" xfId="12887" xr:uid="{712C0196-4878-442A-8959-66215E72EC09}"/>
    <cellStyle name="Normal 14 7 3 2" xfId="12459" xr:uid="{64A6EED5-FF73-4405-BB34-972D977019BF}"/>
    <cellStyle name="Normal 14 7 4" xfId="12795" xr:uid="{3BCEB810-F255-4D62-947B-A1A7205378FD}"/>
    <cellStyle name="Normal 14 7 4 2" xfId="12579" xr:uid="{90E4C38F-2DE4-4407-8806-B215B1CC18B9}"/>
    <cellStyle name="Normal 14 7 5" xfId="13158" xr:uid="{093661C9-0306-4620-9115-F248FE0682B8}"/>
    <cellStyle name="Normal 14 7 6" xfId="13080" xr:uid="{7868C7A2-D4B0-4797-B4E4-BEA4E0EF90C6}"/>
    <cellStyle name="Normal 14 7_Operation viability" xfId="2091" xr:uid="{FCB1081C-1FBF-4103-96E1-1F9EDE0ED5CF}"/>
    <cellStyle name="Normal 14 8" xfId="2092" xr:uid="{89BA240C-2C3F-4261-A6D4-D1D8C9165244}"/>
    <cellStyle name="Normal 14 8 2" xfId="2093" xr:uid="{78702D2D-30B4-419A-BE7C-C574415E6CB4}"/>
    <cellStyle name="Normal 14 8 2 2" xfId="12130" xr:uid="{2CC6275A-8400-48C4-9B15-328B6F755C87}"/>
    <cellStyle name="Normal 14 8 2 3" xfId="12493" xr:uid="{461D42F5-8158-4066-A455-69DC754D864E}"/>
    <cellStyle name="Normal 14 8 3" xfId="13157" xr:uid="{AE659997-E156-406E-8D7E-0843954F2768}"/>
    <cellStyle name="Normal 14 8 3 2" xfId="12903" xr:uid="{A278C71B-037A-4C6B-A659-26F7ECBC7F57}"/>
    <cellStyle name="Normal 14 8 4" xfId="13256" xr:uid="{65B7F8B6-4C42-40DB-A4F3-CAAEA61DDA38}"/>
    <cellStyle name="Normal 14 8 5" xfId="12983" xr:uid="{F21E9D39-1D18-4C38-BF0F-0E6A317A5742}"/>
    <cellStyle name="Normal 14 8_Operation viability" xfId="2094" xr:uid="{946BD84F-BE07-4E0D-82DE-ED59976EA6F4}"/>
    <cellStyle name="Normal 14 9" xfId="2095" xr:uid="{C047B234-BA99-4852-AC28-A812C29A0BE3}"/>
    <cellStyle name="Normal 14 9 2" xfId="2096" xr:uid="{6B0580DC-2577-4223-BFAC-F213928C532E}"/>
    <cellStyle name="Normal 14 9 2 2" xfId="13065" xr:uid="{9DE1A77B-5282-48F7-9B04-0E2CCC4F0680}"/>
    <cellStyle name="Normal 14 9 3" xfId="12170" xr:uid="{BA1C223E-EEB2-46AF-A01A-E047513013FB}"/>
    <cellStyle name="Normal 14 9_Operation viability" xfId="2097" xr:uid="{AE7AC0FB-019F-450F-BAF3-47F622606FD4}"/>
    <cellStyle name="Normal 140" xfId="8026" xr:uid="{C05021FB-3890-4B36-A513-35A54199974C}"/>
    <cellStyle name="Normal 141" xfId="7964" xr:uid="{4E9EE97B-178C-4CC1-82B2-E68343DBD540}"/>
    <cellStyle name="Normal 142" xfId="7784" xr:uid="{E375F6A7-7136-4B1B-A6E2-F1A23F829E73}"/>
    <cellStyle name="Normal 143" xfId="7783" xr:uid="{656D58A9-BBC6-40D6-972D-F8B1007DF8C3}"/>
    <cellStyle name="Normal 144" xfId="7782" xr:uid="{E5A8C460-32C1-4382-A802-FCDDD7AB16C1}"/>
    <cellStyle name="Normal 145" xfId="7781" xr:uid="{F01B451E-F4CD-4A1E-AA39-6578247A709E}"/>
    <cellStyle name="Normal 146" xfId="7780" xr:uid="{7C4EF10F-E850-44C4-B454-C8832934BD6D}"/>
    <cellStyle name="Normal 147" xfId="7779" xr:uid="{C6C40470-6E66-45F6-BE01-318B36BB118F}"/>
    <cellStyle name="Normal 148" xfId="7778" xr:uid="{A231BBF1-514E-4E89-AB06-831493F42975}"/>
    <cellStyle name="Normal 149" xfId="7777" xr:uid="{E51DDD48-B0C6-46D4-B921-517E09746F0C}"/>
    <cellStyle name="Normal 15" xfId="68" xr:uid="{1E8CA62D-61AA-44C7-8A0C-8805CC26DC6B}"/>
    <cellStyle name="Normal 15 2" xfId="2099" xr:uid="{FEB7E549-4CAE-4F6D-A2C5-427FEE202A88}"/>
    <cellStyle name="Normal 15 2 10" xfId="12290" xr:uid="{2E882182-26F1-4372-B86D-4154288F6499}"/>
    <cellStyle name="Normal 15 2 10 2" xfId="12728" xr:uid="{120F9031-5584-4E27-800F-83745DA9A62C}"/>
    <cellStyle name="Normal 15 2 10 2 2" xfId="12925" xr:uid="{11980875-FEF8-4737-8362-AA154F2868B9}"/>
    <cellStyle name="Normal 15 2 10 3" xfId="12769" xr:uid="{10D92CC7-3011-400D-B8E5-1DFCDDB37DCB}"/>
    <cellStyle name="Normal 15 2 10 3 2" xfId="12281" xr:uid="{F69311F0-9967-47D3-ABB7-7C716744FD67}"/>
    <cellStyle name="Normal 15 2 10 4" xfId="12428" xr:uid="{94BEA7B7-FBA1-44D4-B23D-1DC96E7E28D0}"/>
    <cellStyle name="Normal 15 2 11" xfId="12789" xr:uid="{1A380CCC-C34E-4362-AC83-755C88EA564F}"/>
    <cellStyle name="Normal 15 2 11 2" xfId="12958" xr:uid="{E5225946-4CE5-4781-8BB7-F9CBEE43EB7C}"/>
    <cellStyle name="Normal 15 2 11 2 2" xfId="12731" xr:uid="{8853D9C3-70ED-4B62-90A2-8A305037EBDF}"/>
    <cellStyle name="Normal 15 2 11 3" xfId="12183" xr:uid="{15889048-0276-4ADB-9706-FAB3057533DF}"/>
    <cellStyle name="Normal 15 2 11 3 2" xfId="13226" xr:uid="{340C9B63-4F05-476B-868C-C6B5786D1C10}"/>
    <cellStyle name="Normal 15 2 11 4" xfId="13201" xr:uid="{6A66F820-244F-47B4-9556-8AA27A7F49CD}"/>
    <cellStyle name="Normal 15 2 12" xfId="12096" xr:uid="{5CF76518-A205-4299-84C2-BF0AB89E4325}"/>
    <cellStyle name="Normal 15 2 12 2" xfId="13071" xr:uid="{BE2B4ED8-C1F7-4186-96A2-CC60C7901167}"/>
    <cellStyle name="Normal 15 2 13" xfId="13214" xr:uid="{4E5B8F59-5A27-4B32-B963-E7C04330A021}"/>
    <cellStyle name="Normal 15 2 13 2" xfId="12206" xr:uid="{24096009-3B20-4899-9CD7-01C7BA23A191}"/>
    <cellStyle name="Normal 15 2 14" xfId="13077" xr:uid="{DE447BCE-D317-4F59-A210-C4F06F2ACF4A}"/>
    <cellStyle name="Normal 15 2 14 2" xfId="12842" xr:uid="{117CB7A1-4F39-4F36-9D77-1600F9488919}"/>
    <cellStyle name="Normal 15 2 15" xfId="12110" xr:uid="{77EB8CD7-80D1-4F27-9B82-2FFC450861C2}"/>
    <cellStyle name="Normal 15 2 15 2" xfId="12140" xr:uid="{B772EE9F-30C7-473E-A870-EAB15AC9DE16}"/>
    <cellStyle name="Normal 15 2 16" xfId="12856" xr:uid="{1671C269-5619-4A09-9377-D575434BF0DB}"/>
    <cellStyle name="Normal 15 2 17" xfId="12113" xr:uid="{718FD7DD-CBA9-4959-A363-4F3113EABFCF}"/>
    <cellStyle name="Normal 15 2 18" xfId="12550" xr:uid="{AAB22EBF-B66F-42DD-8C34-D3B2ACC581BC}"/>
    <cellStyle name="Normal 15 2 2" xfId="5507" xr:uid="{C19B1919-172A-49EC-9F3F-0AC49EE53A2B}"/>
    <cellStyle name="Normal 15 2 2 2" xfId="5551" xr:uid="{801210EC-AC81-4409-96B3-02E39925083F}"/>
    <cellStyle name="Normal 15 2 2 2 2" xfId="5514" xr:uid="{CA54DC09-B603-435A-8B5B-10B9C9CC0302}"/>
    <cellStyle name="Normal 15 2 2 2 2 2" xfId="12334" xr:uid="{2D360FC8-B574-48C8-9AB9-8AC0E5AA062A}"/>
    <cellStyle name="Normal 15 2 2 2 2 2 2" xfId="12606" xr:uid="{951EB65E-57ED-486B-BFFD-6D2984BA521C}"/>
    <cellStyle name="Normal 15 2 2 2 2 3" xfId="12175" xr:uid="{1CF622CF-A7C3-4020-B64F-6FA56C976320}"/>
    <cellStyle name="Normal 15 2 2 2 2 3 2" xfId="13109" xr:uid="{E044BA65-EBD1-4C9E-9C55-6CF5930C114C}"/>
    <cellStyle name="Normal 15 2 2 2 2 4" xfId="12504" xr:uid="{E396A135-9E3B-4B25-83ED-06D5DC046AFF}"/>
    <cellStyle name="Normal 15 2 2 2 3" xfId="12997" xr:uid="{1ED072DD-D55E-4939-AA5F-32A3AF7C837D}"/>
    <cellStyle name="Normal 15 2 2 2 3 2" xfId="13176" xr:uid="{072D9DB5-8284-46D7-9DC4-B85DC827150B}"/>
    <cellStyle name="Normal 15 2 2 2 4" xfId="12669" xr:uid="{22C12F8B-C1DB-4847-A2ED-6DF8CBA132E8}"/>
    <cellStyle name="Normal 15 2 2 2 4 2" xfId="12647" xr:uid="{EFFD96CA-1853-435A-A5F5-D068532CE312}"/>
    <cellStyle name="Normal 15 2 2 2 5" xfId="13231" xr:uid="{A0CA9E83-E973-4764-AF78-82C2E0D7283E}"/>
    <cellStyle name="Normal 15 2 2 3" xfId="5509" xr:uid="{3EDB0C06-4E08-453E-81B0-EC5AF533FCF3}"/>
    <cellStyle name="Normal 15 2 2 3 2" xfId="12317" xr:uid="{FA77B0B2-D1D0-4D3F-81E2-1A781C2F5800}"/>
    <cellStyle name="Normal 15 2 2 3 2 2" xfId="13184" xr:uid="{3F9FDED0-DBB6-4469-A37E-74B76F653559}"/>
    <cellStyle name="Normal 15 2 2 3 3" xfId="13241" xr:uid="{5D470FDC-5BF5-4CAA-AF03-3D421F530E3E}"/>
    <cellStyle name="Normal 15 2 2 3 3 2" xfId="12136" xr:uid="{83D2D055-27D4-4E49-9479-EA3EE60C98C2}"/>
    <cellStyle name="Normal 15 2 2 3 4" xfId="12826" xr:uid="{51A2D2C4-628E-4FAB-9E71-A34E6A81F95C}"/>
    <cellStyle name="Normal 15 2 2 4" xfId="12379" xr:uid="{F4A633BA-1280-40B2-BB3E-7090D8E87502}"/>
    <cellStyle name="Normal 15 2 2 4 2" xfId="13219" xr:uid="{2FA6EDCD-5586-4964-8C4E-B5712DF0537B}"/>
    <cellStyle name="Normal 15 2 2 5" xfId="13122" xr:uid="{A05B8CA3-CF1C-4DF9-9C25-A2F4061FD1C9}"/>
    <cellStyle name="Normal 15 2 2 5 2" xfId="12327" xr:uid="{199824AA-DCBD-489F-8414-E582DBD70B22}"/>
    <cellStyle name="Normal 15 2 2 6" xfId="12211" xr:uid="{47EDC40F-6270-4720-B523-B2E7FAF517F5}"/>
    <cellStyle name="Normal 15 2 2 6 2" xfId="12294" xr:uid="{25ED6725-699F-4331-9FBB-C591BF98BE23}"/>
    <cellStyle name="Normal 15 2 2 7" xfId="12396" xr:uid="{D020F8D0-38A4-4F8F-99C9-FAA8052CEEA7}"/>
    <cellStyle name="Normal 15 2 2 8" xfId="13068" xr:uid="{BADE5A7C-2D79-4D93-BA7E-4D8588B053B0}"/>
    <cellStyle name="Normal 15 2 3" xfId="5555" xr:uid="{8A9EF3E7-B405-4331-B505-A8A59C4E0132}"/>
    <cellStyle name="Normal 15 2 3 2" xfId="5340" xr:uid="{745863D2-6844-4620-AFC5-6E8B2AE9A171}"/>
    <cellStyle name="Normal 15 2 3 2 2" xfId="5537" xr:uid="{938307C3-47B0-4398-B5A5-FC0F454A43EF}"/>
    <cellStyle name="Normal 15 2 3 2 2 2" xfId="12431" xr:uid="{2E7A6EE9-1A84-46A1-8C34-1CB97A741994}"/>
    <cellStyle name="Normal 15 2 3 2 2 2 2" xfId="13022" xr:uid="{1DEEFE22-F351-4AAD-821C-9333958D12BC}"/>
    <cellStyle name="Normal 15 2 3 2 2 3" xfId="12709" xr:uid="{1DE5EAD0-87D7-4D02-82F1-419227E7FE7A}"/>
    <cellStyle name="Normal 15 2 3 2 2 3 2" xfId="12228" xr:uid="{0F23DE91-97DC-47D2-912A-45DEF390BB6F}"/>
    <cellStyle name="Normal 15 2 3 2 2 4" xfId="12127" xr:uid="{F50F364E-E27E-476F-80A6-AFF132E252B7}"/>
    <cellStyle name="Normal 15 2 3 2 3" xfId="12468" xr:uid="{129C94CD-7A2E-4465-BEA0-22634CA57B2B}"/>
    <cellStyle name="Normal 15 2 3 2 3 2" xfId="13067" xr:uid="{448DD907-59D1-4A9F-AB6A-88BD0D4DFBCB}"/>
    <cellStyle name="Normal 15 2 3 2 4" xfId="12563" xr:uid="{6522A664-DDFE-4839-A383-A335E141C706}"/>
    <cellStyle name="Normal 15 2 3 2 4 2" xfId="12914" xr:uid="{4357A6AD-85C5-4CC1-B1A4-F1E08ABE5949}"/>
    <cellStyle name="Normal 15 2 3 2 5" xfId="12463" xr:uid="{6E368D44-FBFF-4BFA-AE8F-073AF8D6D177}"/>
    <cellStyle name="Normal 15 2 3 3" xfId="5567" xr:uid="{0BEA7DFD-9F43-4915-95C1-E97B936D1929}"/>
    <cellStyle name="Normal 15 2 3 3 2" xfId="12212" xr:uid="{80AC3564-C0BF-4A1E-B5AC-CFB7E9DC5A18}"/>
    <cellStyle name="Normal 15 2 3 3 2 2" xfId="12623" xr:uid="{E159EE47-61EB-4CE8-AE2C-E0FA4C414A9E}"/>
    <cellStyle name="Normal 15 2 3 3 3" xfId="13051" xr:uid="{8A6BBDCF-06BB-4EF5-BB64-82D8C27E3B08}"/>
    <cellStyle name="Normal 15 2 3 3 3 2" xfId="12584" xr:uid="{87374AB6-BCD9-45FD-97F6-6D96C138BA0E}"/>
    <cellStyle name="Normal 15 2 3 3 4" xfId="12189" xr:uid="{627876D8-47CE-4396-AE39-E9005DFB7FCF}"/>
    <cellStyle name="Normal 15 2 3 4" xfId="12303" xr:uid="{26D11AA8-A4AC-48F6-BFCB-A76E6DC87920}"/>
    <cellStyle name="Normal 15 2 3 4 2" xfId="12580" xr:uid="{D966A44C-804C-4A3C-A1D1-94432D7C7C74}"/>
    <cellStyle name="Normal 15 2 3 5" xfId="12787" xr:uid="{1BB1903B-C4BB-4EBA-9120-9C647932B77F}"/>
    <cellStyle name="Normal 15 2 3 5 2" xfId="12536" xr:uid="{870F478F-1E99-4BEF-B005-E3251B955B5D}"/>
    <cellStyle name="Normal 15 2 3 6" xfId="12445" xr:uid="{253FA8C4-E49C-4167-8479-6BC4E8D0C14C}"/>
    <cellStyle name="Normal 15 2 4" xfId="5430" xr:uid="{A3803BE5-9863-4DB4-9C7F-F1F3A95F76DB}"/>
    <cellStyle name="Normal 15 2 4 2" xfId="5497" xr:uid="{CEF72662-BA76-4501-9DBB-F12A129B4166}"/>
    <cellStyle name="Normal 15 2 4 2 2" xfId="5471" xr:uid="{DB7386B5-3032-4F33-8C0A-EADAD7DFC57A}"/>
    <cellStyle name="Normal 15 2 4 2 2 2" xfId="12505" xr:uid="{76E61671-9260-46F9-B408-7DDCCD934BD7}"/>
    <cellStyle name="Normal 15 2 4 2 2 2 2" xfId="13239" xr:uid="{D5CC6BF5-0408-4F31-BBCD-2A0540D9045A}"/>
    <cellStyle name="Normal 15 2 4 2 2 3" xfId="12765" xr:uid="{A286090D-AAEC-430F-A1D6-3D49C6FC7FE6}"/>
    <cellStyle name="Normal 15 2 4 2 2 3 2" xfId="12390" xr:uid="{4E691BC8-9F98-4E72-A195-C5498BE37D3F}"/>
    <cellStyle name="Normal 15 2 4 2 2 4" xfId="12148" xr:uid="{3B65B057-0EA6-49B1-B3CE-D6112BA7779D}"/>
    <cellStyle name="Normal 15 2 4 2 3" xfId="12613" xr:uid="{C322A3AA-AC00-448A-A1B8-BE33A7EC0E51}"/>
    <cellStyle name="Normal 15 2 4 2 3 2" xfId="12602" xr:uid="{73D27C93-7C54-409B-BEB9-3F7A87DAEBBD}"/>
    <cellStyle name="Normal 15 2 4 2 4" xfId="12664" xr:uid="{7E23C6BC-8935-4660-96F8-432D432A37BA}"/>
    <cellStyle name="Normal 15 2 4 2 4 2" xfId="12774" xr:uid="{581DB0E3-4789-4BBA-A08B-131A5D46DEAA}"/>
    <cellStyle name="Normal 15 2 4 2 5" xfId="12364" xr:uid="{04142373-74FF-4533-B96A-329D96BD7C22}"/>
    <cellStyle name="Normal 15 2 4 3" xfId="5448" xr:uid="{BE985448-066B-4871-A729-554C1579DD25}"/>
    <cellStyle name="Normal 15 2 4 3 2" xfId="12168" xr:uid="{E9C894A3-05C5-4486-9EC6-CDDA451D139D}"/>
    <cellStyle name="Normal 15 2 4 3 2 2" xfId="12585" xr:uid="{0394DF76-05D8-4D99-9221-BF013204AC6F}"/>
    <cellStyle name="Normal 15 2 4 3 3" xfId="12986" xr:uid="{2C030D33-FF5B-49E3-A9A5-D938FA028D76}"/>
    <cellStyle name="Normal 15 2 4 3 3 2" xfId="12205" xr:uid="{4F93E8D1-5A56-45CF-AA6F-4A98105C1A21}"/>
    <cellStyle name="Normal 15 2 4 3 4" xfId="12435" xr:uid="{E0998815-E070-4A9C-80A3-B977A02A50AE}"/>
    <cellStyle name="Normal 15 2 4 4" xfId="13213" xr:uid="{9EBF46EA-A815-44E2-9FD6-16EDC03809B4}"/>
    <cellStyle name="Normal 15 2 4 4 2" xfId="12631" xr:uid="{AD44C012-24BA-4B60-9476-45FE336F7442}"/>
    <cellStyle name="Normal 15 2 4 5" xfId="12883" xr:uid="{D0B50904-92C1-4AF3-96A0-72B5660CDF61}"/>
    <cellStyle name="Normal 15 2 4 5 2" xfId="12775" xr:uid="{4C0B7516-831B-4274-8226-40E09EF0930E}"/>
    <cellStyle name="Normal 15 2 4 6" xfId="12404" xr:uid="{0934E6FC-EAD0-45E5-99DC-5F063413DF73}"/>
    <cellStyle name="Normal 15 2 5" xfId="5483" xr:uid="{A17668B6-05D7-446E-B4AC-C781C345532A}"/>
    <cellStyle name="Normal 15 2 5 2" xfId="5526" xr:uid="{C9C21515-D12B-488D-A56C-920B907B9006}"/>
    <cellStyle name="Normal 15 2 5 2 2" xfId="5472" xr:uid="{57FC5293-8573-46D0-84A6-80231EFC0E2C}"/>
    <cellStyle name="Normal 15 2 5 2 2 2" xfId="12307" xr:uid="{A2652A45-E43A-42FB-9F4F-908499C0EA70}"/>
    <cellStyle name="Normal 15 2 5 2 2 2 2" xfId="12538" xr:uid="{A4501A9D-5458-43A4-9830-381D22B4AA5A}"/>
    <cellStyle name="Normal 15 2 5 2 2 3" xfId="12574" xr:uid="{FC29A2C5-E80E-4AA0-9D52-16538B177394}"/>
    <cellStyle name="Normal 15 2 5 2 2 3 2" xfId="12665" xr:uid="{5E324AF6-CC1A-4A73-9F84-C8F3BEF171AF}"/>
    <cellStyle name="Normal 15 2 5 2 2 4" xfId="12394" xr:uid="{D6E3BD52-DD25-4627-97C4-EC976128FDD2}"/>
    <cellStyle name="Normal 15 2 5 2 3" xfId="12800" xr:uid="{CC7C3E92-4D20-4591-AE36-1E5507888623}"/>
    <cellStyle name="Normal 15 2 5 2 3 2" xfId="12244" xr:uid="{061FAC93-B378-412A-AB2A-A1D887FDA8BA}"/>
    <cellStyle name="Normal 15 2 5 2 4" xfId="12230" xr:uid="{0D97C3A5-AD3C-4983-8BC6-69686F42CE1C}"/>
    <cellStyle name="Normal 15 2 5 2 4 2" xfId="12764" xr:uid="{6E2878D1-3966-42A6-B679-30BEEDE124AA}"/>
    <cellStyle name="Normal 15 2 5 2 5" xfId="13126" xr:uid="{D8B262A7-16C1-4E65-BBEC-A0AA12A0A53D}"/>
    <cellStyle name="Normal 15 2 5 3" xfId="5322" xr:uid="{F5562753-8DEA-44D9-AB00-E9541D3493E5}"/>
    <cellStyle name="Normal 15 2 5 3 2" xfId="12204" xr:uid="{CE8E1948-315B-4722-A119-E97E732EF84B}"/>
    <cellStyle name="Normal 15 2 5 3 2 2" xfId="13018" xr:uid="{750238FF-5B96-450D-AC59-1DB26BD01D2C}"/>
    <cellStyle name="Normal 15 2 5 3 3" xfId="13021" xr:uid="{DD447477-C1F5-4B8E-A2B7-761D6F470802}"/>
    <cellStyle name="Normal 15 2 5 3 3 2" xfId="12104" xr:uid="{9894BBFB-A587-44E5-A271-1245FE7C540A}"/>
    <cellStyle name="Normal 15 2 5 3 4" xfId="12743" xr:uid="{57CED8FD-0981-4349-8E39-2BD31D6819D7}"/>
    <cellStyle name="Normal 15 2 5 4" xfId="12806" xr:uid="{6E2B0C91-8EA6-4D85-A780-F21B45F6433F}"/>
    <cellStyle name="Normal 15 2 5 4 2" xfId="12471" xr:uid="{C8B57FF8-5F0F-4750-B582-5F346B250778}"/>
    <cellStyle name="Normal 15 2 5 5" xfId="12746" xr:uid="{227DB293-2376-4786-87EA-8A1157B7A4D6}"/>
    <cellStyle name="Normal 15 2 5 5 2" xfId="12609" xr:uid="{0F82E387-F028-4368-B122-5B8B57998B5B}"/>
    <cellStyle name="Normal 15 2 5 6" xfId="12501" xr:uid="{9D28B9AA-4058-4436-9DDD-A2D8CC7214B4}"/>
    <cellStyle name="Normal 15 2 6" xfId="5484" xr:uid="{F15BA8C2-B27F-4B23-91CE-6C90E4EFA5CB}"/>
    <cellStyle name="Normal 15 2 6 2" xfId="5433" xr:uid="{6AD8C0AF-B130-425C-9D02-C469B98C3E1E}"/>
    <cellStyle name="Normal 15 2 6 2 2" xfId="12322" xr:uid="{A4A99087-F347-4F0C-AE26-37314164BEB7}"/>
    <cellStyle name="Normal 15 2 6 2 2 2" xfId="12354" xr:uid="{468CF6F3-17BD-455F-9BC6-9292EC79CC95}"/>
    <cellStyle name="Normal 15 2 6 2 3" xfId="12485" xr:uid="{11745DDB-1D9B-44F5-8951-C07C878AF16E}"/>
    <cellStyle name="Normal 15 2 6 2 3 2" xfId="12520" xr:uid="{661D68E5-2CA4-4940-89EC-E61EEFD6ECD2}"/>
    <cellStyle name="Normal 15 2 6 2 4" xfId="13133" xr:uid="{4F818D4C-2F89-4613-B0EA-13D50A350985}"/>
    <cellStyle name="Normal 15 2 6 3" xfId="12930" xr:uid="{F29687F2-C9C7-430E-89B6-711881C8ABA8}"/>
    <cellStyle name="Normal 15 2 6 3 2" xfId="12915" xr:uid="{CC46134C-7247-4032-9B81-84CFD66355B8}"/>
    <cellStyle name="Normal 15 2 6 4" xfId="12944" xr:uid="{5CB39720-2677-4FA2-ACBC-2925A993AC0D}"/>
    <cellStyle name="Normal 15 2 6 4 2" xfId="13092" xr:uid="{1EEAFFCB-9400-4F70-AD96-3E607CEC670F}"/>
    <cellStyle name="Normal 15 2 6 5" xfId="12638" xr:uid="{985E1804-71D1-462F-AE50-E803118656E9}"/>
    <cellStyle name="Normal 15 2 7" xfId="5362" xr:uid="{1987C97D-86F0-4592-B57D-3AA27A61F274}"/>
    <cellStyle name="Normal 15 2 7 2" xfId="12207" xr:uid="{B7AE8E87-8965-45E0-85DD-5CBB3B0511FD}"/>
    <cellStyle name="Normal 15 2 7 2 2" xfId="13192" xr:uid="{1BDC2D7B-BEDF-4816-B652-17A1D57FF0B7}"/>
    <cellStyle name="Normal 15 2 7 3" xfId="12996" xr:uid="{08C0FCC7-F4C1-402F-8959-B5C024F434CB}"/>
    <cellStyle name="Normal 15 2 7 3 2" xfId="12253" xr:uid="{8A1DDAB0-F87B-45D2-87D4-775CB0FAFEE3}"/>
    <cellStyle name="Normal 15 2 7 4" xfId="13060" xr:uid="{AB74AECD-90A3-4DCF-8A4F-6C400F6EBB8D}"/>
    <cellStyle name="Normal 15 2 8" xfId="13257" xr:uid="{0E689EC3-D6F6-4356-A432-69DCFE1EB5D3}"/>
    <cellStyle name="Normal 15 2 8 2" xfId="12818" xr:uid="{8666C5CE-6F43-452D-9905-A409337CAAB4}"/>
    <cellStyle name="Normal 15 2 8 2 2" xfId="12329" xr:uid="{CB5C7C75-6AE6-4A7D-AF16-A24A9EE99BED}"/>
    <cellStyle name="Normal 15 2 8 3" xfId="12804" xr:uid="{B5871FCD-57E9-45A4-9432-2154C94C2616}"/>
    <cellStyle name="Normal 15 2 8 3 2" xfId="12910" xr:uid="{EC4211C2-66B8-4AB0-A404-1F354736DC4A}"/>
    <cellStyle name="Normal 15 2 8 4" xfId="12899" xr:uid="{82A62B7D-2BB5-4391-A17A-9A78381AFF60}"/>
    <cellStyle name="Normal 15 2 8 4 2" xfId="12263" xr:uid="{E8B5ED12-BBD5-41CE-B372-F48069341907}"/>
    <cellStyle name="Normal 15 2 8 5" xfId="12543" xr:uid="{83FF188A-8D49-44C4-8162-A56A9FD93EC2}"/>
    <cellStyle name="Normal 15 2 8 6" xfId="12517" xr:uid="{460BC3FD-ECE4-4C7A-B1DD-593D992B13E7}"/>
    <cellStyle name="Normal 15 2 9" xfId="13196" xr:uid="{DD112FE8-B40F-4B48-B8EB-11139C91DE26}"/>
    <cellStyle name="Normal 15 2 9 2" xfId="12418" xr:uid="{4A1C523E-BC46-4329-B0A3-CB2A58E45616}"/>
    <cellStyle name="Normal 15 2 9 2 2" xfId="12865" xr:uid="{27F78D0D-1F69-42A0-901E-6DE096F96A6D}"/>
    <cellStyle name="Normal 15 2 9 3" xfId="12810" xr:uid="{8D3C3D0B-24DC-4E45-959E-EB92140480A9}"/>
    <cellStyle name="Normal 15 2 9 3 2" xfId="12388" xr:uid="{8DCE5B05-11E9-4E63-97F9-0568204CAC77}"/>
    <cellStyle name="Normal 15 2 9 4" xfId="12495" xr:uid="{AA02A502-72B7-4D99-83FB-AF188C67760B}"/>
    <cellStyle name="Normal 15 3" xfId="5278" xr:uid="{907BDE7F-611D-453B-8E49-CCD5F9F77142}"/>
    <cellStyle name="Normal 15 3 2" xfId="5364" xr:uid="{419679A8-93DB-4254-BE35-9266BADBC8BD}"/>
    <cellStyle name="Normal 15 3 2 2" xfId="5485" xr:uid="{EE6F30B5-EC1C-49EA-9281-1CBD5E4ADA80}"/>
    <cellStyle name="Normal 15 3 2 2 2" xfId="12882" xr:uid="{DE0D69AC-85A0-4569-81A9-95AD0D89A1A6}"/>
    <cellStyle name="Normal 15 3 2 2 2 2" xfId="12722" xr:uid="{12D75CC1-F211-44A4-BDC9-878FFF42001D}"/>
    <cellStyle name="Normal 15 3 2 2 3" xfId="12551" xr:uid="{F5E836D8-89FD-4DA9-A1C7-13A859F31EE6}"/>
    <cellStyle name="Normal 15 3 2 2 3 2" xfId="12094" xr:uid="{4BBA900B-F90B-422C-A109-9DF1415DD6ED}"/>
    <cellStyle name="Normal 15 3 2 2 4" xfId="12331" xr:uid="{D96357B5-2646-45AB-98E2-24D10124A2ED}"/>
    <cellStyle name="Normal 15 3 2 3" xfId="12627" xr:uid="{E0436FB2-9580-4F10-A0CD-D4A13C023272}"/>
    <cellStyle name="Normal 15 3 2 3 2" xfId="12831" xr:uid="{C0EF6072-C32B-4211-8F99-B14621C425C5}"/>
    <cellStyle name="Normal 15 3 2 4" xfId="12993" xr:uid="{0965BCEE-6A5B-4268-8F4E-1D2B472F4BFB}"/>
    <cellStyle name="Normal 15 3 2 4 2" xfId="12590" xr:uid="{CE2109CD-CFD0-495C-9D3F-1F5032E0581A}"/>
    <cellStyle name="Normal 15 3 2 5" xfId="12351" xr:uid="{BEAE142C-9C6D-4DEE-84E4-37DB5307B67B}"/>
    <cellStyle name="Normal 15 3 3" xfId="5473" xr:uid="{EDDADAC3-51A5-459B-A34E-F7257BCB2B35}"/>
    <cellStyle name="Normal 15 3 3 2" xfId="12149" xr:uid="{24E8FBB4-281A-42EA-9EA4-A0BD42CC0F1E}"/>
    <cellStyle name="Normal 15 3 3 2 2" xfId="12406" xr:uid="{0244C083-A272-484D-8DA0-6E59E9A5F762}"/>
    <cellStyle name="Normal 15 3 3 3" xfId="13224" xr:uid="{1E250F45-C3B4-4FEA-8A97-F13CA854B121}"/>
    <cellStyle name="Normal 15 3 3 3 2" xfId="12822" xr:uid="{6A1CD990-897F-4553-A573-A5170D401A04}"/>
    <cellStyle name="Normal 15 3 3 4" xfId="12736" xr:uid="{3484A22F-69CC-4B7F-A6D7-678E3CDE362E}"/>
    <cellStyle name="Normal 15 3 4" xfId="7776" xr:uid="{0640CFB8-E505-4939-9360-9D4D0833B82C}"/>
    <cellStyle name="Normal 15 3 4 2" xfId="13034" xr:uid="{CD3C5475-CD69-4CDB-A93D-21A8837FF368}"/>
    <cellStyle name="Normal 15 3 4 3" xfId="13159" xr:uid="{67044123-BFFB-445C-9771-E24055B538B0}"/>
    <cellStyle name="Normal 15 3 5" xfId="13016" xr:uid="{7EBC48A2-B8CE-4667-9503-BAD6A035B6DA}"/>
    <cellStyle name="Normal 15 3 5 2" xfId="12589" xr:uid="{10337277-51EC-43D5-B1CD-1896BFEC3F8F}"/>
    <cellStyle name="Normal 15 3 6" xfId="12547" xr:uid="{1B4B9E90-042F-4B19-885D-7B0A737F49F2}"/>
    <cellStyle name="Normal 15 4" xfId="5288" xr:uid="{5A84BF65-E48C-439F-AA82-CA853B29AA33}"/>
    <cellStyle name="Normal 15 4 2" xfId="5550" xr:uid="{EE3F20D9-63A1-4E73-943D-6B7CC0BA5FC7}"/>
    <cellStyle name="Normal 15 4 2 2" xfId="5365" xr:uid="{CF6BC092-AC4A-478E-986C-623D4999201D}"/>
    <cellStyle name="Normal 15 4 2 2 2" xfId="12499" xr:uid="{57B85F94-D2E9-42B7-A6D7-3CA3346B28BC}"/>
    <cellStyle name="Normal 15 4 2 2 2 2" xfId="12229" xr:uid="{7927D296-0CF3-4069-AE74-51F2732399DC}"/>
    <cellStyle name="Normal 15 4 2 2 3" xfId="12847" xr:uid="{5DD5F8B9-70C6-4806-A0A3-52B7507B8483}"/>
    <cellStyle name="Normal 15 4 2 2 3 2" xfId="12796" xr:uid="{119E29BF-C680-4900-8E05-52E509B62974}"/>
    <cellStyle name="Normal 15 4 2 2 4" xfId="13140" xr:uid="{5A7C2122-C7D3-4564-9753-C560A89C0A52}"/>
    <cellStyle name="Normal 15 4 2 3" xfId="13230" xr:uid="{76FB26AD-3277-417E-9C9D-EB9A8EEC7298}"/>
    <cellStyle name="Normal 15 4 2 3 2" xfId="12693" xr:uid="{39870B86-1273-4557-917F-CD9BB22AC677}"/>
    <cellStyle name="Normal 15 4 2 4" xfId="13110" xr:uid="{9C5D7856-1CD0-4F44-B2E0-F967A9C57BB6}"/>
    <cellStyle name="Normal 15 4 2 4 2" xfId="13017" xr:uid="{5E4A1C2E-8906-4E88-8D57-B8A92A80BF01}"/>
    <cellStyle name="Normal 15 4 2 5" xfId="12436" xr:uid="{73BD2CE8-D258-4CA8-8BEC-1D961BEC61D8}"/>
    <cellStyle name="Normal 15 4 3" xfId="5449" xr:uid="{9B19F3F1-5DC2-4808-8B49-5A68B29B441F}"/>
    <cellStyle name="Normal 15 4 3 2" xfId="12285" xr:uid="{1C03BD47-3C94-4A3D-AFC3-68E8E2D798F0}"/>
    <cellStyle name="Normal 15 4 3 2 2" xfId="12367" xr:uid="{2C231F4D-BAE3-477D-9036-33D8C2A691C6}"/>
    <cellStyle name="Normal 15 4 3 3" xfId="12596" xr:uid="{C9CEB07F-CD28-490B-9E95-4E50B28D9AC4}"/>
    <cellStyle name="Normal 15 4 3 3 2" xfId="13238" xr:uid="{A296B685-6623-4C67-A7EF-3339928F41AB}"/>
    <cellStyle name="Normal 15 4 3 4" xfId="12304" xr:uid="{0F0B6896-F166-4217-958D-80B4F5320F41}"/>
    <cellStyle name="Normal 15 4 4" xfId="12337" xr:uid="{6F234A22-E873-4D46-B2E9-EFB7315EBF84}"/>
    <cellStyle name="Normal 15 4 4 2" xfId="12641" xr:uid="{698C3098-54E8-4C2F-A233-025979AA4648}"/>
    <cellStyle name="Normal 15 4 5" xfId="12988" xr:uid="{356A0036-246F-4A89-91D7-BCE44DA26ECF}"/>
    <cellStyle name="Normal 15 4 5 2" xfId="12711" xr:uid="{8EE73511-16A6-4B83-B587-007A5DBE6586}"/>
    <cellStyle name="Normal 15 4 6" xfId="12592" xr:uid="{DC1226C6-E174-458F-BE04-83CDF14D532B}"/>
    <cellStyle name="Normal 15 5" xfId="5424" xr:uid="{C2069F00-9411-4DE5-9EED-C69FF70E74DE}"/>
    <cellStyle name="Normal 15 5 2" xfId="5379" xr:uid="{6F068712-6A94-4A80-8EE9-D7FE605CB589}"/>
    <cellStyle name="Normal 15 5 2 2" xfId="12326" xr:uid="{D807897B-AB45-4438-BC99-E59D790E5EB8}"/>
    <cellStyle name="Normal 15 5 2 2 2" xfId="13004" xr:uid="{DC4CD917-93F4-4880-96D3-FCEF88D172A1}"/>
    <cellStyle name="Normal 15 5 2 3" xfId="12674" xr:uid="{7E638B05-5726-4E66-BF62-3B2625D5E580}"/>
    <cellStyle name="Normal 15 5 2 3 2" xfId="12777" xr:uid="{8634C549-CBC2-4D09-BC2A-A72F30B455CA}"/>
    <cellStyle name="Normal 15 5 2 4" xfId="12917" xr:uid="{73D1F435-2DB0-4907-821F-B208DC5BA410}"/>
    <cellStyle name="Normal 15 5 3" xfId="12649" xr:uid="{282F9C33-7C72-4704-9893-40B70EA8243A}"/>
    <cellStyle name="Normal 15 5 3 2" xfId="13066" xr:uid="{3AB9E0C4-7057-42D6-9068-4EAD81E1FBA1}"/>
    <cellStyle name="Normal 15 5 4" xfId="13185" xr:uid="{649504B9-4489-4003-ACA5-929ABBF10736}"/>
    <cellStyle name="Normal 15 5 4 2" xfId="12114" xr:uid="{611F8C90-3BFC-4C5A-8579-DBCB19E3A5F3}"/>
    <cellStyle name="Normal 15 5 5" xfId="13229" xr:uid="{FC0A1D3F-3531-4CDE-A10A-1C3205A971E9}"/>
    <cellStyle name="Normal 15 6" xfId="5502" xr:uid="{8A967487-3DEB-4C63-8B4E-9C74FB5B091C}"/>
    <cellStyle name="Normal 15 6 2" xfId="12809" xr:uid="{74146393-FF6B-4BCD-9AE6-033CB078863B}"/>
    <cellStyle name="Normal 15 6 2 2" xfId="12415" xr:uid="{07BACC62-7620-4907-9C68-94ABE01E2742}"/>
    <cellStyle name="Normal 15 6 3" xfId="12848" xr:uid="{25FED0A0-AF0E-474F-8F3B-0A0F9E147205}"/>
    <cellStyle name="Normal 15 6 3 2" xfId="13116" xr:uid="{8DDCCCC4-7C9A-4CE6-B5FC-2ED210E9105E}"/>
    <cellStyle name="Normal 15 6 4" xfId="12449" xr:uid="{1C983465-2236-404F-9C6D-0FF5C913D529}"/>
    <cellStyle name="Normal 15 7" xfId="5617" xr:uid="{1C37C1D9-2CBA-4A35-85E9-EFE879A69F1A}"/>
    <cellStyle name="Normal 15 7 2" xfId="7775" xr:uid="{5B05E144-4B3C-4A7E-8377-47497FBE584B}"/>
    <cellStyle name="Normal 15 7 2 2" xfId="12564" xr:uid="{00898863-13CB-4AFB-BF66-70EF9089884B}"/>
    <cellStyle name="Normal 15 7 3" xfId="12868" xr:uid="{22E6145F-50F8-4C70-BD9D-F3F2381056F5}"/>
    <cellStyle name="Normal 15 8" xfId="2098" xr:uid="{4383102E-730F-43A5-9C06-2A31F2B2013F}"/>
    <cellStyle name="Normal 15 8 2" xfId="12704" xr:uid="{674D8A40-40A0-4CAC-B7BD-DCA5F82F0224}"/>
    <cellStyle name="Normal 15 8 3" xfId="12871" xr:uid="{569E0DDD-A91C-4DC1-B474-ABE9D07EC9FB}"/>
    <cellStyle name="Normal 15 9" xfId="12835" xr:uid="{D94A1779-31CA-4695-831A-6EAC484ACEAC}"/>
    <cellStyle name="Normal 150" xfId="7774" xr:uid="{658D0019-13C9-4883-B8AA-094506E98175}"/>
    <cellStyle name="Normal 151" xfId="7773" xr:uid="{8EF11761-CFB6-44D0-9AC4-F6AA8A3E8E07}"/>
    <cellStyle name="Normal 152" xfId="7772" xr:uid="{F494308A-A110-4F68-A37A-B52E58B3CC21}"/>
    <cellStyle name="Normal 153" xfId="7771" xr:uid="{F0124C88-F888-432A-8F54-F32159A81303}"/>
    <cellStyle name="Normal 154" xfId="7770" xr:uid="{50D11142-5773-4ABF-8E24-9FBDFB268145}"/>
    <cellStyle name="Normal 155" xfId="7769" xr:uid="{F3CBCBF5-F192-4CF6-9EC1-CB0F253A6C27}"/>
    <cellStyle name="Normal 156" xfId="7768" xr:uid="{96FA329C-AC6D-413D-A71A-6FC171F02E30}"/>
    <cellStyle name="Normal 157" xfId="7767" xr:uid="{3365A698-78AC-4320-8866-980F876330DA}"/>
    <cellStyle name="Normal 158" xfId="7766" xr:uid="{B98B47F2-5C5D-4418-89EC-E291444E12CD}"/>
    <cellStyle name="Normal 159" xfId="7765" xr:uid="{AD8D087C-7B19-44BC-A628-AE26E7BDEA73}"/>
    <cellStyle name="Normal 16" xfId="69" xr:uid="{C52C84CD-9372-4878-9A0E-BBCDD4EB5380}"/>
    <cellStyle name="Normal 16 10" xfId="2101" xr:uid="{8F788EDB-0CD0-418E-B408-CCC904497EE4}"/>
    <cellStyle name="Normal 16 10 2" xfId="2102" xr:uid="{F75D6F60-760B-4768-8EE3-21C362C3A1BA}"/>
    <cellStyle name="Normal 16 10 2 2" xfId="5559" xr:uid="{4A26A8A5-7ECB-4FA7-8BDE-E3907D90E86D}"/>
    <cellStyle name="Normal 16 10 2 2 2" xfId="12081" xr:uid="{C6ABC97C-E6FF-41C7-8B3F-34E7286178FB}"/>
    <cellStyle name="Normal 16 10 2 2 2 2" xfId="13019" xr:uid="{4E5C272D-0A8C-4FDB-8A1D-BE59CA9E5604}"/>
    <cellStyle name="Normal 16 10 2 2 3" xfId="12817" xr:uid="{EE451BF5-3D89-464A-BFCE-E83A3F0713D5}"/>
    <cellStyle name="Normal 16 10 2 2 3 2" xfId="12549" xr:uid="{18C55C4A-8437-49E5-8104-60468BB5D097}"/>
    <cellStyle name="Normal 16 10 2 2 4" xfId="12807" xr:uid="{0E3C15B5-9F28-4532-AA13-23440280871C}"/>
    <cellStyle name="Normal 16 10 2 3" xfId="12352" xr:uid="{A6D6AFC2-69D1-44C4-A40C-6895F812A66A}"/>
    <cellStyle name="Normal 16 10 2 3 2" xfId="12849" xr:uid="{F3E8BA19-FAD6-4734-BCA5-54A792B6C751}"/>
    <cellStyle name="Normal 16 10 2 4" xfId="13195" xr:uid="{E6BFE175-AFAA-4CE2-B170-C5A88F7FB76D}"/>
    <cellStyle name="Normal 16 10 2 4 2" xfId="12745" xr:uid="{0E7A2AB8-09B4-43C2-BE0A-6CC18358A599}"/>
    <cellStyle name="Normal 16 10 2 5" xfId="13182" xr:uid="{73E009A3-ABEE-4FCE-8CC1-B3C7D7CA9B89}"/>
    <cellStyle name="Normal 16 10 3" xfId="5425" xr:uid="{016D4D76-800D-4229-AFCC-F32309C34B98}"/>
    <cellStyle name="Normal 16 10 3 2" xfId="12105" xr:uid="{4E16EBF3-2347-496A-8073-241354D4E021}"/>
    <cellStyle name="Normal 16 10 3 2 2" xfId="12240" xr:uid="{92AE9DF6-E01B-4CA2-AA4F-C3E33BCB8526}"/>
    <cellStyle name="Normal 16 10 3 3" xfId="12686" xr:uid="{488DEFD1-3318-4AA0-9B79-8B10CB089E7B}"/>
    <cellStyle name="Normal 16 10 3 3 2" xfId="12864" xr:uid="{7B5920B9-0030-4053-A5E1-518D4550CE6D}"/>
    <cellStyle name="Normal 16 10 3 4" xfId="13032" xr:uid="{05E129D7-F153-42EA-B086-F0F68CD0BD3A}"/>
    <cellStyle name="Normal 16 10 4" xfId="12702" xr:uid="{8A10454A-04B5-46A8-9551-658B1B97D1B0}"/>
    <cellStyle name="Normal 16 10 4 2" xfId="12530" xr:uid="{B82F1D9F-2141-4256-9EF9-76A321EECF56}"/>
    <cellStyle name="Normal 16 10 5" xfId="12408" xr:uid="{3CA895A4-A84C-4800-89E7-768F94BC5232}"/>
    <cellStyle name="Normal 16 10 5 2" xfId="13118" xr:uid="{ABB33D6D-4199-4942-80B8-C1CA27B61DDA}"/>
    <cellStyle name="Normal 16 10 6" xfId="12321" xr:uid="{9B8A8E8D-A91C-40C6-8E01-37233378AFCD}"/>
    <cellStyle name="Normal 16 10_Operation viability" xfId="2103" xr:uid="{EF96C372-74E8-4695-AAD3-AB3862D05EAE}"/>
    <cellStyle name="Normal 16 11" xfId="2104" xr:uid="{53AC5F85-8E7A-41C6-A299-68AE457A7018}"/>
    <cellStyle name="Normal 16 11 2" xfId="2105" xr:uid="{1ECE1FFD-AD6B-4C41-AD8C-17FF2AF34CF0}"/>
    <cellStyle name="Normal 16 11 2 2" xfId="5515" xr:uid="{DFEDAC88-1681-4F79-AEA9-91F52C840BC9}"/>
    <cellStyle name="Normal 16 11 2 2 2" xfId="12540" xr:uid="{366DC352-154B-44A7-8483-F4A388A2864F}"/>
    <cellStyle name="Normal 16 11 2 2 2 2" xfId="12642" xr:uid="{A15E9940-0942-40C7-A9BC-FFAB9F8AC6A7}"/>
    <cellStyle name="Normal 16 11 2 2 3" xfId="12811" xr:uid="{B1C10B47-7428-4B78-A0C7-90BA4CC4FB83}"/>
    <cellStyle name="Normal 16 11 2 2 3 2" xfId="12466" xr:uid="{C3AA0727-D90F-4C76-A250-F98F3FCDDABE}"/>
    <cellStyle name="Normal 16 11 2 2 4" xfId="12978" xr:uid="{F4D53CB7-F542-4848-8B27-2E93CB36C4BB}"/>
    <cellStyle name="Normal 16 11 2 3" xfId="13199" xr:uid="{6DCDD116-2B1F-4248-89BC-E6F872B4158A}"/>
    <cellStyle name="Normal 16 11 2 3 2" xfId="12648" xr:uid="{03066ED6-DD4F-4D39-A44B-19FED0129FB4}"/>
    <cellStyle name="Normal 16 11 2 4" xfId="13132" xr:uid="{C9A631B5-F17E-4CAE-A94A-EB1FBE43B8E5}"/>
    <cellStyle name="Normal 16 11 2 4 2" xfId="12123" xr:uid="{C1F435F1-091B-4AD5-B0BD-6E7BA1245549}"/>
    <cellStyle name="Normal 16 11 2 5" xfId="12652" xr:uid="{198ECF3E-9647-462F-AF72-231B62B9292E}"/>
    <cellStyle name="Normal 16 11 3" xfId="5391" xr:uid="{AE7C94B7-66A6-4BD0-BE72-A4F18F825214}"/>
    <cellStyle name="Normal 16 11 3 2" xfId="12434" xr:uid="{D90AC131-F4ED-491A-9E1C-5C15B6974CDA}"/>
    <cellStyle name="Normal 16 11 3 2 2" xfId="13056" xr:uid="{16D4FC9F-0166-4A0F-B2C1-1F8456AF6D68}"/>
    <cellStyle name="Normal 16 11 3 3" xfId="13046" xr:uid="{4A80834E-CAF3-482F-B27A-8002B03BC8DF}"/>
    <cellStyle name="Normal 16 11 3 3 2" xfId="12880" xr:uid="{5BB38210-BD44-41EC-8AA4-AE94CAC0D949}"/>
    <cellStyle name="Normal 16 11 3 4" xfId="12488" xr:uid="{C6C0B1DF-93BE-485E-B82E-C9C63BE86711}"/>
    <cellStyle name="Normal 16 11 4" xfId="12569" xr:uid="{F8ED6428-69A8-4AE9-ABBC-8AEB6B0F17EA}"/>
    <cellStyle name="Normal 16 11 4 2" xfId="12162" xr:uid="{01B88CD9-D90D-4823-A8DB-E34D49E7B6CB}"/>
    <cellStyle name="Normal 16 11 5" xfId="12079" xr:uid="{A21AB142-3D64-4BA2-A832-2F7667CCD4EA}"/>
    <cellStyle name="Normal 16 11 5 2" xfId="12345" xr:uid="{A19E802A-B3B2-4052-A232-86503C01489A}"/>
    <cellStyle name="Normal 16 11 6" xfId="12526" xr:uid="{502CB91A-831A-450E-ABFE-483E5492EDF3}"/>
    <cellStyle name="Normal 16 11_Operation viability" xfId="2106" xr:uid="{D4E4CD83-AF27-48CD-96C0-2B61912A1495}"/>
    <cellStyle name="Normal 16 12" xfId="2107" xr:uid="{23732A51-1B30-480E-A751-61F6E7952569}"/>
    <cellStyle name="Normal 16 12 2" xfId="2108" xr:uid="{8D175A71-ABE8-4009-973F-88CDE2A5077A}"/>
    <cellStyle name="Normal 16 12 2 2" xfId="12792" xr:uid="{E7085D00-FA49-4492-960E-478918E5EE20}"/>
    <cellStyle name="Normal 16 12 2 2 2" xfId="12710" xr:uid="{C47F3571-7C8E-464E-998D-C9A73D520AA8}"/>
    <cellStyle name="Normal 16 12 2 3" xfId="13083" xr:uid="{B28CA29B-A817-435D-966C-F51F1BA553AB}"/>
    <cellStyle name="Normal 16 12 2 3 2" xfId="12759" xr:uid="{E3C2B7EE-DCC6-49EB-9F93-6177CC31FFB7}"/>
    <cellStyle name="Normal 16 12 2 4" xfId="13097" xr:uid="{26D02A52-232B-4198-AD09-F6C174E33F5E}"/>
    <cellStyle name="Normal 16 12 2 5" xfId="12577" xr:uid="{0845C379-102F-4F4C-B94D-20DBB4C3FFFF}"/>
    <cellStyle name="Normal 16 12 3" xfId="12668" xr:uid="{46EEF9A2-563B-4EE2-B2E7-1B8D9E81F774}"/>
    <cellStyle name="Normal 16 12 3 2" xfId="12981" xr:uid="{7601CAEF-5733-4896-BBB4-2290991B72EA}"/>
    <cellStyle name="Normal 16 12 4" xfId="13108" xr:uid="{D5E7F549-B879-4333-BCB9-2EF7FAC4A281}"/>
    <cellStyle name="Normal 16 12 4 2" xfId="13227" xr:uid="{485A5DE8-B6F8-4574-8BEF-E35F865346DF}"/>
    <cellStyle name="Normal 16 12 5" xfId="12299" xr:uid="{3106A987-3889-4027-8E66-4EE68340785C}"/>
    <cellStyle name="Normal 16 12 6" xfId="12929" xr:uid="{3AFB242E-5A83-496A-9CFB-78948E47B526}"/>
    <cellStyle name="Normal 16 12_Operation viability" xfId="2109" xr:uid="{C97D8F2E-8069-4BF1-91D9-B9DD1A0F03AD}"/>
    <cellStyle name="Normal 16 13" xfId="2110" xr:uid="{64F8D64D-FEF5-48D8-8368-2A12BA299569}"/>
    <cellStyle name="Normal 16 13 2" xfId="2111" xr:uid="{F88F869B-C47A-4F02-9976-5D6BBB054A01}"/>
    <cellStyle name="Normal 16 13 2 2" xfId="12422" xr:uid="{3B613429-90BB-4C46-8447-29CD0A7476CD}"/>
    <cellStyle name="Normal 16 13 2 3" xfId="12890" xr:uid="{19D6AC80-4C3F-45A8-875A-36ABB820DB9E}"/>
    <cellStyle name="Normal 16 13 3" xfId="12555" xr:uid="{39F36072-EF42-4A89-A4A4-A01CB7042790}"/>
    <cellStyle name="Normal 16 13 3 2" xfId="12603" xr:uid="{A8D6D327-1966-469A-9A1D-B367678B7C23}"/>
    <cellStyle name="Normal 16 13 4" xfId="12653" xr:uid="{A74B4D40-5578-4D03-82EC-AA4221EDC902}"/>
    <cellStyle name="Normal 16 13 5" xfId="12558" xr:uid="{13CC2D9E-CABC-44D1-915C-E3925BF4EEF7}"/>
    <cellStyle name="Normal 16 13_Operation viability" xfId="2112" xr:uid="{147F19C9-C8B9-4C61-990A-CF266C73EF23}"/>
    <cellStyle name="Normal 16 14" xfId="2113" xr:uid="{35A93E08-0FAE-4CB5-B0D1-E72CF0237860}"/>
    <cellStyle name="Normal 16 14 2" xfId="2114" xr:uid="{BC688295-4D0D-40AD-9CDA-BF5B81057925}"/>
    <cellStyle name="Normal 16 14 2 2" xfId="12365" xr:uid="{B1228FD6-2E5B-4AC0-8FE5-8890B32AF469}"/>
    <cellStyle name="Normal 16 14 2 3" xfId="13198" xr:uid="{618BC1F2-136E-49BD-BE71-DD6B425F77CC}"/>
    <cellStyle name="Normal 16 14 3" xfId="12452" xr:uid="{C545E39C-1301-448C-BBCB-3C6C852B3D7F}"/>
    <cellStyle name="Normal 16 14 3 2" xfId="12145" xr:uid="{04C18DA7-1B40-4F21-9732-9AA5FAF52507}"/>
    <cellStyle name="Normal 16 14 4" xfId="12258" xr:uid="{A371DE3C-A612-4CEF-AB9D-BF500ADCDD63}"/>
    <cellStyle name="Normal 16 14 5" xfId="13063" xr:uid="{47CC0653-2A4F-4CDD-A7F3-8AA27073BF7B}"/>
    <cellStyle name="Normal 16 14_Operation viability" xfId="2115" xr:uid="{0600C720-1FB1-4D38-AE23-C0F4E6CD0EFA}"/>
    <cellStyle name="Normal 16 15" xfId="2116" xr:uid="{EF60F5F5-305A-4E0E-96FA-C0B9D7F82771}"/>
    <cellStyle name="Normal 16 15 2" xfId="2117" xr:uid="{50E1D124-A738-4186-9E4D-B3589845E5D3}"/>
    <cellStyle name="Normal 16 15 2 2" xfId="12984" xr:uid="{B69769E8-2A33-463A-8B35-4F8956F37843}"/>
    <cellStyle name="Normal 16 15 3" xfId="12629" xr:uid="{4270112D-E1CA-4E08-8FA6-10176C093A5E}"/>
    <cellStyle name="Normal 16 15_Operation viability" xfId="2118" xr:uid="{9968D368-11B9-449B-92BC-7112C4B86579}"/>
    <cellStyle name="Normal 16 16" xfId="2119" xr:uid="{D8ABE216-2B0D-44BB-99C9-01559E760013}"/>
    <cellStyle name="Normal 16 16 2" xfId="2120" xr:uid="{9C8CBDF3-B0A5-4D56-A8CD-F299FFC606EE}"/>
    <cellStyle name="Normal 16 16 2 2" xfId="12991" xr:uid="{08E21A8B-3B6C-47EB-8995-9885E568534E}"/>
    <cellStyle name="Normal 16 16 3" xfId="13128" xr:uid="{CCB13AC9-3959-41DA-91EE-E75E1A373DB9}"/>
    <cellStyle name="Normal 16 16_Operation viability" xfId="2121" xr:uid="{7BBC825E-BD60-4CD7-9C97-F79855653BE7}"/>
    <cellStyle name="Normal 16 17" xfId="2122" xr:uid="{C3DA2D7F-E748-4E9E-8A62-1D1E48488C8D}"/>
    <cellStyle name="Normal 16 17 2" xfId="2123" xr:uid="{5CEDADBE-C263-421D-8395-9727DB3D3508}"/>
    <cellStyle name="Normal 16 17 3" xfId="12718" xr:uid="{215AB6F8-6B94-4FF1-83BB-BC93BDD14B9C}"/>
    <cellStyle name="Normal 16 17_Operation viability" xfId="2124" xr:uid="{8E32B4FB-767E-45D4-B499-C11A3B5ACEC3}"/>
    <cellStyle name="Normal 16 18" xfId="2125" xr:uid="{CD6556C7-797F-4EB4-9DBE-86F4559A2683}"/>
    <cellStyle name="Normal 16 18 2" xfId="2126" xr:uid="{FFD404A4-C231-4187-85CC-989FB44D6327}"/>
    <cellStyle name="Normal 16 18_Operation viability" xfId="2127" xr:uid="{8E8CAACC-9A7B-4D79-9202-69727D75B338}"/>
    <cellStyle name="Normal 16 19" xfId="2128" xr:uid="{C49B6431-C26C-4CAF-8694-7DF946FD7D83}"/>
    <cellStyle name="Normal 16 19 2" xfId="2129" xr:uid="{2DC3AD8B-E1D8-46AD-9D5B-196477D2B041}"/>
    <cellStyle name="Normal 16 19_Operation viability" xfId="2130" xr:uid="{7C0E4E67-DE7C-4678-88A2-7F1064AD2493}"/>
    <cellStyle name="Normal 16 2" xfId="2131" xr:uid="{B4FEAAF8-C363-4575-9D1F-FFD326B1461F}"/>
    <cellStyle name="Normal 16 2 2" xfId="2132" xr:uid="{8C484208-2667-4AD5-B6A5-AF41E0488336}"/>
    <cellStyle name="Normal 16 2 2 2" xfId="5410" xr:uid="{33093DCA-87CB-40A8-8748-64A63A1311D8}"/>
    <cellStyle name="Normal 16 2 2 2 2" xfId="12758" xr:uid="{408AFDC5-BD65-4AFD-9806-5F47CD960419}"/>
    <cellStyle name="Normal 16 2 2 2 2 2" xfId="13047" xr:uid="{0A2C7AC0-8783-4954-98F0-FF695BF58BD7}"/>
    <cellStyle name="Normal 16 2 2 2 3" xfId="12714" xr:uid="{7C6B3AE3-D233-4957-ADBB-1AFC419F0120}"/>
    <cellStyle name="Normal 16 2 2 2 3 2" xfId="12182" xr:uid="{D5C1C1EB-FBC2-4740-8134-52E18C7D522C}"/>
    <cellStyle name="Normal 16 2 2 2 4" xfId="12275" xr:uid="{1B095F70-5D36-4570-BE0C-895A12A1DB2A}"/>
    <cellStyle name="Normal 16 2 2 3" xfId="13145" xr:uid="{67D8B5B3-3B5C-4FCB-BF08-CECBE6614B3F}"/>
    <cellStyle name="Normal 16 2 2 3 2" xfId="12318" xr:uid="{890EBC16-D7AA-4289-BB3A-70C35E12A71B}"/>
    <cellStyle name="Normal 16 2 2 4" xfId="13129" xr:uid="{EEB797B2-18C5-4AEF-A861-F9FAE6F37950}"/>
    <cellStyle name="Normal 16 2 2 4 2" xfId="12948" xr:uid="{0DF455B3-1093-4B98-B931-756DCBE0F75F}"/>
    <cellStyle name="Normal 16 2 2 5" xfId="12793" xr:uid="{BD327D06-1C76-45CF-9451-6A424108C341}"/>
    <cellStyle name="Normal 16 2 3" xfId="5548" xr:uid="{BAF53EC4-F8D0-471F-A8D6-7963E581B044}"/>
    <cellStyle name="Normal 16 2 3 2" xfId="12313" xr:uid="{CA0120E4-2E4F-4ED2-9732-A63D4F252FDB}"/>
    <cellStyle name="Normal 16 2 3 2 2" xfId="12660" xr:uid="{D70E10D3-A074-4A61-8373-534AF706F79F}"/>
    <cellStyle name="Normal 16 2 3 3" xfId="12676" xr:uid="{794CAEFD-D600-4DA2-A22F-88CA72211923}"/>
    <cellStyle name="Normal 16 2 3 3 2" xfId="12241" xr:uid="{6FE399B2-6E86-4293-B800-89576AE8814A}"/>
    <cellStyle name="Normal 16 2 3 4" xfId="13204" xr:uid="{41180601-173D-48CF-A7FE-BED823DAC05B}"/>
    <cellStyle name="Normal 16 2 4" xfId="12980" xr:uid="{9683153B-8783-480D-B5AC-EF3E94940A61}"/>
    <cellStyle name="Normal 16 2 4 2" xfId="12524" xr:uid="{B05AFF93-ABB5-457E-B6BB-80DD05615833}"/>
    <cellStyle name="Normal 16 2 5" xfId="12233" xr:uid="{E08228F5-2409-48EE-B1B7-9DBB52BCC13D}"/>
    <cellStyle name="Normal 16 2 5 2" xfId="12794" xr:uid="{C9666F69-B408-45DB-B347-E2AD89FEBCA1}"/>
    <cellStyle name="Normal 16 2 6" xfId="12090" xr:uid="{769D7185-7E39-4116-98C5-1A06CB073040}"/>
    <cellStyle name="Normal 16 2_Operation viability" xfId="2133" xr:uid="{6C3A01AC-6396-47B1-9D83-011309419821}"/>
    <cellStyle name="Normal 16 20" xfId="2134" xr:uid="{EDE898DB-DD08-452A-99D4-7A1013EC2886}"/>
    <cellStyle name="Normal 16 20 2" xfId="2135" xr:uid="{608BC664-68B8-4243-A3A1-48D8D6C64DB1}"/>
    <cellStyle name="Normal 16 20_Operation viability" xfId="2136" xr:uid="{84FA5FC0-A26F-4F22-94C8-10768DEB5418}"/>
    <cellStyle name="Normal 16 21" xfId="2137" xr:uid="{D02F571D-F3C6-4465-A8E9-1CBADC28ED75}"/>
    <cellStyle name="Normal 16 21 2" xfId="2138" xr:uid="{D9251EA8-087B-48C5-A90D-6F5103FCB6F5}"/>
    <cellStyle name="Normal 16 21_Operation viability" xfId="2139" xr:uid="{2C7C6F94-F556-46D5-8F7F-00FD8508F5F4}"/>
    <cellStyle name="Normal 16 22" xfId="2140" xr:uid="{C3F50FE7-1F97-4643-9CB7-AA54F15464B3}"/>
    <cellStyle name="Normal 16 22 2" xfId="2141" xr:uid="{4721BA50-E0A9-4FD5-983F-FFA36FB36315}"/>
    <cellStyle name="Normal 16 22_Operation viability" xfId="2142" xr:uid="{B04F2388-C0F3-4C28-BB09-34A085374583}"/>
    <cellStyle name="Normal 16 23" xfId="2143" xr:uid="{A530980C-44B8-434B-B58A-8E6EE9E8EC23}"/>
    <cellStyle name="Normal 16 23 2" xfId="2144" xr:uid="{6CA5AE5F-2657-4DE2-9542-73A55EFE2B73}"/>
    <cellStyle name="Normal 16 23_Operation viability" xfId="2145" xr:uid="{B5D8D632-38C9-49FF-8F11-14D15002F8BA}"/>
    <cellStyle name="Normal 16 24" xfId="2146" xr:uid="{4E7FC304-C811-44EE-B550-181500B798CC}"/>
    <cellStyle name="Normal 16 25" xfId="5618" xr:uid="{27D1FD44-C711-40F5-BFF7-B525CC235CA4}"/>
    <cellStyle name="Normal 16 25 2" xfId="7764" xr:uid="{315A4A54-D1F4-4053-9CB6-4A4B344BF4C3}"/>
    <cellStyle name="Normal 16 26" xfId="5619" xr:uid="{4905BC4E-88E4-4DC8-AA70-0852A091009D}"/>
    <cellStyle name="Normal 16 26 2" xfId="7763" xr:uid="{7C63CA2E-5EEF-4ED2-A96D-631EC6529E50}"/>
    <cellStyle name="Normal 16 27" xfId="5620" xr:uid="{739CAE3C-9FBC-4036-B06E-51526CCCBDB5}"/>
    <cellStyle name="Normal 16 27 2" xfId="7762" xr:uid="{33807A43-970B-492E-9FBB-7F32157E4588}"/>
    <cellStyle name="Normal 16 28" xfId="8437" xr:uid="{37A262C1-788A-451D-A365-6FDE7B709A28}"/>
    <cellStyle name="Normal 16 29" xfId="8459" xr:uid="{F1CB6ADA-AE0F-4CEF-A138-F5CB4D858733}"/>
    <cellStyle name="Normal 16 3" xfId="2147" xr:uid="{7F950B7C-A1BA-466B-920E-7E7E08BC893D}"/>
    <cellStyle name="Normal 16 3 2" xfId="2148" xr:uid="{85CA5527-29D2-4696-8AC8-E749E885649A}"/>
    <cellStyle name="Normal 16 3 2 2" xfId="5421" xr:uid="{34FA8A2F-9067-46C6-BF60-D6644519E1F3}"/>
    <cellStyle name="Normal 16 3 2 2 2" xfId="12814" xr:uid="{B7DFC706-071C-4F68-9956-2CAA2C5BA242}"/>
    <cellStyle name="Normal 16 3 2 2 2 2" xfId="12465" xr:uid="{43B79103-0245-46CC-B6B8-2E71A2698531}"/>
    <cellStyle name="Normal 16 3 2 2 3" xfId="12160" xr:uid="{3EA09B95-5E18-4593-B600-04FF9FA44168}"/>
    <cellStyle name="Normal 16 3 2 2 3 2" xfId="12727" xr:uid="{73482F98-52D8-4094-A705-81629CDF3BD3}"/>
    <cellStyle name="Normal 16 3 2 2 4" xfId="12750" xr:uid="{489961B3-5D06-4623-B307-910DE03E3AD6}"/>
    <cellStyle name="Normal 16 3 2 3" xfId="12651" xr:uid="{A2509FE9-B718-4734-8217-3FAD59263B70}"/>
    <cellStyle name="Normal 16 3 2 3 2" xfId="12685" xr:uid="{031F3A16-F83C-454B-AFEE-0DA6A6EDEAAE}"/>
    <cellStyle name="Normal 16 3 2 4" xfId="12738" xr:uid="{AE8314E7-61A6-4AA9-A9B2-C8CB328D4392}"/>
    <cellStyle name="Normal 16 3 2 4 2" xfId="13137" xr:uid="{112698CB-C85D-4BA1-B881-BD95C52BE4A2}"/>
    <cellStyle name="Normal 16 3 2 5" xfId="13008" xr:uid="{AB4C2AD7-9610-437A-B5B0-288BA256E4B1}"/>
    <cellStyle name="Normal 16 3 3" xfId="5557" xr:uid="{94117C99-E683-47B7-9ACF-DF84A9C15F9E}"/>
    <cellStyle name="Normal 16 3 3 2" xfId="12724" xr:uid="{6673E93C-418F-4AF1-B553-033869AFFC0F}"/>
    <cellStyle name="Normal 16 3 3 2 2" xfId="12188" xr:uid="{7290BB86-B3B9-4775-823E-09FC5257804C}"/>
    <cellStyle name="Normal 16 3 3 3" xfId="12369" xr:uid="{CF934ACC-F192-4473-A4AF-A0BC40DB0D7F}"/>
    <cellStyle name="Normal 16 3 3 3 2" xfId="12107" xr:uid="{EE246AC7-8C8A-4B8C-8C43-AC4DCF3B262F}"/>
    <cellStyle name="Normal 16 3 3 4" xfId="13114" xr:uid="{905DEAFD-9488-4E0B-A0BB-E1DEFAA9CB98}"/>
    <cellStyle name="Normal 16 3 4" xfId="12753" xr:uid="{59C3E841-5797-48DC-AA2C-B5710300F857}"/>
    <cellStyle name="Normal 16 3 4 2" xfId="12197" xr:uid="{FD415F6E-5074-46E0-82E5-E17A8A400C7C}"/>
    <cellStyle name="Normal 16 3 5" xfId="12916" xr:uid="{1ED8A971-1CCE-436D-99C0-8F3B887EEB96}"/>
    <cellStyle name="Normal 16 3 5 2" xfId="12267" xr:uid="{3EC68DB6-9C70-4BE8-B260-A39F079161A3}"/>
    <cellStyle name="Normal 16 3 6" xfId="13055" xr:uid="{BA5C7797-6E79-40E6-8218-07D2921D5A8F}"/>
    <cellStyle name="Normal 16 3_Operation viability" xfId="2149" xr:uid="{D1A7C0F9-B07B-4730-941E-E36E25937FDC}"/>
    <cellStyle name="Normal 16 30" xfId="8430" xr:uid="{754031C0-177D-4551-B0F3-2AF8E7CD4BB9}"/>
    <cellStyle name="Normal 16 31" xfId="2100" xr:uid="{D8CF4913-743A-454B-8163-289A7D66BCD7}"/>
    <cellStyle name="Normal 16 32" xfId="11987" xr:uid="{E24A6CC3-907F-45AE-B304-7427CDF85B35}"/>
    <cellStyle name="Normal 16 33" xfId="11981" xr:uid="{616DDDDE-E55F-4BE9-A784-A0916AB7D846}"/>
    <cellStyle name="Normal 16 34" xfId="12020" xr:uid="{CEB3A7CE-2E25-4BA6-9F1B-0166FFFE9AFB}"/>
    <cellStyle name="Normal 16 35" xfId="12033" xr:uid="{9A9B94B1-C938-4DE3-8936-B173260B9FA4}"/>
    <cellStyle name="Normal 16 36" xfId="12014" xr:uid="{48B7B5D9-4F11-4FEC-AAE0-6D46CB824490}"/>
    <cellStyle name="Normal 16 37" xfId="12039" xr:uid="{3B9FDD30-BB20-422B-A054-C623462FF6E5}"/>
    <cellStyle name="Normal 16 4" xfId="2150" xr:uid="{F2B55747-2148-410C-BD37-F86A02AF2A23}"/>
    <cellStyle name="Normal 16 4 2" xfId="2151" xr:uid="{EC2DB059-325D-4981-A604-237D82957BF8}"/>
    <cellStyle name="Normal 16 4 2 2" xfId="5564" xr:uid="{EC42BED2-5E5A-4404-A941-05C7202D436E}"/>
    <cellStyle name="Normal 16 4 2 2 2" xfId="12701" xr:uid="{C37BD337-60D2-4583-A280-E4951A62B976}"/>
    <cellStyle name="Normal 16 4 2 2 2 2" xfId="12582" xr:uid="{9B1D956F-4060-4B6C-8C3A-091FE9706C13}"/>
    <cellStyle name="Normal 16 4 2 2 3" xfId="12898" xr:uid="{2922EC82-8F56-48B3-B52C-B8EF107AFD53}"/>
    <cellStyle name="Normal 16 4 2 2 3 2" xfId="12872" xr:uid="{6664A12D-4785-4BFA-B93C-F33719183C4F}"/>
    <cellStyle name="Normal 16 4 2 2 4" xfId="12839" xr:uid="{ED83F144-D868-4487-AD23-DD59ABE10B39}"/>
    <cellStyle name="Normal 16 4 2 3" xfId="12628" xr:uid="{9DE92A29-2942-4380-A205-7CDBC43B9CFE}"/>
    <cellStyle name="Normal 16 4 2 3 2" xfId="13143" xr:uid="{268AB9FA-FF9E-44E5-9773-890D84696C07}"/>
    <cellStyle name="Normal 16 4 2 4" xfId="13115" xr:uid="{40BE332E-CDFB-4F98-BC21-7F7ABEDB5540}"/>
    <cellStyle name="Normal 16 4 2 4 2" xfId="12180" xr:uid="{E5C7FE92-6D62-4FE9-8476-134B1B0EB2DC}"/>
    <cellStyle name="Normal 16 4 2 5" xfId="12384" xr:uid="{C6E3C08F-916E-484A-A0AC-2A3C983225A2}"/>
    <cellStyle name="Normal 16 4 3" xfId="5510" xr:uid="{BD37415F-22ED-48AD-B604-3EA41FC52CB6}"/>
    <cellStyle name="Normal 16 4 3 2" xfId="12457" xr:uid="{8F9AACFF-EDE8-4D6B-87EB-2F7C14138FED}"/>
    <cellStyle name="Normal 16 4 3 2 2" xfId="13141" xr:uid="{6380CCC7-599D-4635-A913-31401AD3030A}"/>
    <cellStyle name="Normal 16 4 3 3" xfId="12397" xr:uid="{5C7865BC-DAEE-44D9-9D8D-9C29C091C327}"/>
    <cellStyle name="Normal 16 4 3 3 2" xfId="12516" xr:uid="{F086DE48-65CF-41A0-AE56-E7E9BB9AC8D0}"/>
    <cellStyle name="Normal 16 4 3 4" xfId="12210" xr:uid="{463CA068-F61E-4C52-B550-A36FACC04497}"/>
    <cellStyle name="Normal 16 4 4" xfId="12358" xr:uid="{FF0EDBE4-5580-4895-9968-209A4CA5D9BF}"/>
    <cellStyle name="Normal 16 4 4 2" xfId="12192" xr:uid="{9806D246-2A1D-4B80-A9B3-79F3CC93E28C}"/>
    <cellStyle name="Normal 16 4 5" xfId="13043" xr:uid="{B6DDC8F1-DCD8-4843-915B-509FEFEFA2C2}"/>
    <cellStyle name="Normal 16 4 5 2" xfId="12885" xr:uid="{7F94547D-31BC-437B-8627-BE97713A2AE7}"/>
    <cellStyle name="Normal 16 4 6" xfId="12490" xr:uid="{AD9B6A9D-CA71-4511-9152-C355E57C27B6}"/>
    <cellStyle name="Normal 16 4_Operation viability" xfId="2152" xr:uid="{B30934D8-A342-432B-BD54-1C71880EC545}"/>
    <cellStyle name="Normal 16 5" xfId="2153" xr:uid="{3AF23329-92C3-485B-9EAB-1F5416B65B23}"/>
    <cellStyle name="Normal 16 5 2" xfId="2154" xr:uid="{BBA2D2C1-94EC-40C2-ADA6-44D4828425B6}"/>
    <cellStyle name="Normal 16 5 2 2" xfId="5389" xr:uid="{260F940E-A60F-4DD6-BFE0-95AEEE988201}"/>
    <cellStyle name="Normal 16 5 2 2 2" xfId="13136" xr:uid="{2F80BCA9-F7BA-4301-B713-F0F9C5DB9B62}"/>
    <cellStyle name="Normal 16 5 2 2 2 2" xfId="12852" xr:uid="{1C440F45-EB86-4006-8B94-6775D4CE794A}"/>
    <cellStyle name="Normal 16 5 2 2 3" xfId="12342" xr:uid="{39849468-149D-4BAF-B14E-88FE18D92B54}"/>
    <cellStyle name="Normal 16 5 2 2 3 2" xfId="12171" xr:uid="{7E42692F-D982-4FD5-9B1A-A406698EE978}"/>
    <cellStyle name="Normal 16 5 2 2 4" xfId="13037" xr:uid="{81CA2E4B-F252-4F92-A27D-A8D63E6F124E}"/>
    <cellStyle name="Normal 16 5 2 3" xfId="12181" xr:uid="{79E3B581-AC54-4A33-BF37-F806BF1B312E}"/>
    <cellStyle name="Normal 16 5 2 3 2" xfId="12708" xr:uid="{DE60351C-44AA-422A-9267-08420A246F9B}"/>
    <cellStyle name="Normal 16 5 2 4" xfId="12971" xr:uid="{3DB45792-544F-44B6-B639-D296C3DED001}"/>
    <cellStyle name="Normal 16 5 2 4 2" xfId="12691" xr:uid="{E6D1B90C-055C-45F1-BC4F-1EC0D4BDF08C}"/>
    <cellStyle name="Normal 16 5 2 5" xfId="12830" xr:uid="{E2D19005-641B-4ED3-8B76-11A41777C4FD}"/>
    <cellStyle name="Normal 16 5 3" xfId="5357" xr:uid="{26E34B8E-C792-493D-B438-5A6A99D5D1C2}"/>
    <cellStyle name="Normal 16 5 3 2" xfId="12108" xr:uid="{5E3AB431-83EA-464F-9371-E81495174219}"/>
    <cellStyle name="Normal 16 5 3 2 2" xfId="12477" xr:uid="{93365F18-49FA-48E8-8652-CB32E774EB19}"/>
    <cellStyle name="Normal 16 5 3 3" xfId="12190" xr:uid="{7CA9381D-D782-4929-B9EC-7B1AB268F7A9}"/>
    <cellStyle name="Normal 16 5 3 3 2" xfId="13085" xr:uid="{43BAF070-9B50-425B-9347-A3E08202AE44}"/>
    <cellStyle name="Normal 16 5 3 4" xfId="12975" xr:uid="{4EC1BA8C-A052-4011-901C-C258456DD829}"/>
    <cellStyle name="Normal 16 5 4" xfId="12289" xr:uid="{8A332D50-CE93-4C95-8662-E30EBBEE27C6}"/>
    <cellStyle name="Normal 16 5 4 2" xfId="12891" xr:uid="{D9537405-47DB-4164-B6EC-BA640BE0BE6F}"/>
    <cellStyle name="Normal 16 5 5" xfId="13023" xr:uid="{E313D2BF-539A-4A9F-88B6-43698CBD1A0F}"/>
    <cellStyle name="Normal 16 5 5 2" xfId="12251" xr:uid="{F4255878-5567-48DA-9DF0-12D864EEC4B0}"/>
    <cellStyle name="Normal 16 5 6" xfId="12762" xr:uid="{48B9324A-8AA5-4F9D-9DAE-E8DC454859DD}"/>
    <cellStyle name="Normal 16 5_Operation viability" xfId="2155" xr:uid="{ACFDFD5F-6C7A-42A4-BDBF-4A787CFCAA69}"/>
    <cellStyle name="Normal 16 6" xfId="2156" xr:uid="{88BEFE1C-1830-4487-9BB6-83664FF8FD6A}"/>
    <cellStyle name="Normal 16 6 2" xfId="2157" xr:uid="{BA717306-23D3-45DA-9DAF-AD15E960319A}"/>
    <cellStyle name="Normal 16 6 2 2" xfId="5450" xr:uid="{E637769D-00C0-47EA-96F5-CFEEE51D51D2}"/>
    <cellStyle name="Normal 16 6 2 2 2" xfId="12583" xr:uid="{A86A96C6-8F9E-4BFD-9548-5C4ED72430D0}"/>
    <cellStyle name="Normal 16 6 2 2 2 2" xfId="13102" xr:uid="{3B247D18-7BF4-471A-B612-BC0293411A5F}"/>
    <cellStyle name="Normal 16 6 2 2 3" xfId="13031" xr:uid="{15878AB6-3266-4E37-AD0B-4E2798F241F0}"/>
    <cellStyle name="Normal 16 6 2 2 3 2" xfId="12588" xr:uid="{A1086EB4-7DFF-4A83-837E-159A52C94642}"/>
    <cellStyle name="Normal 16 6 2 2 4" xfId="12600" xr:uid="{EE3FA6D1-78A2-4CC9-B7C9-59799CFE439E}"/>
    <cellStyle name="Normal 16 6 2 3" xfId="12124" xr:uid="{977DDFF2-3705-4657-8464-29E027E70778}"/>
    <cellStyle name="Normal 16 6 2 3 2" xfId="13168" xr:uid="{57342BD1-66E5-48B1-9644-9CF19BBE72C3}"/>
    <cellStyle name="Normal 16 6 2 4" xfId="12562" xr:uid="{13F7004A-BA80-4AD9-A915-FD17C920E107}"/>
    <cellStyle name="Normal 16 6 2 4 2" xfId="12873" xr:uid="{9EF80DE6-4759-4D9F-8CA8-204AB477159D}"/>
    <cellStyle name="Normal 16 6 2 5" xfId="12372" xr:uid="{9FEDEA12-5226-4BC5-B565-46BE9F0C31C2}"/>
    <cellStyle name="Normal 16 6 3" xfId="5552" xr:uid="{312D1EC1-B9B7-48B3-8642-9B0C6673ACFE}"/>
    <cellStyle name="Normal 16 6 3 2" xfId="13138" xr:uid="{B5412997-0136-47C7-A722-FF7E77781AC4}"/>
    <cellStyle name="Normal 16 6 3 2 2" xfId="13225" xr:uid="{13B308E2-3615-4B6E-941E-D3E581F79BC8}"/>
    <cellStyle name="Normal 16 6 3 3" xfId="12713" xr:uid="{C837FCA0-1571-4ACB-A5AE-8071E67188D5}"/>
    <cellStyle name="Normal 16 6 3 3 2" xfId="12889" xr:uid="{7C3A1521-EE69-4AA4-B9BD-7F1D6746BD07}"/>
    <cellStyle name="Normal 16 6 3 4" xfId="12518" xr:uid="{C2741300-8E88-4B5B-9FCB-119C27C02A9E}"/>
    <cellStyle name="Normal 16 6 4" xfId="12962" xr:uid="{D4611F42-3E28-4077-90A1-913AED007676}"/>
    <cellStyle name="Normal 16 6 4 2" xfId="12535" xr:uid="{A042B56B-3CE0-462F-9106-E793A52532CA}"/>
    <cellStyle name="Normal 16 6 5" xfId="12442" xr:uid="{99FF21C7-7BAF-48BE-B5FE-C8F77910D109}"/>
    <cellStyle name="Normal 16 6 5 2" xfId="12091" xr:uid="{37B4401A-0BB5-4793-BE90-F802229C3CB0}"/>
    <cellStyle name="Normal 16 6 6" xfId="12374" xr:uid="{8E5E65AC-D1BA-4BAA-A746-D2DD4696D3D6}"/>
    <cellStyle name="Normal 16 6_Operation viability" xfId="2158" xr:uid="{E0D3DE32-80F1-4948-B67A-792E77BD0A02}"/>
    <cellStyle name="Normal 16 7" xfId="2159" xr:uid="{37285867-34D2-4657-B5FA-267527DFAFAA}"/>
    <cellStyle name="Normal 16 7 2" xfId="2160" xr:uid="{2BCD0BBF-B922-44D7-B63C-5D6C0F29CC0F}"/>
    <cellStyle name="Normal 16 7 2 2" xfId="5498" xr:uid="{7DF34563-7CDA-42C6-9C60-B4114E9BE854}"/>
    <cellStyle name="Normal 16 7 2 2 2" xfId="12437" xr:uid="{99855B61-F12E-4D9A-BCCB-700A377D11F2}"/>
    <cellStyle name="Normal 16 7 2 2 2 2" xfId="13223" xr:uid="{A12AE5DE-0E46-47A6-84CA-43F05C764A16}"/>
    <cellStyle name="Normal 16 7 2 2 3" xfId="12277" xr:uid="{91B0956E-4695-4012-A453-266919C8AEE6}"/>
    <cellStyle name="Normal 16 7 2 2 3 2" xfId="12785" xr:uid="{9C26F5A8-B3CD-4628-8946-42DD41E83151}"/>
    <cellStyle name="Normal 16 7 2 2 4" xfId="12399" xr:uid="{9E1E7F50-C5CF-46F6-9116-2D2AB312A5B7}"/>
    <cellStyle name="Normal 16 7 2 3" xfId="13150" xr:uid="{BEF62EF1-C71D-4171-800F-F40EDB5340A7}"/>
    <cellStyle name="Normal 16 7 2 3 2" xfId="12680" xr:uid="{05355983-AF00-4F36-BD3B-97BC15924A85}"/>
    <cellStyle name="Normal 16 7 2 4" xfId="12417" xr:uid="{333A5250-DD98-4C3A-BC2F-12A56A7FB26C}"/>
    <cellStyle name="Normal 16 7 2 4 2" xfId="12945" xr:uid="{BE349082-BB2E-4FB0-8FC8-D0C19AC0ADDF}"/>
    <cellStyle name="Normal 16 7 2 5" xfId="12324" xr:uid="{128C4E51-237A-43B5-B1E0-7FBA51B1C991}"/>
    <cellStyle name="Normal 16 7 3" xfId="5386" xr:uid="{0E1264FA-C946-4EAA-9091-C4AD8604114F}"/>
    <cellStyle name="Normal 16 7 3 2" xfId="13093" xr:uid="{76BD50AC-4207-401D-A0E2-30F7DC043703}"/>
    <cellStyle name="Normal 16 7 3 2 2" xfId="12598" xr:uid="{1B96F9A4-E507-476D-A530-4E512A03D2DE}"/>
    <cellStyle name="Normal 16 7 3 3" xfId="12961" xr:uid="{7AFC4EA4-C3A4-44AA-B4F2-EFB32110B613}"/>
    <cellStyle name="Normal 16 7 3 3 2" xfId="12150" xr:uid="{84653832-0B42-42A7-8145-5E07D89368EB}"/>
    <cellStyle name="Normal 16 7 3 4" xfId="13094" xr:uid="{AAE824B8-6349-4C68-9EF3-1D63A65CC25C}"/>
    <cellStyle name="Normal 16 7 4" xfId="12184" xr:uid="{61B6D2AF-2784-40A2-9FA1-8863065BF8D1}"/>
    <cellStyle name="Normal 16 7 4 2" xfId="13208" xr:uid="{9A0D4350-D174-4AB6-A7B7-EC72C355FB84}"/>
    <cellStyle name="Normal 16 7 5" xfId="12238" xr:uid="{488794DA-7674-4812-8153-E72A3C170350}"/>
    <cellStyle name="Normal 16 7 5 2" xfId="12133" xr:uid="{3161C04F-5B0F-47B4-ADF8-23EE056ADCAB}"/>
    <cellStyle name="Normal 16 7 6" xfId="12511" xr:uid="{81FC5B27-7CA8-439E-846C-93EEB0CF1C7B}"/>
    <cellStyle name="Normal 16 7_Operation viability" xfId="2161" xr:uid="{1D2A6B2E-A678-4E57-B50C-917FEF377476}"/>
    <cellStyle name="Normal 16 8" xfId="2162" xr:uid="{2762CAEF-1C7E-4492-930E-446C955CFB67}"/>
    <cellStyle name="Normal 16 8 2" xfId="2163" xr:uid="{BEB5C8B6-4441-45BC-A494-BEFAC803EC33}"/>
    <cellStyle name="Normal 16 8 2 2" xfId="5451" xr:uid="{93803D00-69C1-4576-B916-87832355FC07}"/>
    <cellStyle name="Normal 16 8 2 2 2" xfId="12581" xr:uid="{24932531-7F7C-4FA6-AF20-1CEC526FEAA5}"/>
    <cellStyle name="Normal 16 8 2 2 2 2" xfId="12990" xr:uid="{E6D78B08-1859-459F-B6FE-4FAD2035415C}"/>
    <cellStyle name="Normal 16 8 2 2 3" xfId="12675" xr:uid="{A66BE739-8AEC-4AB0-B098-04772D068C10}"/>
    <cellStyle name="Normal 16 8 2 2 3 2" xfId="12109" xr:uid="{3B1DFDA2-A4CB-439F-A567-0733FCE9DF37}"/>
    <cellStyle name="Normal 16 8 2 2 4" xfId="12507" xr:uid="{F420E1B7-A7EB-45AE-BF23-E175061DB704}"/>
    <cellStyle name="Normal 16 8 2 3" xfId="12215" xr:uid="{D905905E-07E3-4E8A-AA9E-84A26C88838C}"/>
    <cellStyle name="Normal 16 8 2 3 2" xfId="12300" xr:uid="{135631BD-75DF-4EC9-BB55-D5A4130AFF51}"/>
    <cellStyle name="Normal 16 8 2 4" xfId="12968" xr:uid="{39881F98-3710-4216-8D1E-14E21AAC39F2}"/>
    <cellStyle name="Normal 16 8 2 4 2" xfId="12601" xr:uid="{770A127C-092A-4D38-9A82-CF709E7D8AFE}"/>
    <cellStyle name="Normal 16 8 2 5" xfId="13030" xr:uid="{513A3B61-92D3-4A6F-ABA9-0190FD6DA8CC}"/>
    <cellStyle name="Normal 16 8 3" xfId="5345" xr:uid="{E2D5EC57-0A81-4ED7-B336-6052D2F9F2D7}"/>
    <cellStyle name="Normal 16 8 3 2" xfId="12776" xr:uid="{590A9B12-CEC6-4C92-B26B-FA3D99DE6D75}"/>
    <cellStyle name="Normal 16 8 3 2 2" xfId="12522" xr:uid="{4DAACB28-6359-400E-954B-1B4A344F58BD}"/>
    <cellStyle name="Normal 16 8 3 3" xfId="12491" xr:uid="{42FD0B92-6497-49EC-93C0-EAC37111B29A}"/>
    <cellStyle name="Normal 16 8 3 3 2" xfId="13011" xr:uid="{856C6237-A07B-4893-B1D2-F368438E254B}"/>
    <cellStyle name="Normal 16 8 3 4" xfId="12721" xr:uid="{71C7FFF1-261E-4405-8041-3BA9C58C0DFE}"/>
    <cellStyle name="Normal 16 8 4" xfId="12854" xr:uid="{7D33EFFF-9189-4C11-B68F-19B001D67D1C}"/>
    <cellStyle name="Normal 16 8 4 2" xfId="13220" xr:uid="{9662EB5C-BC38-443D-847E-B84FF46DBABC}"/>
    <cellStyle name="Normal 16 8 5" xfId="12539" xr:uid="{9D96039E-FA5F-435D-9BFC-704E7A35E14D}"/>
    <cellStyle name="Normal 16 8 5 2" xfId="12186" xr:uid="{A71B117E-4B08-4408-B656-889D893E7363}"/>
    <cellStyle name="Normal 16 8 6" xfId="12143" xr:uid="{EDD5ED57-9737-47B4-9423-F7C3EEDCACE0}"/>
    <cellStyle name="Normal 16 8_Operation viability" xfId="2164" xr:uid="{256CE944-714F-439C-9716-82EC0BA538E1}"/>
    <cellStyle name="Normal 16 9" xfId="2165" xr:uid="{CC85A042-B9FD-48DB-98CA-C5B83A885D86}"/>
    <cellStyle name="Normal 16 9 2" xfId="2166" xr:uid="{2AE86971-3238-455D-AE06-14AC2F741E6F}"/>
    <cellStyle name="Normal 16 9 2 2" xfId="5528" xr:uid="{1DCA967B-09B8-4E3A-BF80-85BC1D96C323}"/>
    <cellStyle name="Normal 16 9 2 2 2" xfId="12752" xr:uid="{B85D7963-6310-412E-A9AB-E2CEFB1B83BE}"/>
    <cellStyle name="Normal 16 9 2 2 2 2" xfId="12900" xr:uid="{CF92475C-0A03-4EFE-8882-0719253442C0}"/>
    <cellStyle name="Normal 16 9 2 2 3" xfId="12863" xr:uid="{E1F1D1D8-502C-4660-AF0E-52C04BCD5DFA}"/>
    <cellStyle name="Normal 16 9 2 2 3 2" xfId="12895" xr:uid="{7171018F-B1FA-4A1A-B16E-18BB350D3FD0}"/>
    <cellStyle name="Normal 16 9 2 2 4" xfId="13247" xr:uid="{D1998618-5737-4162-BB04-739319DD92AE}"/>
    <cellStyle name="Normal 16 9 2 3" xfId="12312" xr:uid="{3E52F791-75E7-4BF3-9DD0-797F0071E8C0}"/>
    <cellStyle name="Normal 16 9 2 3 2" xfId="13040" xr:uid="{C10B626E-8D00-4BA8-AB3D-C39644290EBE}"/>
    <cellStyle name="Normal 16 9 2 4" xfId="13149" xr:uid="{953FD032-2D4D-4C6B-A358-F53494428939}"/>
    <cellStyle name="Normal 16 9 2 4 2" xfId="12341" xr:uid="{A5212D9A-82B4-408F-96BB-B2B433E9269D}"/>
    <cellStyle name="Normal 16 9 2 5" xfId="12527" xr:uid="{66C7FBCF-4D13-4F1F-A7B9-0197B22269F8}"/>
    <cellStyle name="Normal 16 9 3" xfId="5338" xr:uid="{83D86479-A4AB-4B83-82C1-A0DF58618A9F}"/>
    <cellStyle name="Normal 16 9 3 2" xfId="13147" xr:uid="{CEA6F599-1E13-47AE-B0A9-939CCEED91AF}"/>
    <cellStyle name="Normal 16 9 3 2 2" xfId="12953" xr:uid="{3183E874-9C26-4EBB-B182-2AB4FC8F16D9}"/>
    <cellStyle name="Normal 16 9 3 3" xfId="12158" xr:uid="{55C7702F-C2D7-4E90-A0B8-86593E1B2005}"/>
    <cellStyle name="Normal 16 9 3 3 2" xfId="13246" xr:uid="{4D8730FE-335A-4733-A8A1-27E167A3197A}"/>
    <cellStyle name="Normal 16 9 3 4" xfId="12755" xr:uid="{A8C0B973-541E-40B9-BDCB-E021656FFA30}"/>
    <cellStyle name="Normal 16 9 4" xfId="13203" xr:uid="{DA5EFF61-C7A2-4C71-9326-DA3A94C566C7}"/>
    <cellStyle name="Normal 16 9 4 2" xfId="12429" xr:uid="{681BB60A-D162-405E-914C-F7A614E78C6A}"/>
    <cellStyle name="Normal 16 9 5" xfId="12837" xr:uid="{6D2DD5F7-2ABD-48CE-965C-EF59236CEBCB}"/>
    <cellStyle name="Normal 16 9 5 2" xfId="12419" xr:uid="{DE02B362-C959-493C-96EF-4A7B7157193E}"/>
    <cellStyle name="Normal 16 9 6" xfId="12118" xr:uid="{92B68568-1C67-43B5-A28C-EC4EDDD906C9}"/>
    <cellStyle name="Normal 16 9_Operation viability" xfId="2167" xr:uid="{991D842B-F272-4EC6-8C63-7E9E73F2052A}"/>
    <cellStyle name="Normal 160" xfId="7761" xr:uid="{5139C85B-FCE9-4A6E-884B-4CE6D629F8C4}"/>
    <cellStyle name="Normal 161" xfId="7760" xr:uid="{9E497E69-880E-42BA-8021-57D78952ADDF}"/>
    <cellStyle name="Normal 162" xfId="7759" xr:uid="{A7AB50C8-72A9-4D5C-A32B-39AAF4E4F01C}"/>
    <cellStyle name="Normal 163" xfId="7758" xr:uid="{BE7B689F-D91D-4E21-8E38-AD68D4002607}"/>
    <cellStyle name="Normal 164" xfId="7757" xr:uid="{65BD6624-426D-44C8-8625-859D33B96B80}"/>
    <cellStyle name="Normal 165" xfId="7756" xr:uid="{157136E2-0350-4CE1-ACD5-3EB92641EDEE}"/>
    <cellStyle name="Normal 166" xfId="7755" xr:uid="{1F78679A-270F-4F4B-B0D9-6496F457286E}"/>
    <cellStyle name="Normal 167" xfId="7754" xr:uid="{886B913F-EC40-4F8F-B96E-314506C1D6B2}"/>
    <cellStyle name="Normal 168" xfId="7753" xr:uid="{837B3B11-E5E4-40DD-B38D-83216CBC5120}"/>
    <cellStyle name="Normal 169" xfId="7752" xr:uid="{86BB69A4-CEFA-44DA-BA1C-5D6EECCBD6E2}"/>
    <cellStyle name="Normal 17" xfId="70" xr:uid="{E44F90E6-011C-4842-AA63-1FF9EC80CCC3}"/>
    <cellStyle name="Normal 17 10" xfId="2169" xr:uid="{E67823A0-A696-4DF7-8742-FB47B0D5A693}"/>
    <cellStyle name="Normal 17 10 2" xfId="2170" xr:uid="{6FC07196-12F1-4CA1-A4D5-4511012B135C}"/>
    <cellStyle name="Normal 17 10_Operation viability" xfId="2171" xr:uid="{DC622C25-A22A-4242-809E-F735E5ACAF1E}"/>
    <cellStyle name="Normal 17 11" xfId="2172" xr:uid="{C3941768-A403-457E-A740-24475C6B5A15}"/>
    <cellStyle name="Normal 17 11 2" xfId="2173" xr:uid="{AD1B1B63-BECB-4DBB-AE07-B2C9B58F0C92}"/>
    <cellStyle name="Normal 17 11_Operation viability" xfId="2174" xr:uid="{B1CF4233-6DA0-4AE7-A4A7-2A4D0F7EA659}"/>
    <cellStyle name="Normal 17 12" xfId="2175" xr:uid="{5273E8C1-27E1-4D4C-A662-C298FDFF887E}"/>
    <cellStyle name="Normal 17 12 2" xfId="2176" xr:uid="{73717611-BF48-479F-BE68-44073D8D4E65}"/>
    <cellStyle name="Normal 17 12_Operation viability" xfId="2177" xr:uid="{BC788469-E9DD-44C3-8622-12F7811A0F17}"/>
    <cellStyle name="Normal 17 13" xfId="2178" xr:uid="{13FF96A5-8C59-4ACA-B902-3E8B0200815B}"/>
    <cellStyle name="Normal 17 13 2" xfId="2179" xr:uid="{04C92649-B993-4778-B52C-C6860A3E2453}"/>
    <cellStyle name="Normal 17 13_Operation viability" xfId="2180" xr:uid="{59CDE9BE-3092-42B1-8E48-C73E5964F038}"/>
    <cellStyle name="Normal 17 14" xfId="2181" xr:uid="{1667F608-7702-407E-AF4A-93240B50EF5E}"/>
    <cellStyle name="Normal 17 14 2" xfId="2182" xr:uid="{66D61928-8C13-429F-8607-C717744ADFEB}"/>
    <cellStyle name="Normal 17 14_Operation viability" xfId="2183" xr:uid="{11B33BC3-97E5-465A-934E-8EBE1C4B7C99}"/>
    <cellStyle name="Normal 17 15" xfId="2184" xr:uid="{188B0864-6576-4016-A3C0-1BC5139DDE76}"/>
    <cellStyle name="Normal 17 15 2" xfId="2185" xr:uid="{292C9DBE-6FB5-43B9-AC08-3C673B072C74}"/>
    <cellStyle name="Normal 17 15_Operation viability" xfId="2186" xr:uid="{89CD5025-C11E-4440-ACFB-1B22CF75828D}"/>
    <cellStyle name="Normal 17 16" xfId="2187" xr:uid="{AAC6BA70-14BB-409E-B848-4745ADE5351A}"/>
    <cellStyle name="Normal 17 16 2" xfId="2188" xr:uid="{14CE9E3C-8CA6-4FD1-BF58-6C5597D47CBB}"/>
    <cellStyle name="Normal 17 16_Operation viability" xfId="2189" xr:uid="{8BAB4A28-2FBA-4881-BE4D-A0ED269E57B2}"/>
    <cellStyle name="Normal 17 17" xfId="2190" xr:uid="{DAE27086-B148-475A-928E-6C5886185F77}"/>
    <cellStyle name="Normal 17 17 2" xfId="2191" xr:uid="{0E89CF78-E6D5-45F5-A6B2-AB63F74E3BF0}"/>
    <cellStyle name="Normal 17 17_Operation viability" xfId="2192" xr:uid="{40812F9F-2BA2-4263-9772-A64B32804502}"/>
    <cellStyle name="Normal 17 18" xfId="2193" xr:uid="{F12B2E13-448B-48BB-BF7A-9A686D8BA5AE}"/>
    <cellStyle name="Normal 17 18 2" xfId="2194" xr:uid="{182E1BF8-DEC1-420C-8F12-D6A88266B683}"/>
    <cellStyle name="Normal 17 18_Operation viability" xfId="2195" xr:uid="{1E929C1C-70BE-4B8E-9B8A-9A4A1D0D2B4C}"/>
    <cellStyle name="Normal 17 19" xfId="2196" xr:uid="{60238AA6-69D7-4525-BF0D-3ED75DE5864B}"/>
    <cellStyle name="Normal 17 19 2" xfId="2197" xr:uid="{24D91CE2-8CE5-46A3-8605-E04098D7B710}"/>
    <cellStyle name="Normal 17 19_Operation viability" xfId="2198" xr:uid="{A70EBB1E-F2CC-4CA7-983B-213F19182AAD}"/>
    <cellStyle name="Normal 17 2" xfId="2199" xr:uid="{2308CEC0-537A-482E-ADCB-315F33E3FC91}"/>
    <cellStyle name="Normal 17 2 2" xfId="2200" xr:uid="{386103DA-2BA3-4945-90FD-1D1269AD7E37}"/>
    <cellStyle name="Normal 17 2_Operation viability" xfId="2201" xr:uid="{32382810-5062-4A13-8552-C9E6C0E2CC95}"/>
    <cellStyle name="Normal 17 20" xfId="2202" xr:uid="{398AC14B-EE25-43DE-987C-FE13AC596D46}"/>
    <cellStyle name="Normal 17 20 2" xfId="2203" xr:uid="{70E2EF22-E37E-47C1-86F3-5CAC2758ED18}"/>
    <cellStyle name="Normal 17 20_Operation viability" xfId="2204" xr:uid="{E5173914-8E39-4C37-9138-851FF7AA8CBB}"/>
    <cellStyle name="Normal 17 21" xfId="2205" xr:uid="{132678C2-DD7D-4C05-BC9F-B7450F92AC27}"/>
    <cellStyle name="Normal 17 21 2" xfId="2206" xr:uid="{84CBEF4E-4A8A-40F8-A9EF-6B2F8AB89016}"/>
    <cellStyle name="Normal 17 21_Operation viability" xfId="2207" xr:uid="{CD1F0A08-0668-40C8-8721-BC211F63D272}"/>
    <cellStyle name="Normal 17 22" xfId="2208" xr:uid="{F97D4251-7557-44AC-B684-746C5685BF40}"/>
    <cellStyle name="Normal 17 22 2" xfId="2209" xr:uid="{988F6EBA-B5F9-4B72-95E6-641D82DA56B4}"/>
    <cellStyle name="Normal 17 22_Operation viability" xfId="2210" xr:uid="{35A75EA0-BD12-4FBD-A7D0-122236941119}"/>
    <cellStyle name="Normal 17 23" xfId="2211" xr:uid="{0267AA72-D7C4-465B-BC8C-347203F53BE5}"/>
    <cellStyle name="Normal 17 23 2" xfId="2212" xr:uid="{6BAD0E0A-154B-47C1-9A9B-1CB5F52CF2BD}"/>
    <cellStyle name="Normal 17 23_Operation viability" xfId="2213" xr:uid="{80E3BBA8-46D1-4EB4-BD3C-690466D5BCC5}"/>
    <cellStyle name="Normal 17 24" xfId="2214" xr:uid="{F7DE56FB-525D-4310-B044-881D0CF76490}"/>
    <cellStyle name="Normal 17 25" xfId="7750" xr:uid="{163CD490-FB78-4710-8A42-8FF49301ECAC}"/>
    <cellStyle name="Normal 17 25 2" xfId="8439" xr:uid="{F89088C0-D591-44FF-836A-AB48525D56A7}"/>
    <cellStyle name="Normal 17 26" xfId="7749" xr:uid="{CD369309-2AEF-404D-9989-A604F9F7B3F8}"/>
    <cellStyle name="Normal 17 26 2" xfId="8461" xr:uid="{1323E33F-5BA4-4202-A945-05F49B5956B6}"/>
    <cellStyle name="Normal 17 27" xfId="7748" xr:uid="{20EE23C3-4F79-4711-8A84-94161365208A}"/>
    <cellStyle name="Normal 17 27 2" xfId="8428" xr:uid="{1CDFFA3C-2A1D-44FC-85D7-9BC64F44C410}"/>
    <cellStyle name="Normal 17 28" xfId="7751" xr:uid="{3C040B78-6DAA-4BB7-B534-0F9962DF17B7}"/>
    <cellStyle name="Normal 17 29" xfId="2168" xr:uid="{DEFF95D0-4806-4826-BB2C-0D8DB6AFBAF2}"/>
    <cellStyle name="Normal 17 3" xfId="2215" xr:uid="{2F138212-A298-4B31-BAAC-892489A7A92C}"/>
    <cellStyle name="Normal 17 3 2" xfId="2216" xr:uid="{8AB15C72-C8FC-466D-A94B-CE8BBDFE008E}"/>
    <cellStyle name="Normal 17 3_Operation viability" xfId="2217" xr:uid="{D74117CD-343A-402F-8CB4-0E461C983646}"/>
    <cellStyle name="Normal 17 30" xfId="11988" xr:uid="{5CBE7A36-869C-4BC5-AAC5-CF9D02359BF2}"/>
    <cellStyle name="Normal 17 31" xfId="11998" xr:uid="{0F1E4BFD-D966-48F2-A4A8-19A8750FEFF2}"/>
    <cellStyle name="Normal 17 32" xfId="12021" xr:uid="{9080DBFE-60F3-4EA7-AFE5-617A66FA1A75}"/>
    <cellStyle name="Normal 17 33" xfId="12034" xr:uid="{551E8778-0FC2-4479-95CB-2507C854D926}"/>
    <cellStyle name="Normal 17 34" xfId="12004" xr:uid="{9527D631-A14C-48AB-86F5-4B46495F4106}"/>
    <cellStyle name="Normal 17 35" xfId="12030" xr:uid="{31F5F683-D383-4229-9DBE-1313BE43FC93}"/>
    <cellStyle name="Normal 17 36" xfId="12636" xr:uid="{B0422374-FA7E-49EC-9D41-014191ED503D}"/>
    <cellStyle name="Normal 17 37" xfId="12542" xr:uid="{F7A0115E-ECE3-488E-8D05-30D5DF738037}"/>
    <cellStyle name="Normal 17 38" xfId="13121" xr:uid="{FACDFDDC-4498-425F-AEC6-F813E7ECD55B}"/>
    <cellStyle name="Normal 17 39" xfId="12165" xr:uid="{73573F2D-823C-4086-B68A-F4C57BCCFBDF}"/>
    <cellStyle name="Normal 17 4" xfId="2218" xr:uid="{B69EE0CF-D81E-49FA-950C-FABE423B4318}"/>
    <cellStyle name="Normal 17 4 2" xfId="2219" xr:uid="{2CC332A8-0527-45F7-AA51-FEC1740C2F59}"/>
    <cellStyle name="Normal 17 4_Operation viability" xfId="2220" xr:uid="{AC4559BA-FDE6-4B39-A8A2-C8D0A7E9041B}"/>
    <cellStyle name="Normal 17 40" xfId="12841" xr:uid="{40203AFE-43AF-40BC-88CF-F7750AB87017}"/>
    <cellStyle name="Normal 17 41" xfId="13049" xr:uid="{79A6454F-A522-4E30-BAB8-518D0F60DBBF}"/>
    <cellStyle name="Normal 17 5" xfId="2221" xr:uid="{0CE2A362-2143-462C-8D06-1A2ACA697500}"/>
    <cellStyle name="Normal 17 5 2" xfId="2222" xr:uid="{FB6A8EB0-5464-4504-A6B6-04AA97916092}"/>
    <cellStyle name="Normal 17 5_Operation viability" xfId="2223" xr:uid="{E0E2912F-FF12-49BA-9E2B-C0B5576DFBBF}"/>
    <cellStyle name="Normal 17 6" xfId="2224" xr:uid="{B6EDB007-97E9-44C6-A5BC-FD81275C9041}"/>
    <cellStyle name="Normal 17 6 2" xfId="2225" xr:uid="{BA75C6BD-B954-4F2B-B3EC-372D8CAAD9E7}"/>
    <cellStyle name="Normal 17 6_Operation viability" xfId="2226" xr:uid="{DED48B95-44DC-4EC4-BD9D-13D71C8337C4}"/>
    <cellStyle name="Normal 17 7" xfId="2227" xr:uid="{F3A9E745-A9F5-4842-B4F6-31728C710AF2}"/>
    <cellStyle name="Normal 17 7 2" xfId="2228" xr:uid="{F2280238-2301-4D90-8C74-27A6D34526FB}"/>
    <cellStyle name="Normal 17 7_Operation viability" xfId="2229" xr:uid="{0D5AC864-E005-4827-8834-481D3CEBDBED}"/>
    <cellStyle name="Normal 17 8" xfId="2230" xr:uid="{F278B7C1-D7ED-47D4-B2FE-A9246C30F797}"/>
    <cellStyle name="Normal 17 8 2" xfId="2231" xr:uid="{E9CC5444-DABF-485E-AF9F-726073DAFAC7}"/>
    <cellStyle name="Normal 17 8_Operation viability" xfId="2232" xr:uid="{8005A666-2640-485A-B59C-CB642E7AD50B}"/>
    <cellStyle name="Normal 17 9" xfId="2233" xr:uid="{7A7964DE-3A65-45C0-B1B9-BBF95DFEAF48}"/>
    <cellStyle name="Normal 17 9 2" xfId="2234" xr:uid="{4CF3372A-C59F-4E23-B1C6-0658D47DA072}"/>
    <cellStyle name="Normal 17 9_Operation viability" xfId="2235" xr:uid="{EDD92CEE-CC4C-40E4-8350-3900D68D747F}"/>
    <cellStyle name="Normal 170" xfId="7747" xr:uid="{BB25B72E-F585-4B78-9D56-972F86A7C9AC}"/>
    <cellStyle name="Normal 171" xfId="7746" xr:uid="{BB209627-E48F-497B-BC6B-4678FEABAAE9}"/>
    <cellStyle name="Normal 172" xfId="7745" xr:uid="{DD9ADF33-802E-434F-805B-8BD0DB00CEE3}"/>
    <cellStyle name="Normal 173" xfId="7744" xr:uid="{3C501913-BB2B-471B-9B14-A713EF3E8D38}"/>
    <cellStyle name="Normal 174" xfId="7743" xr:uid="{3E312D87-6DB7-4E2B-B05B-E205F1E96E94}"/>
    <cellStyle name="Normal 175" xfId="7742" xr:uid="{FC3ACD32-B94F-4B1A-BC7F-3FC3AE9767A7}"/>
    <cellStyle name="Normal 176" xfId="7741" xr:uid="{4927006B-95EE-4319-B367-AF50CF164B4D}"/>
    <cellStyle name="Normal 177" xfId="7740" xr:uid="{0EEE3555-171E-483E-8C15-CEE2833A59CA}"/>
    <cellStyle name="Normal 178" xfId="7739" xr:uid="{9D6B8B25-537F-4066-86E1-9FA33EAFC51C}"/>
    <cellStyle name="Normal 179" xfId="7738" xr:uid="{B1993EBE-1EFE-4DD2-9F65-20EF3405F1C2}"/>
    <cellStyle name="Normal 18" xfId="71" xr:uid="{EDAA328D-6FD1-41D7-A6E6-D89F500AB6AB}"/>
    <cellStyle name="Normal 18 10" xfId="2237" xr:uid="{601E39EC-682E-4715-B6C1-C66480A4C67E}"/>
    <cellStyle name="Normal 18 10 2" xfId="2238" xr:uid="{D5D0644E-7C1A-4DAD-AE97-A32571F3D319}"/>
    <cellStyle name="Normal 18 10 3" xfId="12122" xr:uid="{2FCFBAB4-B4B9-471E-946C-CF5512A4A485}"/>
    <cellStyle name="Normal 18 10_Operation viability" xfId="2239" xr:uid="{B26EDCBB-D3F3-4E30-BACF-CFC136CF91D0}"/>
    <cellStyle name="Normal 18 11" xfId="2240" xr:uid="{233A537C-A745-4104-B747-CB4EFF4DC149}"/>
    <cellStyle name="Normal 18 11 2" xfId="2241" xr:uid="{3CD7552B-3D7C-4062-842F-9EC6203CF041}"/>
    <cellStyle name="Normal 18 11_Operation viability" xfId="2242" xr:uid="{25C8D5BB-EACD-4841-B0F2-F8DF135E369A}"/>
    <cellStyle name="Normal 18 12" xfId="2243" xr:uid="{14CB7DBA-A442-4F44-9913-5DAB0B238CD9}"/>
    <cellStyle name="Normal 18 12 2" xfId="2244" xr:uid="{A8C40D63-DFF8-46C8-893B-1853414438D2}"/>
    <cellStyle name="Normal 18 12_Operation viability" xfId="2245" xr:uid="{16143F67-A1CE-4D90-866E-60CCDEF61C3B}"/>
    <cellStyle name="Normal 18 13" xfId="2246" xr:uid="{DAECC858-FE02-4DAC-96FA-4E226C5E9372}"/>
    <cellStyle name="Normal 18 13 2" xfId="2247" xr:uid="{384F38C7-D018-488A-8218-5ECA90011B34}"/>
    <cellStyle name="Normal 18 13_Operation viability" xfId="2248" xr:uid="{9CDA6207-2AF9-4484-B6BF-E27EBFAE61B8}"/>
    <cellStyle name="Normal 18 14" xfId="2249" xr:uid="{31B66919-AD08-4A16-9389-4BBA3CF72E08}"/>
    <cellStyle name="Normal 18 14 2" xfId="2250" xr:uid="{1A661DFB-6DBA-4F84-8363-8C068F9F9576}"/>
    <cellStyle name="Normal 18 14_Operation viability" xfId="2251" xr:uid="{496FF9B8-5257-49E7-9A9C-755125F8D6C0}"/>
    <cellStyle name="Normal 18 15" xfId="2252" xr:uid="{CFD6478D-A5DF-4BAA-88C6-C727493DFD88}"/>
    <cellStyle name="Normal 18 15 2" xfId="2253" xr:uid="{B38CCF5E-AE2C-4ADC-AE7F-AEA3E2052D55}"/>
    <cellStyle name="Normal 18 15_Operation viability" xfId="2254" xr:uid="{A3388CEB-2A9E-414F-A004-89BDA5FB56C0}"/>
    <cellStyle name="Normal 18 16" xfId="2255" xr:uid="{78315D1C-C5A0-4A72-8235-ACD22C5404D9}"/>
    <cellStyle name="Normal 18 16 2" xfId="2256" xr:uid="{40B326A2-E0A7-4AF9-9C6B-91DD07D400BB}"/>
    <cellStyle name="Normal 18 16_Operation viability" xfId="2257" xr:uid="{4D96F85D-C3B0-48A9-A473-5EF15A60E3A8}"/>
    <cellStyle name="Normal 18 17" xfId="2258" xr:uid="{1E9DC602-A311-4854-B7FE-BEBA18919EF6}"/>
    <cellStyle name="Normal 18 17 2" xfId="2259" xr:uid="{9B83CE93-74F2-4BCE-83BF-58C8981AC485}"/>
    <cellStyle name="Normal 18 17_Operation viability" xfId="2260" xr:uid="{DF605480-D7FA-4A86-911F-D548409748CA}"/>
    <cellStyle name="Normal 18 18" xfId="2261" xr:uid="{F6719F76-33D5-4BE8-A04B-2C17767ACB89}"/>
    <cellStyle name="Normal 18 18 2" xfId="2262" xr:uid="{F3CB3B94-C5E0-4889-B549-EC2ECF2A2B99}"/>
    <cellStyle name="Normal 18 18_Operation viability" xfId="2263" xr:uid="{FC21D09D-0F8D-46EC-9E30-C05B8A0A38A2}"/>
    <cellStyle name="Normal 18 19" xfId="2264" xr:uid="{1C715FF7-B39A-4E9A-8390-8747D0E581CD}"/>
    <cellStyle name="Normal 18 19 2" xfId="2265" xr:uid="{E700E84B-3C60-4277-A9CD-B4BC98B5A123}"/>
    <cellStyle name="Normal 18 19_Operation viability" xfId="2266" xr:uid="{4A283877-B313-4248-B9E3-5CBA6FF60EED}"/>
    <cellStyle name="Normal 18 2" xfId="2267" xr:uid="{5CDA8269-CDB7-436A-8ED1-D3AFC99C2828}"/>
    <cellStyle name="Normal 18 2 2" xfId="2268" xr:uid="{B8228B2D-EE9B-490A-AC9E-0D6AABD16BC5}"/>
    <cellStyle name="Normal 18 2 2 2" xfId="5368" xr:uid="{3266A39C-893E-4402-B9D1-0C8E09C806A1}"/>
    <cellStyle name="Normal 18 2 2 2 2" xfId="12161" xr:uid="{7E2FC82A-1E04-41DC-944F-47A2C047714F}"/>
    <cellStyle name="Normal 18 2 2 2 2 2" xfId="12661" xr:uid="{72DAC66B-C9CA-43B7-B834-0E80EDAE133C}"/>
    <cellStyle name="Normal 18 2 2 2 3" xfId="13177" xr:uid="{057EDC6F-FDF1-431A-A8E1-6E214A9C4FFE}"/>
    <cellStyle name="Normal 18 2 2 2 3 2" xfId="12884" xr:uid="{59058418-0524-4846-955E-D44830EF10B7}"/>
    <cellStyle name="Normal 18 2 2 2 4" xfId="12920" xr:uid="{5A574854-AFA3-4CD7-B609-7656229268D6}"/>
    <cellStyle name="Normal 18 2 2 3" xfId="13005" xr:uid="{FD60BEE4-7574-4308-BD07-DE69D83CF45C}"/>
    <cellStyle name="Normal 18 2 2 3 2" xfId="13254" xr:uid="{13BFF085-3062-4700-AAB6-AD3F998D74D0}"/>
    <cellStyle name="Normal 18 2 2 4" xfId="12877" xr:uid="{374F28AC-C380-4766-A63F-25B3461E15C0}"/>
    <cellStyle name="Normal 18 2 2 4 2" xfId="12729" xr:uid="{23E74D05-0FEC-45C0-A092-94C9C913CC2D}"/>
    <cellStyle name="Normal 18 2 2 5" xfId="12368" xr:uid="{27EBA935-ACB7-4DA3-85F5-C08B7E7C28BC}"/>
    <cellStyle name="Normal 18 2 3" xfId="5369" xr:uid="{A7F664FD-8C7D-4FA9-8063-C04DF2B070B9}"/>
    <cellStyle name="Normal 18 2 3 2" xfId="12319" xr:uid="{0884A957-E129-4425-AFBD-F7C22B122CE5}"/>
    <cellStyle name="Normal 18 2 3 2 2" xfId="13084" xr:uid="{FD2AE11A-F2BB-4349-94FE-5CFEBC1675D8}"/>
    <cellStyle name="Normal 18 2 3 3" xfId="12878" xr:uid="{50BEBFC9-9EC3-4F28-89FF-4DC29D382271}"/>
    <cellStyle name="Normal 18 2 3 3 2" xfId="12931" xr:uid="{B64A502F-423E-49D7-B077-2D5A10F6E2D6}"/>
    <cellStyle name="Normal 18 2 3 4" xfId="12082" xr:uid="{FBDA8405-6A13-494D-9A15-A23B2BA3E84E}"/>
    <cellStyle name="Normal 18 2 4" xfId="12797" xr:uid="{711464DC-21D3-4AD4-849C-62E552CDAA2F}"/>
    <cellStyle name="Normal 18 2 4 2" xfId="12966" xr:uid="{1ABD01BA-FD3E-4594-B9D3-A154E8E1A8BB}"/>
    <cellStyle name="Normal 18 2 5" xfId="12942" xr:uid="{A82B0C59-3F52-48BC-9E33-FCA22F2CC3BF}"/>
    <cellStyle name="Normal 18 2 5 2" xfId="12208" xr:uid="{F536DB6A-C8B5-4B05-8F18-93E4E84AF499}"/>
    <cellStyle name="Normal 18 2 6" xfId="12272" xr:uid="{27EAF62A-7706-414D-966B-1FFAEC784040}"/>
    <cellStyle name="Normal 18 2_Operation viability" xfId="2269" xr:uid="{88BF96E6-520F-44A8-983D-4D590740B3B1}"/>
    <cellStyle name="Normal 18 20" xfId="2270" xr:uid="{35828332-A27D-4E6E-BE4E-2DACD4F6D548}"/>
    <cellStyle name="Normal 18 20 2" xfId="2271" xr:uid="{8E7AFC4F-1FA9-4B7A-857C-68F3546C05C4}"/>
    <cellStyle name="Normal 18 20_Operation viability" xfId="2272" xr:uid="{762CCF87-BD0D-4E90-922D-B380378595B7}"/>
    <cellStyle name="Normal 18 21" xfId="2273" xr:uid="{734E05FB-8E45-4A23-96CE-9BEDBE5A11BC}"/>
    <cellStyle name="Normal 18 21 2" xfId="2274" xr:uid="{A6C01952-D1C4-45BF-B372-B78704B2E2C4}"/>
    <cellStyle name="Normal 18 21_Operation viability" xfId="2275" xr:uid="{C95B9981-21CB-43EE-844C-B4F2855B549B}"/>
    <cellStyle name="Normal 18 22" xfId="2276" xr:uid="{C3570A49-0D16-4630-8BDD-6CCD3999A6CF}"/>
    <cellStyle name="Normal 18 22 2" xfId="2277" xr:uid="{BA972685-BD64-473C-889F-52A0E64D69CD}"/>
    <cellStyle name="Normal 18 22_Operation viability" xfId="2278" xr:uid="{EFB26880-08FA-4EAD-98DA-63E48220B7EB}"/>
    <cellStyle name="Normal 18 23" xfId="2279" xr:uid="{C9E627B8-5878-459F-9D84-82FF22F3B93C}"/>
    <cellStyle name="Normal 18 23 2" xfId="2280" xr:uid="{1E75F7CB-2C91-47E2-9307-CFBD0DCE0426}"/>
    <cellStyle name="Normal 18 23_Operation viability" xfId="2281" xr:uid="{E06A8E43-62B4-4CA6-A705-EF23B2D25794}"/>
    <cellStyle name="Normal 18 24" xfId="2282" xr:uid="{2DA9FB55-4EC3-4430-BA1F-1872C11B68C2}"/>
    <cellStyle name="Normal 18 25" xfId="7736" xr:uid="{1E2562FA-2F89-4046-811A-147E9A84FF93}"/>
    <cellStyle name="Normal 18 25 2" xfId="8446" xr:uid="{937D86E7-3DA2-47B1-A373-260B2AD0D3E2}"/>
    <cellStyle name="Normal 18 26" xfId="7735" xr:uid="{18CEF2F3-07D2-472E-BB68-4FC1AE783A39}"/>
    <cellStyle name="Normal 18 26 2" xfId="8464" xr:uid="{6B1B2845-9961-4E9F-AF37-623B53E0A699}"/>
    <cellStyle name="Normal 18 27" xfId="7734" xr:uid="{0E48186B-29F4-41A3-B708-4BDEBCD5211D}"/>
    <cellStyle name="Normal 18 27 2" xfId="8466" xr:uid="{9EFFD142-8400-450A-BBCD-5090559E29F4}"/>
    <cellStyle name="Normal 18 28" xfId="7737" xr:uid="{739097AA-FC87-47C8-9BDC-A07095ACDBF4}"/>
    <cellStyle name="Normal 18 29" xfId="2236" xr:uid="{B4983B59-627B-4658-A0B3-5267C6376AB9}"/>
    <cellStyle name="Normal 18 3" xfId="2283" xr:uid="{EC712027-04B3-46E9-9C8A-307A3B183FB7}"/>
    <cellStyle name="Normal 18 3 2" xfId="2284" xr:uid="{2469BD88-D70F-4104-AB38-06D912F29853}"/>
    <cellStyle name="Normal 18 3 2 2" xfId="5558" xr:uid="{3342A025-5253-47FF-BF96-4E7BC5B679A1}"/>
    <cellStyle name="Normal 18 3 2 2 2" xfId="13053" xr:uid="{93E7F28A-3A58-4863-AB1D-E605BA0F57F7}"/>
    <cellStyle name="Normal 18 3 2 2 2 2" xfId="12476" xr:uid="{29C0247C-599C-4BBB-A49F-F029537A018B}"/>
    <cellStyle name="Normal 18 3 2 2 3" xfId="12295" xr:uid="{C2AC9EDD-2341-4FD1-BC94-F3CC08787FD8}"/>
    <cellStyle name="Normal 18 3 2 2 3 2" xfId="12705" xr:uid="{A01696A3-0BC5-41EF-879C-8219B57544B7}"/>
    <cellStyle name="Normal 18 3 2 2 4" xfId="12952" xr:uid="{EDACA783-B81E-4872-B71A-7861B7C73770}"/>
    <cellStyle name="Normal 18 3 2 3" xfId="12719" xr:uid="{CBF9BB39-B0C6-4DE7-81BE-A588D1507D5D}"/>
    <cellStyle name="Normal 18 3 2 3 2" xfId="12780" xr:uid="{B486C344-FC1F-4676-95DC-E287500D44C4}"/>
    <cellStyle name="Normal 18 3 2 4" xfId="12707" xr:uid="{2891FFF7-9A23-449A-A8E6-2728ABC7E4BD}"/>
    <cellStyle name="Normal 18 3 2 4 2" xfId="12098" xr:uid="{6A90B0E1-D913-465E-A952-DBD3EF77B54B}"/>
    <cellStyle name="Normal 18 3 2 5" xfId="13087" xr:uid="{72FC33EC-8E88-4B6B-AA8B-0566C4F47AC2}"/>
    <cellStyle name="Normal 18 3 3" xfId="5387" xr:uid="{1CC63705-789D-4004-BCC4-D5331BE70B0F}"/>
    <cellStyle name="Normal 18 3 3 2" xfId="13096" xr:uid="{D89A5075-6F7F-4A0D-96CB-E69987C1578C}"/>
    <cellStyle name="Normal 18 3 3 2 2" xfId="13036" xr:uid="{B1390595-0FFD-46A6-8982-DDC5913657B3}"/>
    <cellStyle name="Normal 18 3 3 3" xfId="12268" xr:uid="{5A6B81F1-6A3E-4B95-B7EA-451286D41686}"/>
    <cellStyle name="Normal 18 3 3 3 2" xfId="12946" xr:uid="{DFA9FEDE-2880-4E6C-A8ED-5BC4CAB44CAA}"/>
    <cellStyle name="Normal 18 3 3 4" xfId="12557" xr:uid="{CDA0D3F3-D633-4005-AE27-243A55E476DA}"/>
    <cellStyle name="Normal 18 3 4" xfId="13191" xr:uid="{7776419E-4DF4-445B-BF87-788DE861CE5C}"/>
    <cellStyle name="Normal 18 3 4 2" xfId="12193" xr:uid="{7B107DB3-8E41-4521-A3E4-29B73FC38661}"/>
    <cellStyle name="Normal 18 3 5" xfId="12119" xr:uid="{5008C9C3-8DD9-476C-AD4C-78E19500BD3A}"/>
    <cellStyle name="Normal 18 3 5 2" xfId="12625" xr:uid="{E77AD51A-AE93-4A91-B954-8BE84F3DE550}"/>
    <cellStyle name="Normal 18 3 6" xfId="12939" xr:uid="{EB520C85-4826-4035-AEB4-6CD3D0373D1A}"/>
    <cellStyle name="Normal 18 3_Operation viability" xfId="2285" xr:uid="{6A8693BE-052D-4A68-B93D-DB74B4344040}"/>
    <cellStyle name="Normal 18 30" xfId="11989" xr:uid="{F5E26E7F-753F-4578-A1B3-3E48EEFD604F}"/>
    <cellStyle name="Normal 18 31" xfId="11992" xr:uid="{A9929E3D-BC75-4F92-B6DE-AD886F412D7E}"/>
    <cellStyle name="Normal 18 32" xfId="12022" xr:uid="{4FD58F72-3B3A-4100-9545-7A2C59F344BC}"/>
    <cellStyle name="Normal 18 33" xfId="12045" xr:uid="{A21F1F8D-C784-4C67-958E-7E0FF2516477}"/>
    <cellStyle name="Normal 18 34" xfId="12015" xr:uid="{557FDA23-3462-4776-8B94-A47EBDAC841B}"/>
    <cellStyle name="Normal 18 35" xfId="12031" xr:uid="{9B00A542-53A0-4BD6-9C3D-A82C73B86E59}"/>
    <cellStyle name="Normal 18 4" xfId="2286" xr:uid="{C4EEB24A-08A5-467D-9C3B-DA94CCB39311}"/>
    <cellStyle name="Normal 18 4 2" xfId="2287" xr:uid="{94C38593-BFB6-46BF-BF76-CBE808B22587}"/>
    <cellStyle name="Normal 18 4 3" xfId="12078" xr:uid="{3C4EF9AF-EA08-497D-B0A9-6AC9C1F6EAF6}"/>
    <cellStyle name="Normal 18 4_Operation viability" xfId="2288" xr:uid="{063B3F32-88B9-4256-8199-24D7AF8DB57E}"/>
    <cellStyle name="Normal 18 5" xfId="2289" xr:uid="{09559EB1-7314-46EE-80BE-37FFA20720A0}"/>
    <cellStyle name="Normal 18 5 2" xfId="2290" xr:uid="{5E8B2BAF-4CB4-462B-9582-BB3FDFFE1623}"/>
    <cellStyle name="Normal 18 5 3" xfId="13187" xr:uid="{33196DF0-B8BF-41E2-BB4D-EA041DDDF62E}"/>
    <cellStyle name="Normal 18 5_Operation viability" xfId="2291" xr:uid="{83AF76E4-D29F-4368-A5E7-8A16FE20D1E5}"/>
    <cellStyle name="Normal 18 6" xfId="2292" xr:uid="{0AB50F59-7600-4000-A933-EB78A09890B5}"/>
    <cellStyle name="Normal 18 6 2" xfId="2293" xr:uid="{D6B04B16-4A4E-473F-9A60-F8C09B784562}"/>
    <cellStyle name="Normal 18 6 2 2" xfId="13052" xr:uid="{72D45313-F2ED-43A0-AE02-4AACD7FBA821}"/>
    <cellStyle name="Normal 18 6 2 2 2" xfId="12360" xr:uid="{CCC0128F-4EB9-47C3-A3D3-798D64CDA0A2}"/>
    <cellStyle name="Normal 18 6 2 3" xfId="12703" xr:uid="{5BE93190-0132-44A2-B368-D39170E1998C}"/>
    <cellStyle name="Normal 18 6 2 3 2" xfId="13170" xr:uid="{7C866A7E-CB12-4312-968D-3A5C20BDD92A}"/>
    <cellStyle name="Normal 18 6 2 4" xfId="12083" xr:uid="{3837A862-7C28-4893-AB1C-26C88A149924}"/>
    <cellStyle name="Normal 18 6 2 5" xfId="12163" xr:uid="{E833B4E1-D846-4DCE-BC0B-75006FF04339}"/>
    <cellStyle name="Normal 18 6 3" xfId="12689" xr:uid="{8AFBDDB7-E8CE-479C-AD4E-87E4D62F14A4}"/>
    <cellStyle name="Normal 18 6 3 2" xfId="12232" xr:uid="{7486301D-79E4-45F4-800C-9E9841065DED}"/>
    <cellStyle name="Normal 18 6 4" xfId="12195" xr:uid="{ED22AECF-1A0A-4B95-8E61-DECD88A72CA9}"/>
    <cellStyle name="Normal 18 6 4 2" xfId="12950" xr:uid="{789E25F3-D29D-4648-81C3-8E2860A17718}"/>
    <cellStyle name="Normal 18 6 5" xfId="12201" xr:uid="{19DB7153-9F13-485F-A791-5C2FCD437374}"/>
    <cellStyle name="Normal 18 6 6" xfId="12380" xr:uid="{A5D2B2DE-5A67-491F-B934-EF0C66FC4A72}"/>
    <cellStyle name="Normal 18 6_Operation viability" xfId="2294" xr:uid="{2B3B4D71-BA6C-42F2-8D3F-B5F2F82115A9}"/>
    <cellStyle name="Normal 18 7" xfId="2295" xr:uid="{A93FDC88-A537-49A0-8A52-3198E3B8634D}"/>
    <cellStyle name="Normal 18 7 2" xfId="2296" xr:uid="{B447BBBA-E228-4FFE-9B82-80135212980A}"/>
    <cellStyle name="Normal 18 7 2 2" xfId="12892" xr:uid="{7F47AF6F-1E4F-4B47-B13E-DB33303870FF}"/>
    <cellStyle name="Normal 18 7 2 3" xfId="12157" xr:uid="{A14F1067-D1EC-47A7-AD46-0EC2888BEF2A}"/>
    <cellStyle name="Normal 18 7 3" xfId="12220" xr:uid="{430D0EB8-F27B-4223-90AF-9766C203DC17}"/>
    <cellStyle name="Normal 18 7 3 2" xfId="12503" xr:uid="{4BAF50B0-939D-4793-8CC8-F07194B465CE}"/>
    <cellStyle name="Normal 18 7 4" xfId="12402" xr:uid="{4D788878-F105-4F41-970E-23B51AF86CA0}"/>
    <cellStyle name="Normal 18 7 5" xfId="13162" xr:uid="{24C27C06-CA2D-4F44-954D-DF4815866C78}"/>
    <cellStyle name="Normal 18 7_Operation viability" xfId="2297" xr:uid="{B6880CCB-EFA8-4ACF-B3C2-8C9BD290593F}"/>
    <cellStyle name="Normal 18 8" xfId="2298" xr:uid="{C032CAE5-07FF-44E1-B4BA-075855AD4957}"/>
    <cellStyle name="Normal 18 8 2" xfId="2299" xr:uid="{02ED3A1B-51BF-4B1C-A263-FD0B5CEF00BE}"/>
    <cellStyle name="Normal 18 8 2 2" xfId="12573" xr:uid="{AB4B932A-87E3-498A-9CC4-BB9E04E5A8A3}"/>
    <cellStyle name="Normal 18 8 3" xfId="12166" xr:uid="{4D45909B-3DB2-4462-858F-85EB17429F4F}"/>
    <cellStyle name="Normal 18 8_Operation viability" xfId="2300" xr:uid="{D207E260-01D1-4E1F-859C-4E9DDB709B35}"/>
    <cellStyle name="Normal 18 9" xfId="2301" xr:uid="{62A8B5A4-ECEB-465C-997E-D9310497AF1E}"/>
    <cellStyle name="Normal 18 9 2" xfId="2302" xr:uid="{36CAB5C4-02F8-4EDD-8656-03C82FA5E91C}"/>
    <cellStyle name="Normal 18 9 2 2" xfId="12443" xr:uid="{9F11C807-2C71-4A52-A508-A54F0C892FF0}"/>
    <cellStyle name="Normal 18 9 3" xfId="12411" xr:uid="{15FFDC4E-44B6-44CD-AC1A-9DF17089B3FD}"/>
    <cellStyle name="Normal 18 9_Operation viability" xfId="2303" xr:uid="{0E95DD70-920B-4BCD-AE67-E97B017958CE}"/>
    <cellStyle name="Normal 180" xfId="7733" xr:uid="{646862C7-8C97-4EF2-809B-166C4B2060F7}"/>
    <cellStyle name="Normal 181" xfId="7732" xr:uid="{8BA0B1C1-6397-4F5C-97FB-EF83BD214661}"/>
    <cellStyle name="Normal 182" xfId="7731" xr:uid="{236C41C2-26B7-447B-9F96-8CFF9EDDFA5E}"/>
    <cellStyle name="Normal 183" xfId="7730" xr:uid="{7F16EA7E-6C0B-42D2-BEB0-AEF4783C51A5}"/>
    <cellStyle name="Normal 184" xfId="7729" xr:uid="{FF74C666-9B73-4FA5-8065-2E1E1E71A5AE}"/>
    <cellStyle name="Normal 185" xfId="7728" xr:uid="{9A8C368C-A8D1-4B79-977C-0A242D2384D2}"/>
    <cellStyle name="Normal 186" xfId="7727" xr:uid="{A5FD7C7F-583F-45FB-BD45-700ED57DA079}"/>
    <cellStyle name="Normal 187" xfId="7726" xr:uid="{21BD0D00-76A6-4E8A-BC71-1228F28E54EE}"/>
    <cellStyle name="Normal 188" xfId="7725" xr:uid="{F656C5C6-EF09-403D-94BF-4FBCC2BB483A}"/>
    <cellStyle name="Normal 189" xfId="7724" xr:uid="{4CF0BAD0-5EC0-4DD1-9BC0-24F535472B7B}"/>
    <cellStyle name="Normal 19" xfId="72" xr:uid="{1D06D5D0-F9C3-4EE9-BA93-12F462602BED}"/>
    <cellStyle name="Normal 19 10" xfId="2305" xr:uid="{96B9AE87-0EAE-41A6-A27C-3869B078A1BB}"/>
    <cellStyle name="Normal 19 10 2" xfId="2306" xr:uid="{C11EAB44-49BD-4780-A5D8-DB32D4C407E5}"/>
    <cellStyle name="Normal 19 10 3" xfId="12349" xr:uid="{3A116CDD-9075-4FE0-90C3-0EB4D31CDA6F}"/>
    <cellStyle name="Normal 19 10_Operation viability" xfId="2307" xr:uid="{96D93E94-79B1-47FB-9EE1-417523508AB4}"/>
    <cellStyle name="Normal 19 11" xfId="2308" xr:uid="{6983EE06-F536-40DD-A444-DD14EA9F2B57}"/>
    <cellStyle name="Normal 19 11 2" xfId="2309" xr:uid="{391766D6-49CE-41B8-A38C-F325C3585046}"/>
    <cellStyle name="Normal 19 11_Operation viability" xfId="2310" xr:uid="{236385C4-8362-4AA3-B306-A76991C6B5A7}"/>
    <cellStyle name="Normal 19 12" xfId="2311" xr:uid="{623367BD-F7CC-4391-862C-0DA54026ACCD}"/>
    <cellStyle name="Normal 19 12 2" xfId="2312" xr:uid="{CEA1FCE4-B2C4-4777-97CF-F2B707792C5B}"/>
    <cellStyle name="Normal 19 12_Operation viability" xfId="2313" xr:uid="{B67CE553-8B9B-41B0-9C17-F5A5B37DC59F}"/>
    <cellStyle name="Normal 19 13" xfId="2314" xr:uid="{63F06F8A-F2B1-47ED-BA11-8501008C0D61}"/>
    <cellStyle name="Normal 19 13 2" xfId="2315" xr:uid="{52BA4068-7D8B-4393-99D9-7E9C50D0F5C8}"/>
    <cellStyle name="Normal 19 13_Operation viability" xfId="2316" xr:uid="{89242C7E-F08C-4519-BF34-D852178F2D38}"/>
    <cellStyle name="Normal 19 14" xfId="2317" xr:uid="{32FAB481-793E-4CD4-B7EB-F870B0D6B3D0}"/>
    <cellStyle name="Normal 19 14 2" xfId="2318" xr:uid="{638ADDA6-052D-4201-8201-D3FA0399AFD2}"/>
    <cellStyle name="Normal 19 14_Operation viability" xfId="2319" xr:uid="{73A6E718-0F61-4414-B8D8-7F94D577BFD6}"/>
    <cellStyle name="Normal 19 15" xfId="2320" xr:uid="{AC027933-5451-4263-9959-B8CBB0E46888}"/>
    <cellStyle name="Normal 19 15 2" xfId="2321" xr:uid="{FDA1C97C-BDD8-4026-BE73-54D5923E4F76}"/>
    <cellStyle name="Normal 19 15_Operation viability" xfId="2322" xr:uid="{D60E4745-BC27-4B50-8756-AF4F4820EE9D}"/>
    <cellStyle name="Normal 19 16" xfId="2323" xr:uid="{F70B52B5-E456-4577-ADD0-78C854211144}"/>
    <cellStyle name="Normal 19 16 2" xfId="2324" xr:uid="{63447168-DF23-4B1D-8FBF-153D093B3CB5}"/>
    <cellStyle name="Normal 19 16_Operation viability" xfId="2325" xr:uid="{1418FA6D-F79E-4386-BCB1-2BE41EA00C38}"/>
    <cellStyle name="Normal 19 17" xfId="2326" xr:uid="{DE118B82-15BC-4F40-8AB5-2DAC505096F6}"/>
    <cellStyle name="Normal 19 17 2" xfId="2327" xr:uid="{2AD2EFFF-139D-44B2-BAC9-DD47779827FB}"/>
    <cellStyle name="Normal 19 17_Operation viability" xfId="2328" xr:uid="{D016D59C-DC15-4757-9DB6-0628AA04ACD1}"/>
    <cellStyle name="Normal 19 18" xfId="2329" xr:uid="{C5881570-76DF-4B47-BF88-259C26191A67}"/>
    <cellStyle name="Normal 19 18 2" xfId="2330" xr:uid="{3643F391-4937-494E-BD25-A4BF7019A3DD}"/>
    <cellStyle name="Normal 19 18_Operation viability" xfId="2331" xr:uid="{5A725D70-4EB2-46B4-9AAE-A1225BE1EEA6}"/>
    <cellStyle name="Normal 19 19" xfId="2332" xr:uid="{5DC8D847-F6A1-4978-8E77-7B0BB2F4BF00}"/>
    <cellStyle name="Normal 19 19 2" xfId="2333" xr:uid="{FA9028E6-78E2-4774-99A6-72395CC54B31}"/>
    <cellStyle name="Normal 19 19_Operation viability" xfId="2334" xr:uid="{0F27E7DB-3F7F-418A-A9FF-D208B1D85DBC}"/>
    <cellStyle name="Normal 19 2" xfId="2335" xr:uid="{C8E7FD2B-18AA-4EF2-A1A6-BDE97137157F}"/>
    <cellStyle name="Normal 19 2 2" xfId="2336" xr:uid="{0FD2D4C8-2057-4840-BB9D-C3B44216ED77}"/>
    <cellStyle name="Normal 19 2 2 2" xfId="5529" xr:uid="{4CC46AD2-6921-4E8C-83A6-1BF3B04497C3}"/>
    <cellStyle name="Normal 19 2 2 2 2" xfId="13169" xr:uid="{146358B6-4464-4563-894B-B6749A32FA49}"/>
    <cellStyle name="Normal 19 2 2 2 2 2" xfId="13165" xr:uid="{344B3336-809F-407A-8D5E-0EC7066AE1D6}"/>
    <cellStyle name="Normal 19 2 2 2 3" xfId="12308" xr:uid="{4C27DC68-4C9A-4327-8370-A84E6BDF960B}"/>
    <cellStyle name="Normal 19 2 2 2 3 2" xfId="12441" xr:uid="{DCD35345-CBFD-43B5-ADBE-FC1AFE6779BE}"/>
    <cellStyle name="Normal 19 2 2 2 4" xfId="12662" xr:uid="{034237D9-D529-4A36-B45E-EF159E810A80}"/>
    <cellStyle name="Normal 19 2 2 3" xfId="12960" xr:uid="{991C7F8C-3673-48FB-B875-B1FE91056FCD}"/>
    <cellStyle name="Normal 19 2 2 3 2" xfId="12269" xr:uid="{D36F20DC-5239-463F-A507-30A768CF756A}"/>
    <cellStyle name="Normal 19 2 2 4" xfId="12561" xr:uid="{94637CC8-59AD-4B37-9948-858B7BE6F7C9}"/>
    <cellStyle name="Normal 19 2 2 4 2" xfId="12185" xr:uid="{BE55C3E5-0627-4584-864A-DD2656B2A70B}"/>
    <cellStyle name="Normal 19 2 2 5" xfId="12560" xr:uid="{F5FA8181-C6B5-47BB-B6DB-D57DCDCD59A0}"/>
    <cellStyle name="Normal 19 2 3" xfId="5420" xr:uid="{2B8ECE21-34E5-4C44-A4A3-DB5837AAA9A1}"/>
    <cellStyle name="Normal 19 2 3 2" xfId="12578" xr:uid="{3D48825A-D75C-429D-A831-EEB3725F1CA7}"/>
    <cellStyle name="Normal 19 2 3 2 2" xfId="12893" xr:uid="{7C25443F-D589-46E5-9DB3-A60A3A71AFB9}"/>
    <cellStyle name="Normal 19 2 3 3" xfId="12626" xr:uid="{722B60A6-9230-4A10-87DC-49A9166AB590}"/>
    <cellStyle name="Normal 19 2 3 3 2" xfId="13026" xr:uid="{362DDEBB-5847-4477-8FFC-1EA6F1B27CDA}"/>
    <cellStyle name="Normal 19 2 3 4" xfId="12135" xr:uid="{91004305-6CD0-4460-A657-2927C598DAA0}"/>
    <cellStyle name="Normal 19 2 4" xfId="12475" xr:uid="{35ACD0EF-DB0E-4B33-9D4A-4A07E16BD863}"/>
    <cellStyle name="Normal 19 2 4 2" xfId="12965" xr:uid="{F24EF0C5-2C7E-43AA-B841-B4F9843F838C}"/>
    <cellStyle name="Normal 19 2 5" xfId="13113" xr:uid="{4DE0D9B4-D42B-4705-A506-BFF5E204F766}"/>
    <cellStyle name="Normal 19 2 5 2" xfId="13211" xr:uid="{E3A3C9FA-85D9-456D-ADBD-07A369ED5D91}"/>
    <cellStyle name="Normal 19 2 6" xfId="12587" xr:uid="{785A88A4-F96C-4F5B-B777-D9A5074525B5}"/>
    <cellStyle name="Normal 19 2_Operation viability" xfId="2337" xr:uid="{73E69B7F-FC9B-4823-B4F6-B0BC958E9EA9}"/>
    <cellStyle name="Normal 19 20" xfId="2338" xr:uid="{31FB627C-D10C-42A3-A468-C91F7EE16AF5}"/>
    <cellStyle name="Normal 19 20 2" xfId="2339" xr:uid="{71658077-1731-4211-B2AD-118C4C1D0B2C}"/>
    <cellStyle name="Normal 19 20_Operation viability" xfId="2340" xr:uid="{FF7A483D-34EF-4B9D-A066-B2B4D6EACAAE}"/>
    <cellStyle name="Normal 19 21" xfId="2341" xr:uid="{7B56732B-676C-471F-923E-575A28489BA9}"/>
    <cellStyle name="Normal 19 21 2" xfId="2342" xr:uid="{B25CDE04-D24B-4C2A-A409-422004FF953E}"/>
    <cellStyle name="Normal 19 21_Operation viability" xfId="2343" xr:uid="{BB02B5DF-FC47-4BAB-8793-5EB0BC44E6A4}"/>
    <cellStyle name="Normal 19 22" xfId="2344" xr:uid="{1811F9C0-00A8-4AD9-8502-7831AD03C639}"/>
    <cellStyle name="Normal 19 22 2" xfId="2345" xr:uid="{D33CB88D-626C-46D5-B2BE-459711186980}"/>
    <cellStyle name="Normal 19 22_Operation viability" xfId="2346" xr:uid="{37C8602D-835D-4D17-9C95-AF08EDFE9710}"/>
    <cellStyle name="Normal 19 23" xfId="2347" xr:uid="{3CE4D71E-7354-4658-9562-0AACE76458ED}"/>
    <cellStyle name="Normal 19 23 2" xfId="2348" xr:uid="{580E61F7-56F5-4F21-9121-1432F425EEDD}"/>
    <cellStyle name="Normal 19 23_Operation viability" xfId="2349" xr:uid="{B59ACAD6-4B5B-44EB-9BB5-BAC25B57733A}"/>
    <cellStyle name="Normal 19 24" xfId="2350" xr:uid="{D239B27C-4B69-4493-AC2C-9D03F7E28EEA}"/>
    <cellStyle name="Normal 19 25" xfId="7722" xr:uid="{67EBFD72-DF76-4DA5-A41D-3397BC1C0D2D}"/>
    <cellStyle name="Normal 19 25 2" xfId="8438" xr:uid="{B14B222A-50CE-4066-9E51-DADC4D0FF0EA}"/>
    <cellStyle name="Normal 19 26" xfId="7721" xr:uid="{D5CDB119-6379-4184-A62B-F4F6DE10C639}"/>
    <cellStyle name="Normal 19 26 2" xfId="8460" xr:uid="{E0B5C307-5127-42DE-9C1D-8D2F06EC16C2}"/>
    <cellStyle name="Normal 19 27" xfId="7720" xr:uid="{FC369BAC-5305-431F-9264-BB191BB21E48}"/>
    <cellStyle name="Normal 19 27 2" xfId="8427" xr:uid="{B23F8186-86E9-4F6C-AD01-89DAF4F7D738}"/>
    <cellStyle name="Normal 19 28" xfId="7723" xr:uid="{323CC039-A398-47A6-AE1F-B6E7BE99215E}"/>
    <cellStyle name="Normal 19 29" xfId="2304" xr:uid="{B8C72A71-9ABF-4F28-936C-0C660DAF0E34}"/>
    <cellStyle name="Normal 19 3" xfId="2351" xr:uid="{A9FE7995-CEB1-48CF-8C0C-9D413D9E7199}"/>
    <cellStyle name="Normal 19 3 2" xfId="2352" xr:uid="{E780E4FF-67A0-45D0-9B32-268BAD7FDA2F}"/>
    <cellStyle name="Normal 19 3 2 2" xfId="5332" xr:uid="{31E8AEBE-1F91-4A32-A4C4-DBD547BF4D93}"/>
    <cellStyle name="Normal 19 3 2 2 2" xfId="12783" xr:uid="{71AAB69B-B939-4419-92D0-DAEE8F313A61}"/>
    <cellStyle name="Normal 19 3 2 2 2 2" xfId="13010" xr:uid="{D9018847-5645-4529-8AC8-961F197F7D19}"/>
    <cellStyle name="Normal 19 3 2 2 3" xfId="12607" xr:uid="{F6A058E3-8144-4223-B276-8854B43C139F}"/>
    <cellStyle name="Normal 19 3 2 2 3 2" xfId="12151" xr:uid="{947DDCA2-1E78-446B-835D-15C1D9CB3B16}"/>
    <cellStyle name="Normal 19 3 2 2 4" xfId="12223" xr:uid="{3685B7F4-663D-43E2-ADC0-8C11B73716F4}"/>
    <cellStyle name="Normal 19 3 2 3" xfId="12273" xr:uid="{E521680E-2B50-45D6-B548-E36C34E8725C}"/>
    <cellStyle name="Normal 19 3 2 3 2" xfId="12533" xr:uid="{2E53978C-76D0-4133-B006-BD8EFFC1B4A2}"/>
    <cellStyle name="Normal 19 3 2 4" xfId="12357" xr:uid="{B81855BB-2E49-48D0-B511-261C9B3F5BBC}"/>
    <cellStyle name="Normal 19 3 2 4 2" xfId="12306" xr:uid="{2301F025-E90D-4540-AC56-DE5104836B2F}"/>
    <cellStyle name="Normal 19 3 2 5" xfId="12656" xr:uid="{F514B0A2-D7AA-465E-9FE0-1D7A1DEBE507}"/>
    <cellStyle name="Normal 19 3 3" xfId="5452" xr:uid="{5719DDC8-E11C-4F0F-A28A-16F22A15E15D}"/>
    <cellStyle name="Normal 19 3 3 2" xfId="12715" xr:uid="{CF16926D-C29A-4F2A-8C5E-5166B842247B}"/>
    <cellStyle name="Normal 19 3 3 2 2" xfId="12956" xr:uid="{43D69A35-DFA7-47B2-9F30-62F2C514864F}"/>
    <cellStyle name="Normal 19 3 3 3" xfId="12559" xr:uid="{85A458D8-28F6-4412-A00F-7D25AE2C9CD5}"/>
    <cellStyle name="Normal 19 3 3 3 2" xfId="12819" xr:uid="{083BC00F-398E-416D-B901-AFA3FADBDC8C}"/>
    <cellStyle name="Normal 19 3 3 4" xfId="12430" xr:uid="{E55ECCAB-5A60-4392-8268-122A1123E1C3}"/>
    <cellStyle name="Normal 19 3 4" xfId="13235" xr:uid="{2F5EA841-443A-40A9-8494-C4BF34BC7872}"/>
    <cellStyle name="Normal 19 3 4 2" xfId="12274" xr:uid="{706B3655-5689-41EA-8569-75FA1BB6258D}"/>
    <cellStyle name="Normal 19 3 5" xfId="12218" xr:uid="{C91FFB64-40BA-4591-B49C-38E0CB27231C}"/>
    <cellStyle name="Normal 19 3 5 2" xfId="12202" xr:uid="{65169041-01BE-4EF8-87A6-A9E70A1A8B31}"/>
    <cellStyle name="Normal 19 3 6" xfId="12860" xr:uid="{4C8FFB3C-D03E-4190-8873-81A706539E83}"/>
    <cellStyle name="Normal 19 3_Operation viability" xfId="2353" xr:uid="{8CD43F27-4615-4A48-AAD2-759C7269FCB5}"/>
    <cellStyle name="Normal 19 30" xfId="11990" xr:uid="{33C18DF7-4E78-42DC-BBBC-047F09BEF36A}"/>
    <cellStyle name="Normal 19 31" xfId="11995" xr:uid="{2C76FD92-2B4C-4D91-A5ED-A82DED0E43AE}"/>
    <cellStyle name="Normal 19 32" xfId="12023" xr:uid="{8FDA4EB3-53A5-4D0C-A5EB-6FE9C4B9BB19}"/>
    <cellStyle name="Normal 19 33" xfId="12027" xr:uid="{56A4F43F-081C-495B-AAF1-514E1DDF39CF}"/>
    <cellStyle name="Normal 19 34" xfId="12038" xr:uid="{5A833809-FD6A-43D9-BFBF-1E5F8E627055}"/>
    <cellStyle name="Normal 19 35" xfId="12024" xr:uid="{E7871BD7-8907-4C88-8E8D-787990DBDDE8}"/>
    <cellStyle name="Normal 19 36" xfId="12467" xr:uid="{40887AA0-1E4C-49DA-92B7-07E9F06A271F}"/>
    <cellStyle name="Normal 19 4" xfId="2354" xr:uid="{148FDEF8-B467-4276-B971-FA977ED8B24A}"/>
    <cellStyle name="Normal 19 4 2" xfId="2355" xr:uid="{B3A44FE0-4E95-4299-B9D6-AA2E7DCC728F}"/>
    <cellStyle name="Normal 19 4 2 2" xfId="5524" xr:uid="{C77930D4-1931-4464-9D6F-A139B837C500}"/>
    <cellStyle name="Normal 19 4 2 2 2" xfId="12085" xr:uid="{35DAB686-ABA3-45BD-97C7-DE38AFAB1105}"/>
    <cellStyle name="Normal 19 4 2 2 2 2" xfId="12287" xr:uid="{14230C55-7B9F-4A9B-9D89-71B9C7F7CF30}"/>
    <cellStyle name="Normal 19 4 2 2 3" xfId="12840" xr:uid="{5441BD28-2976-4338-94DD-D6283E64BFEF}"/>
    <cellStyle name="Normal 19 4 2 2 3 2" xfId="13144" xr:uid="{8F52170B-D6DF-476B-A63E-48B41A4FF646}"/>
    <cellStyle name="Normal 19 4 2 2 4" xfId="12733" xr:uid="{0A73B56E-34DA-4136-B884-001CF815E9B5}"/>
    <cellStyle name="Normal 19 4 2 3" xfId="12912" xr:uid="{2766ED39-4143-401E-8BDA-527D4E454EB1}"/>
    <cellStyle name="Normal 19 4 2 3 2" xfId="13050" xr:uid="{D08198E3-271E-476D-AE05-0AD9551C8C7D}"/>
    <cellStyle name="Normal 19 4 2 4" xfId="12248" xr:uid="{503C8A46-1785-42E5-A86B-1CF0783F6C0D}"/>
    <cellStyle name="Normal 19 4 2 4 2" xfId="13025" xr:uid="{236961C4-96F2-405B-84FF-A0DC60E5060E}"/>
    <cellStyle name="Normal 19 4 2 5" xfId="13243" xr:uid="{B1BB2700-A0AD-4326-A52E-766E0C0D2178}"/>
    <cellStyle name="Normal 19 4 3" xfId="5453" xr:uid="{F8C67C8C-26B3-406F-B144-8FA5B53524DD}"/>
    <cellStyle name="Normal 19 4 3 2" xfId="12176" xr:uid="{496CDD07-30C6-4F06-BC32-079CEE8BE311}"/>
    <cellStyle name="Normal 19 4 3 2 2" xfId="12908" xr:uid="{EEE743F3-E69B-4C18-BC4B-2DBF683173BC}"/>
    <cellStyle name="Normal 19 4 3 3" xfId="12749" xr:uid="{D406FFF1-13F9-4768-B03B-65D551BD9BEA}"/>
    <cellStyle name="Normal 19 4 3 3 2" xfId="12139" xr:uid="{505ADF7B-797E-406B-BB4D-A8E00CC56A75}"/>
    <cellStyle name="Normal 19 4 3 4" xfId="12213" xr:uid="{D0E060EE-756C-4820-B3DE-5E6E10237142}"/>
    <cellStyle name="Normal 19 4 4" xfId="13123" xr:uid="{3AA4FB42-3C0F-4DDC-8FE8-F9872DFF6E3C}"/>
    <cellStyle name="Normal 19 4 4 2" xfId="12767" xr:uid="{F076DBC5-8D3D-4BE0-BDBA-6CD0C1489BA6}"/>
    <cellStyle name="Normal 19 4 5" xfId="12382" xr:uid="{876DB8F1-6C2F-40E4-A7DC-18EBFDE4DBB8}"/>
    <cellStyle name="Normal 19 4 5 2" xfId="12521" xr:uid="{967301AD-23AF-4D1D-AB24-48C39F45BD27}"/>
    <cellStyle name="Normal 19 4 6" xfId="12599" xr:uid="{179D0B9A-0DAD-4B14-AE75-CB3697240062}"/>
    <cellStyle name="Normal 19 4_Operation viability" xfId="2356" xr:uid="{130BEE90-812E-4FDE-89D3-AAAD61DC0530}"/>
    <cellStyle name="Normal 19 5" xfId="2357" xr:uid="{448A3ECD-8DE3-45D8-9CAF-0CB47BE1D1A2}"/>
    <cellStyle name="Normal 19 5 2" xfId="2358" xr:uid="{2DE9BB5C-C66F-43B5-8563-B388ABB4ECE0}"/>
    <cellStyle name="Normal 19 5 2 2" xfId="5434" xr:uid="{F4656544-CC2A-4E98-8A1E-409F6B66AEA3}"/>
    <cellStyle name="Normal 19 5 2 2 2" xfId="12092" xr:uid="{6F4287C3-A2D9-43FB-9BA3-4E6E59098401}"/>
    <cellStyle name="Normal 19 5 2 2 2 2" xfId="12282" xr:uid="{C723E008-6DB2-4649-AE62-DB0B3698DC7B}"/>
    <cellStyle name="Normal 19 5 2 2 3" xfId="12637" xr:uid="{3A370478-EF93-4E82-9F3F-C4AB7D09DFCE}"/>
    <cellStyle name="Normal 19 5 2 2 3 2" xfId="13079" xr:uid="{70EE47D4-BC74-42D9-B7AC-3C3EBE043EE4}"/>
    <cellStyle name="Normal 19 5 2 2 4" xfId="12838" xr:uid="{8F15465C-84B1-4851-B18B-DE000E3CEA27}"/>
    <cellStyle name="Normal 19 5 2 3" xfId="12209" xr:uid="{7B38932E-5C9B-48A8-993B-2649F0D473BA}"/>
    <cellStyle name="Normal 19 5 2 3 2" xfId="12622" xr:uid="{32444325-D1C7-40F3-8375-4758B083F1F6}"/>
    <cellStyle name="Normal 19 5 2 4" xfId="12879" xr:uid="{FE22DCD3-CD6B-46EF-80A7-1DDF66A9CF2B}"/>
    <cellStyle name="Normal 19 5 2 4 2" xfId="12934" xr:uid="{7F7B74E8-30F9-4359-B027-29800BFD3592}"/>
    <cellStyle name="Normal 19 5 2 5" xfId="12426" xr:uid="{6E9C5EF3-6952-490D-9779-86FCCBD24430}"/>
    <cellStyle name="Normal 19 5 3" xfId="5384" xr:uid="{64B316F7-BF4C-46AA-A9FA-1A17FA465B80}"/>
    <cellStyle name="Normal 19 5 3 2" xfId="12514" xr:uid="{9C2B5D7C-A2AB-4013-897F-4640C516F27D}"/>
    <cellStyle name="Normal 19 5 3 2 2" xfId="13228" xr:uid="{BE27D6D1-4771-45CC-923B-9F50A34A80C6}"/>
    <cellStyle name="Normal 19 5 3 3" xfId="12827" xr:uid="{40DDE07E-F472-4C84-8744-E87AF283B345}"/>
    <cellStyle name="Normal 19 5 3 3 2" xfId="12875" xr:uid="{FFD112D0-B9F2-43E7-9CA4-E373CAC0C14D}"/>
    <cellStyle name="Normal 19 5 3 4" xfId="12812" xr:uid="{7D2323F9-102A-40EA-8DE1-2ABA3FB651DC}"/>
    <cellStyle name="Normal 19 5 4" xfId="12770" xr:uid="{ECC81D05-6AD2-4076-A7CD-8252609B4E85}"/>
    <cellStyle name="Normal 19 5 4 2" xfId="12788" xr:uid="{DB373281-0AE7-4D68-8F5D-0277B38CF635}"/>
    <cellStyle name="Normal 19 5 5" xfId="13167" xr:uid="{DE1C0E36-1990-4C19-A31A-E968DB833F4D}"/>
    <cellStyle name="Normal 19 5 5 2" xfId="12967" xr:uid="{A3A0FFC3-CEE0-46E5-847A-8ABA792EDC9E}"/>
    <cellStyle name="Normal 19 5 6" xfId="13073" xr:uid="{91FBB69C-308E-4DD9-B378-FD757489B50B}"/>
    <cellStyle name="Normal 19 5_Operation viability" xfId="2359" xr:uid="{70F7E9F2-78BB-4E20-8ED0-807C9EDC60B1}"/>
    <cellStyle name="Normal 19 6" xfId="2360" xr:uid="{DE41AB4A-FD6D-4808-8009-75119F78560D}"/>
    <cellStyle name="Normal 19 6 2" xfId="2361" xr:uid="{5C95F841-CAF5-4C4B-A2E8-AD5D0B2B6AD1}"/>
    <cellStyle name="Normal 19 6 2 2" xfId="13099" xr:uid="{DD8A06B8-B4C8-4ADB-B600-65F992114707}"/>
    <cellStyle name="Normal 19 6 2 2 2" xfId="12519" xr:uid="{F28996FD-E2B7-4B10-BC8E-9032100FC3A9}"/>
    <cellStyle name="Normal 19 6 2 3" xfId="12222" xr:uid="{9E672633-FEE3-4461-A950-1277178172CB}"/>
    <cellStyle name="Normal 19 6 2 3 2" xfId="12283" xr:uid="{608ABCC3-D7AE-45BA-A8D2-F2A1D2DDCE9B}"/>
    <cellStyle name="Normal 19 6 2 4" xfId="12963" xr:uid="{2C85998A-C839-4BF9-B0F7-F02743813838}"/>
    <cellStyle name="Normal 19 6 2 5" xfId="12167" xr:uid="{D32F8829-4F2B-47A3-B48C-09219C52F837}"/>
    <cellStyle name="Normal 19 6 3" xfId="13146" xr:uid="{7C759EF1-461E-451F-BC82-1974FD7C0428}"/>
    <cellStyle name="Normal 19 6 3 2" xfId="13000" xr:uid="{DEF346B8-BFDB-4200-AAD1-60FCB047D893}"/>
    <cellStyle name="Normal 19 6 4" xfId="12690" xr:uid="{3BE7BFC2-68DA-4EC2-9C68-D1F5F2FB54A0}"/>
    <cellStyle name="Normal 19 6 4 2" xfId="13101" xr:uid="{070340C1-B5BB-4FF6-A217-B5C40BD2F46E}"/>
    <cellStyle name="Normal 19 6 5" xfId="12523" xr:uid="{EAE50296-8037-4797-A20E-35748735D83A}"/>
    <cellStyle name="Normal 19 6 6" xfId="12995" xr:uid="{7F0B34B9-D965-4FBF-8001-34C9747278CB}"/>
    <cellStyle name="Normal 19 6_Operation viability" xfId="2362" xr:uid="{009C5F55-5F85-4E63-9EC0-7E20463076E1}"/>
    <cellStyle name="Normal 19 7" xfId="2363" xr:uid="{019B9BDD-523C-42FA-9B97-B9EB37C75F2A}"/>
    <cellStyle name="Normal 19 7 2" xfId="2364" xr:uid="{95EB01C8-F712-4852-82D1-343A06BEB0B9}"/>
    <cellStyle name="Normal 19 7 2 2" xfId="12116" xr:uid="{74A8B3AC-3E56-4C24-B5C5-B6059C904C42}"/>
    <cellStyle name="Normal 19 7 2 3" xfId="13206" xr:uid="{15F50016-28B1-49D0-BAEE-8CBC451FAF3C}"/>
    <cellStyle name="Normal 19 7 3" xfId="12987" xr:uid="{A0C729EA-9228-4F6E-AF93-B8C99357B5B9}"/>
    <cellStyle name="Normal 19 7 3 2" xfId="12566" xr:uid="{8A3C724C-D4AB-436E-BC55-A58252B137E1}"/>
    <cellStyle name="Normal 19 7 4" xfId="13221" xr:uid="{42EB0E0C-E15E-4080-A6CD-42D389BC98BE}"/>
    <cellStyle name="Normal 19 7 5" xfId="12655" xr:uid="{A8D6A329-C1F0-4689-BC86-AD37BF7D92C8}"/>
    <cellStyle name="Normal 19 7_Operation viability" xfId="2365" xr:uid="{32E38367-13A3-4ACE-A209-2FDEFB9B792E}"/>
    <cellStyle name="Normal 19 8" xfId="2366" xr:uid="{2D0B50C4-B7EF-4589-86A1-2C6DD7CB6EC5}"/>
    <cellStyle name="Normal 19 8 2" xfId="2367" xr:uid="{AF64F13F-C649-4AC7-A11B-53C32AE00702}"/>
    <cellStyle name="Normal 19 8 2 2" xfId="12425" xr:uid="{08F4EB5D-3DC8-4FF5-AD65-6B416AD7CAFB}"/>
    <cellStyle name="Normal 19 8 3" xfId="12919" xr:uid="{009BF546-ED4D-47E7-A52A-B85C00392AE7}"/>
    <cellStyle name="Normal 19 8_Operation viability" xfId="2368" xr:uid="{65E0F12D-6A9F-4BE3-9891-8A9768A8C143}"/>
    <cellStyle name="Normal 19 9" xfId="2369" xr:uid="{B7BE8B73-574D-4B6B-A346-15DE0C023EF5}"/>
    <cellStyle name="Normal 19 9 2" xfId="2370" xr:uid="{E4B5635B-08C5-49A9-A9E3-60D1C00BBDA4}"/>
    <cellStyle name="Normal 19 9 2 2" xfId="12605" xr:uid="{E5E8EDDD-EBD0-4062-A6DD-5F5AE9E99B4E}"/>
    <cellStyle name="Normal 19 9 3" xfId="12857" xr:uid="{B1A4A73A-D957-4E84-882C-730E5EE43650}"/>
    <cellStyle name="Normal 19 9_Operation viability" xfId="2371" xr:uid="{56CFCC5C-4376-4114-B2E3-183BA77FEBF6}"/>
    <cellStyle name="Normal 190" xfId="7719" xr:uid="{7B4639E8-E00A-43C4-A9D3-7357274CB9CF}"/>
    <cellStyle name="Normal 191" xfId="7718" xr:uid="{CF4D5299-2465-4171-B9A6-EC1CC0B79DFE}"/>
    <cellStyle name="Normal 192" xfId="7717" xr:uid="{0D2AC079-8062-4366-8AA0-84E7E2871020}"/>
    <cellStyle name="Normal 193" xfId="7716" xr:uid="{54E5E38A-4B94-4C7F-9ED4-7C73F383222D}"/>
    <cellStyle name="Normal 194" xfId="7715" xr:uid="{76478F86-6482-4DAD-9EB2-3E2ABC52B702}"/>
    <cellStyle name="Normal 195" xfId="7714" xr:uid="{8D5761E6-C093-46C1-AFF8-446CD446C9E5}"/>
    <cellStyle name="Normal 196" xfId="7713" xr:uid="{8BEC2C27-25CE-4E95-A428-64CA24E22FD5}"/>
    <cellStyle name="Normal 197" xfId="7712" xr:uid="{AD791FF2-B37B-4466-8FFC-C71621A1120E}"/>
    <cellStyle name="Normal 198" xfId="7711" xr:uid="{85092E91-E249-47FD-B4B9-FE62BA16B8D1}"/>
    <cellStyle name="Normal 199" xfId="7710" xr:uid="{3E1DC8A4-2709-4F64-9243-7A88DD3488D8}"/>
    <cellStyle name="Normal 2" xfId="24" xr:uid="{C47F8FEE-2494-40D0-84B6-9C9FA8E9A412}"/>
    <cellStyle name="Normal 2 10" xfId="2372" xr:uid="{1D2AB1C3-1890-40E0-894A-8B9E4E331E47}"/>
    <cellStyle name="Normal 2 10 10" xfId="3" xr:uid="{711EDE66-277A-4D17-A890-E747D744B37F}"/>
    <cellStyle name="Normal 2 10 10 2" xfId="2373" xr:uid="{E93B9331-DE62-4A9A-92C9-C0A2AE3C075B}"/>
    <cellStyle name="Normal 2 10 11" xfId="2374" xr:uid="{36F4EAF7-5CD6-4461-BCF4-9B14E821DFC8}"/>
    <cellStyle name="Normal 2 10 11 2" xfId="2375" xr:uid="{83653DC1-23EF-4EF7-BFFE-E2D1BE8D81B1}"/>
    <cellStyle name="Normal 2 10 12" xfId="2376" xr:uid="{4091D124-6FFE-4714-96D5-AD94705A24D3}"/>
    <cellStyle name="Normal 2 10 12 2" xfId="2377" xr:uid="{E7F90CB4-2AFB-4CB0-AF3D-497D2889D219}"/>
    <cellStyle name="Normal 2 10 13" xfId="2378" xr:uid="{79A58D1C-315B-4E67-B11B-79D0B19020BE}"/>
    <cellStyle name="Normal 2 10 13 2" xfId="2379" xr:uid="{4F7557D3-9F6E-4BF3-BFCD-9EFBA70D248D}"/>
    <cellStyle name="Normal 2 10 14" xfId="2380" xr:uid="{566FB0AF-D351-48A1-BC3F-D280571A3B3A}"/>
    <cellStyle name="Normal 2 10 14 2" xfId="2381" xr:uid="{269A3969-5F6F-4C17-9B74-A9616D4C608A}"/>
    <cellStyle name="Normal 2 10 15" xfId="2382" xr:uid="{37EB65A6-2821-443D-8F93-AA9B7BDBCD89}"/>
    <cellStyle name="Normal 2 10 15 2" xfId="2383" xr:uid="{F4244DEF-A787-4746-AB4D-B1F87E3FDA4E}"/>
    <cellStyle name="Normal 2 10 16" xfId="2384" xr:uid="{84153D67-7295-40BC-85AE-28B13361361C}"/>
    <cellStyle name="Normal 2 10 16 2" xfId="2385" xr:uid="{E95C5071-165F-48BA-9CF5-0C86108E975C}"/>
    <cellStyle name="Normal 2 10 17" xfId="2386" xr:uid="{AAD21341-E9C3-4BA8-8DB8-7BFA2B4BAB00}"/>
    <cellStyle name="Normal 2 10 17 2" xfId="2387" xr:uid="{0028E86D-523F-4668-83C8-12E01F9237A2}"/>
    <cellStyle name="Normal 2 10 18" xfId="2388" xr:uid="{77E1BE7D-48CD-4442-8E55-AD62F53EA79D}"/>
    <cellStyle name="Normal 2 10 18 2" xfId="2389" xr:uid="{A4A9658A-1765-45FB-9121-AF0C489244FD}"/>
    <cellStyle name="Normal 2 10 19" xfId="2390" xr:uid="{D24AE186-52E8-4F85-B67B-F057FE065B01}"/>
    <cellStyle name="Normal 2 10 19 2" xfId="2391" xr:uid="{42EB1E92-77E4-466F-85CB-FA2569DAA027}"/>
    <cellStyle name="Normal 2 10 2" xfId="2392" xr:uid="{DBDC1B7F-3A82-4330-A630-4044A2DF3DAD}"/>
    <cellStyle name="Normal 2 10 2 2" xfId="2393" xr:uid="{168F7939-9796-4DC5-96EC-B55BA6F3C817}"/>
    <cellStyle name="Normal 2 10 20" xfId="2394" xr:uid="{83109CAB-7050-454D-89BB-8AC33A9E5F10}"/>
    <cellStyle name="Normal 2 10 20 2" xfId="2395" xr:uid="{EBEF0A97-AA22-4128-B698-13EA1C35DA20}"/>
    <cellStyle name="Normal 2 10 21" xfId="2396" xr:uid="{26D84246-11A9-4EA2-8A0A-0EE2FA67D30A}"/>
    <cellStyle name="Normal 2 10 21 2" xfId="2397" xr:uid="{F6CC2FDC-F029-4418-ADCA-9C5E9DC45281}"/>
    <cellStyle name="Normal 2 10 22" xfId="2398" xr:uid="{CEE2AFAB-02B9-4E07-B32B-E7E0FC6E7DC6}"/>
    <cellStyle name="Normal 2 10 22 2" xfId="2399" xr:uid="{16C9B9E9-AB60-4F94-BDB7-790F140C56FC}"/>
    <cellStyle name="Normal 2 10 23" xfId="2400" xr:uid="{FA0FDF31-EE68-4027-A346-D2471BED3ADE}"/>
    <cellStyle name="Normal 2 10 23 2" xfId="2401" xr:uid="{996D0CD5-EED1-41E2-9E43-FF0EAC41BDF8}"/>
    <cellStyle name="Normal 2 10 24" xfId="2402" xr:uid="{3E2C9DCD-4983-4A11-9D45-B637802FEB82}"/>
    <cellStyle name="Normal 2 10 24 2" xfId="2403" xr:uid="{C545A816-7A39-445D-B563-F74E529A2B57}"/>
    <cellStyle name="Normal 2 10 24_Operation viability" xfId="2404" xr:uid="{755A6CFE-3CC3-4D5C-B62E-9E5E4FEDA235}"/>
    <cellStyle name="Normal 2 10 25" xfId="2405" xr:uid="{94E8F909-591D-452E-B2B0-5D547602A6C2}"/>
    <cellStyle name="Normal 2 10 3" xfId="2406" xr:uid="{C1EC52BE-E7C0-41F6-A4D2-7395DDE900AD}"/>
    <cellStyle name="Normal 2 10 3 2" xfId="2407" xr:uid="{8AEF7286-BE25-40EE-B28D-AADC25B90C3A}"/>
    <cellStyle name="Normal 2 10 4" xfId="2408" xr:uid="{70368783-5CEB-469C-9C2D-17DE2A81BFAA}"/>
    <cellStyle name="Normal 2 10 4 2" xfId="2409" xr:uid="{32D55575-58C5-4D28-A52D-67F4A91EDCC1}"/>
    <cellStyle name="Normal 2 10 5" xfId="2410" xr:uid="{23194672-0162-4023-A216-E7DFA7796DDB}"/>
    <cellStyle name="Normal 2 10 5 2" xfId="2411" xr:uid="{74A2DECD-EEE0-47C3-89FD-90540571AB51}"/>
    <cellStyle name="Normal 2 10 6" xfId="2412" xr:uid="{EDF5630B-D925-4FB8-9266-98E51EBA9C78}"/>
    <cellStyle name="Normal 2 10 6 2" xfId="2413" xr:uid="{67340C3D-7A27-4116-A46C-F9452892072C}"/>
    <cellStyle name="Normal 2 10 7" xfId="2414" xr:uid="{412A3FCD-EBAB-4741-8801-8D5E95545F67}"/>
    <cellStyle name="Normal 2 10 7 2" xfId="2415" xr:uid="{30F85BC5-DF44-42C8-AC99-67B1E69ACA1D}"/>
    <cellStyle name="Normal 2 10 8" xfId="2416" xr:uid="{6C752017-FAE2-4171-A55F-C4D251716E2F}"/>
    <cellStyle name="Normal 2 10 8 2" xfId="2417" xr:uid="{D16DE131-B6BF-4FAB-A5AD-25595DDA956D}"/>
    <cellStyle name="Normal 2 10 9" xfId="2418" xr:uid="{3CFD6986-6F25-477A-BFD4-CB064A66677E}"/>
    <cellStyle name="Normal 2 10 9 2" xfId="2419" xr:uid="{58A634D5-6B37-4D5D-A270-BD958D6B8C99}"/>
    <cellStyle name="Normal 2 10_Operation viability" xfId="2420" xr:uid="{FCE9C664-7173-4DBB-970E-8A840D77A538}"/>
    <cellStyle name="Normal 2 11" xfId="2421" xr:uid="{3593813E-D5BC-4F47-9B3C-8338D22C37A7}"/>
    <cellStyle name="Normal 2 11 10" xfId="2422" xr:uid="{84060978-F08A-4F2F-A27B-47A134751209}"/>
    <cellStyle name="Normal 2 11 10 2" xfId="2423" xr:uid="{4CAF87F8-8AA1-42FF-AC62-4CE4AC8E935F}"/>
    <cellStyle name="Normal 2 11 11" xfId="2424" xr:uid="{497B79F4-5E63-4D9E-BEA9-91BF16B8549A}"/>
    <cellStyle name="Normal 2 11 11 2" xfId="2425" xr:uid="{A84A439A-B67C-41F2-A05A-A5149841B045}"/>
    <cellStyle name="Normal 2 11 12" xfId="2426" xr:uid="{A48372C2-A4C3-4840-ACB1-7D7ECEE7C488}"/>
    <cellStyle name="Normal 2 11 12 2" xfId="2427" xr:uid="{7BE42318-B10A-4A39-B850-3C00E529DBA6}"/>
    <cellStyle name="Normal 2 11 13" xfId="2428" xr:uid="{B8A47661-3C40-4835-B864-A34D6F41C34C}"/>
    <cellStyle name="Normal 2 11 13 2" xfId="2429" xr:uid="{5CEB3AC4-A385-434C-BF8B-660618FC8F64}"/>
    <cellStyle name="Normal 2 11 14" xfId="2430" xr:uid="{7A2D6DF9-469B-4F8C-9FF8-D55B67E32506}"/>
    <cellStyle name="Normal 2 11 14 2" xfId="2431" xr:uid="{43B281D0-DB36-40E2-8CE7-21941B680712}"/>
    <cellStyle name="Normal 2 11 15" xfId="2432" xr:uid="{18805F64-4E02-4F54-9673-C8D9710FFE94}"/>
    <cellStyle name="Normal 2 11 15 2" xfId="2433" xr:uid="{60F15D9A-6BAB-4268-A459-09CB2DECB52D}"/>
    <cellStyle name="Normal 2 11 16" xfId="2434" xr:uid="{228E5BDD-FD0B-4B41-A76D-6A96EF55ACD8}"/>
    <cellStyle name="Normal 2 11 16 2" xfId="2435" xr:uid="{DE3BB1A3-D0F8-48F0-AA34-43FAF7CDDFBD}"/>
    <cellStyle name="Normal 2 11 17" xfId="2436" xr:uid="{97D8228E-8508-4849-80A3-B3E895F0ACE4}"/>
    <cellStyle name="Normal 2 11 17 2" xfId="2437" xr:uid="{67626E1B-2606-4EB3-BBCA-B6F62C8C556B}"/>
    <cellStyle name="Normal 2 11 18" xfId="2438" xr:uid="{A915A529-5E8A-4260-8897-5317D132A3CD}"/>
    <cellStyle name="Normal 2 11 18 2" xfId="2439" xr:uid="{3DF6F7E4-5F89-4367-98BF-7C2F7DAB43C5}"/>
    <cellStyle name="Normal 2 11 19" xfId="2440" xr:uid="{9E6F3155-0A10-44EE-9A3E-96DA0DB7F694}"/>
    <cellStyle name="Normal 2 11 19 2" xfId="2441" xr:uid="{7207AC28-2874-4A79-9BB8-0352B8DF12FC}"/>
    <cellStyle name="Normal 2 11 2" xfId="2442" xr:uid="{37C3E23C-ECE0-479A-A8BA-A2722A8176AF}"/>
    <cellStyle name="Normal 2 11 2 2" xfId="2443" xr:uid="{25D8AF4A-4B37-46C8-98AF-A734F07D1FDB}"/>
    <cellStyle name="Normal 2 11 20" xfId="2444" xr:uid="{E106B352-CEDB-4190-BDED-3F4152ADB64C}"/>
    <cellStyle name="Normal 2 11 20 2" xfId="2445" xr:uid="{9429428E-1F1B-49F0-8066-DF3B5E028758}"/>
    <cellStyle name="Normal 2 11 21" xfId="2446" xr:uid="{25ADF64F-5372-4F7D-9731-6501A6D2DA7E}"/>
    <cellStyle name="Normal 2 11 21 2" xfId="2447" xr:uid="{E2D8507B-5353-4DB3-B069-063E2FB2D880}"/>
    <cellStyle name="Normal 2 11 22" xfId="2448" xr:uid="{92DCB7BC-331F-4ED8-B295-01E3D51A3625}"/>
    <cellStyle name="Normal 2 11 22 2" xfId="2449" xr:uid="{D04DCD94-F115-417E-A9C0-F3F0A48262B8}"/>
    <cellStyle name="Normal 2 11 23" xfId="2450" xr:uid="{805E1D7B-748E-416E-B95D-2B5B6A348E3D}"/>
    <cellStyle name="Normal 2 11 23 2" xfId="2451" xr:uid="{53B9D5E3-546E-4118-BCB9-F3EA3BD2A025}"/>
    <cellStyle name="Normal 2 11 24" xfId="2452" xr:uid="{D6AD6DE6-B1B5-48B8-9D2D-0D1D5DE44CDD}"/>
    <cellStyle name="Normal 2 11 24 2" xfId="2453" xr:uid="{7058824D-9173-44E8-803F-F639FF236B74}"/>
    <cellStyle name="Normal 2 11 24_Operation viability" xfId="2454" xr:uid="{19BB4DC3-B490-4E4B-851B-6B50A9E2776B}"/>
    <cellStyle name="Normal 2 11 25" xfId="2455" xr:uid="{4A419AB8-DD7C-4E40-AE1C-25A093C6ACE8}"/>
    <cellStyle name="Normal 2 11 3" xfId="2456" xr:uid="{457CFD75-DBA3-49F1-A962-8C6F4D268B00}"/>
    <cellStyle name="Normal 2 11 3 2" xfId="2457" xr:uid="{25218444-7BC2-435B-9EDD-FBEF7EF43638}"/>
    <cellStyle name="Normal 2 11 4" xfId="2458" xr:uid="{346CD3CE-3D25-4345-83D9-C284D21FDE1C}"/>
    <cellStyle name="Normal 2 11 4 2" xfId="2459" xr:uid="{32D1E5A0-9254-4567-8F7F-500E9DB57F03}"/>
    <cellStyle name="Normal 2 11 5" xfId="2460" xr:uid="{209AE644-143C-46BB-91EE-187631CE5AA5}"/>
    <cellStyle name="Normal 2 11 5 2" xfId="2461" xr:uid="{35879C32-9DE5-4ED8-8179-3F230A678AB5}"/>
    <cellStyle name="Normal 2 11 6" xfId="2462" xr:uid="{D0912F00-4539-45D2-BFEA-0EFB6122C772}"/>
    <cellStyle name="Normal 2 11 6 2" xfId="2463" xr:uid="{BE5C1B41-5D2E-4BD0-ABC0-FFA49D2C1EA9}"/>
    <cellStyle name="Normal 2 11 7" xfId="2464" xr:uid="{5FC414D1-7A45-4CD7-A63A-3C5FFFEE147D}"/>
    <cellStyle name="Normal 2 11 7 2" xfId="2465" xr:uid="{37718D90-1656-4637-BA05-7FC0EE37053D}"/>
    <cellStyle name="Normal 2 11 8" xfId="2466" xr:uid="{22196283-E847-4434-AE13-32A7C3A4C637}"/>
    <cellStyle name="Normal 2 11 8 2" xfId="2467" xr:uid="{BA2A064D-AFA4-46D0-9444-A725E6A910F2}"/>
    <cellStyle name="Normal 2 11 9" xfId="2468" xr:uid="{34B16F92-BE6B-45BE-9B8F-B207FF5768BF}"/>
    <cellStyle name="Normal 2 11 9 2" xfId="2469" xr:uid="{7665DAD3-62E4-4D25-A1EB-126B81AC7311}"/>
    <cellStyle name="Normal 2 11_Operation viability" xfId="2470" xr:uid="{DC478BE7-9CF3-4083-857E-E9C602B88C1C}"/>
    <cellStyle name="Normal 2 12" xfId="2471" xr:uid="{860327DE-502D-492B-9C5C-DE6E84E8E6C8}"/>
    <cellStyle name="Normal 2 12 10" xfId="2472" xr:uid="{4A5856D7-68BF-4024-9841-F4128824DB7E}"/>
    <cellStyle name="Normal 2 12 10 2" xfId="2473" xr:uid="{E2BEADDA-5AB9-4539-855D-5DCA69E9FAE3}"/>
    <cellStyle name="Normal 2 12 11" xfId="2474" xr:uid="{FB71073B-D68C-4304-9FA6-EECF5D17132A}"/>
    <cellStyle name="Normal 2 12 11 2" xfId="2475" xr:uid="{D67B791E-AE83-469D-A2AC-ED5D09884B6A}"/>
    <cellStyle name="Normal 2 12 12" xfId="2476" xr:uid="{F3D14B67-23A2-4EA8-AA81-4DBA440F3F3F}"/>
    <cellStyle name="Normal 2 12 12 2" xfId="2477" xr:uid="{8C480AAC-2DF8-46D0-AFD4-7A8D1D021AEA}"/>
    <cellStyle name="Normal 2 12 13" xfId="2478" xr:uid="{013CC6AF-A6B8-4EF2-944B-08908066665D}"/>
    <cellStyle name="Normal 2 12 13 2" xfId="2479" xr:uid="{4D8735D4-644E-46AF-9FA3-9973EE9729A0}"/>
    <cellStyle name="Normal 2 12 14" xfId="2480" xr:uid="{27D964C7-0913-40D3-A4C8-725D0C5E4A64}"/>
    <cellStyle name="Normal 2 12 14 2" xfId="2481" xr:uid="{B44E6B6C-2BF4-4BF7-A1D0-73A4CEF9B5ED}"/>
    <cellStyle name="Normal 2 12 15" xfId="2482" xr:uid="{624D9737-0D23-408E-BE3B-3CF4F46F4CCA}"/>
    <cellStyle name="Normal 2 12 15 2" xfId="2483" xr:uid="{CE5BEBDB-9403-428B-91A8-589FE290FD6D}"/>
    <cellStyle name="Normal 2 12 16" xfId="2484" xr:uid="{88D3DD52-E755-40F5-A296-556E92E2CA7F}"/>
    <cellStyle name="Normal 2 12 16 2" xfId="2485" xr:uid="{A90E637F-C51F-4A7F-9532-37BD07EEC1AA}"/>
    <cellStyle name="Normal 2 12 17" xfId="2486" xr:uid="{4DDC8832-DCB7-4440-B181-720E04565AAA}"/>
    <cellStyle name="Normal 2 12 17 2" xfId="2487" xr:uid="{8B33B581-305B-44D9-AD73-A7F48D0901EA}"/>
    <cellStyle name="Normal 2 12 18" xfId="2488" xr:uid="{B3B9B38D-0A17-4B2E-BF35-3222333D628E}"/>
    <cellStyle name="Normal 2 12 18 2" xfId="2489" xr:uid="{0BFC04C5-E0FA-4CB7-9347-3A11BA37E131}"/>
    <cellStyle name="Normal 2 12 19" xfId="2490" xr:uid="{DE04E745-F6AF-4E5A-8E80-AD849D8F133E}"/>
    <cellStyle name="Normal 2 12 19 2" xfId="2491" xr:uid="{DFFA2DEF-D1B3-4FE4-A3DF-D2E0440FEC01}"/>
    <cellStyle name="Normal 2 12 2" xfId="2492" xr:uid="{3050DAFC-AF37-4ACD-B4E9-AE7DF4937300}"/>
    <cellStyle name="Normal 2 12 2 2" xfId="2493" xr:uid="{545C9B38-0982-402B-BD2A-C80A1B061789}"/>
    <cellStyle name="Normal 2 12 20" xfId="2494" xr:uid="{2C9568AB-512C-4DF7-A8E3-C1AC2533614E}"/>
    <cellStyle name="Normal 2 12 20 2" xfId="2495" xr:uid="{89CABB28-7A55-411E-BC8B-736E29E208E7}"/>
    <cellStyle name="Normal 2 12 21" xfId="2496" xr:uid="{CF68CB0E-6214-4B8A-8388-90F0B3738711}"/>
    <cellStyle name="Normal 2 12 21 2" xfId="2497" xr:uid="{6D8D6C44-39E3-4AF9-8E65-828B47DAC6DD}"/>
    <cellStyle name="Normal 2 12 22" xfId="2498" xr:uid="{76D49B80-22A7-411C-9DCA-AD51910183D5}"/>
    <cellStyle name="Normal 2 12 22 2" xfId="2499" xr:uid="{58EE8B4D-975D-4714-9A93-05C98749E9C0}"/>
    <cellStyle name="Normal 2 12 23" xfId="2500" xr:uid="{2DE01C84-E1F2-424C-A877-20346033FFD6}"/>
    <cellStyle name="Normal 2 12 23 2" xfId="2501" xr:uid="{1FADE007-00C7-4A3E-8851-7B6905635CB9}"/>
    <cellStyle name="Normal 2 12 24" xfId="2502" xr:uid="{72C36686-0499-4D3A-A7FD-515222646C46}"/>
    <cellStyle name="Normal 2 12 24 2" xfId="2503" xr:uid="{9BA77212-04AA-4847-9BBD-C04ED41F0D56}"/>
    <cellStyle name="Normal 2 12 24_Operation viability" xfId="2504" xr:uid="{EE37DD30-7125-4E1E-A55D-A1D6F6DEABA3}"/>
    <cellStyle name="Normal 2 12 25" xfId="2505" xr:uid="{061B8EC5-A572-4FE1-8530-50E0D49802FA}"/>
    <cellStyle name="Normal 2 12 3" xfId="2506" xr:uid="{3C8A8703-44A4-48A3-93C2-B5B161B4017F}"/>
    <cellStyle name="Normal 2 12 3 2" xfId="2507" xr:uid="{8CEE0823-A7C9-4FE3-89B9-ABDEF3F73789}"/>
    <cellStyle name="Normal 2 12 4" xfId="2508" xr:uid="{17489FFB-D4DF-407B-B158-48E6B54A96C7}"/>
    <cellStyle name="Normal 2 12 4 2" xfId="2509" xr:uid="{67767710-0B34-490B-99AA-B8161E90B3C0}"/>
    <cellStyle name="Normal 2 12 5" xfId="2510" xr:uid="{EB310602-1617-4216-BA6F-3D249D81FFB8}"/>
    <cellStyle name="Normal 2 12 5 2" xfId="2511" xr:uid="{E783696F-B463-4CED-A617-71D880A37085}"/>
    <cellStyle name="Normal 2 12 6" xfId="2512" xr:uid="{4CF0EC60-A3CF-4F07-9DB4-4E2F908D89C7}"/>
    <cellStyle name="Normal 2 12 6 2" xfId="2513" xr:uid="{AB0D44E4-ED05-43A8-829C-D4E2CD135C52}"/>
    <cellStyle name="Normal 2 12 7" xfId="2514" xr:uid="{0F3EFD90-3928-4C25-B369-E66B0A601E7B}"/>
    <cellStyle name="Normal 2 12 7 2" xfId="2515" xr:uid="{21C5E063-3429-4C9F-A8B9-E22C783451BB}"/>
    <cellStyle name="Normal 2 12 8" xfId="2516" xr:uid="{D41CF556-B5F3-4E47-B34B-31B7596CB2DE}"/>
    <cellStyle name="Normal 2 12 8 2" xfId="2517" xr:uid="{13BFBCEB-778C-4222-9DDF-6E515341A3F7}"/>
    <cellStyle name="Normal 2 12 9" xfId="2518" xr:uid="{804E5CE8-054F-48E7-9739-421409837C00}"/>
    <cellStyle name="Normal 2 12 9 2" xfId="2519" xr:uid="{8E6A32BD-36C0-46FC-971E-809B36C4DFB2}"/>
    <cellStyle name="Normal 2 12_Operation viability" xfId="2520" xr:uid="{02AA2541-B8B1-41DD-ADA1-E5CCF3D2B066}"/>
    <cellStyle name="Normal 2 13" xfId="2521" xr:uid="{00829B42-9A37-4AFD-9871-EEB51CDD1D06}"/>
    <cellStyle name="Normal 2 13 10" xfId="2522" xr:uid="{E856C469-B2FE-4AF9-9955-759820A29C80}"/>
    <cellStyle name="Normal 2 13 10 2" xfId="2523" xr:uid="{BA103F71-DFBE-48C1-898F-4D1FE7BCE45D}"/>
    <cellStyle name="Normal 2 13 11" xfId="2524" xr:uid="{A663037A-45CD-4190-ACE4-AF4C5A2E061A}"/>
    <cellStyle name="Normal 2 13 11 2" xfId="2525" xr:uid="{545C28E5-2C50-4E49-A3B9-4E59340FD440}"/>
    <cellStyle name="Normal 2 13 12" xfId="2526" xr:uid="{0CB859E2-9EF9-49B4-AE17-4A7441F63DF8}"/>
    <cellStyle name="Normal 2 13 12 2" xfId="2527" xr:uid="{B5CC433F-7890-4984-A61D-8113FD1BAA71}"/>
    <cellStyle name="Normal 2 13 13" xfId="2528" xr:uid="{4B160585-024F-4E18-A83F-DCB11D2EB455}"/>
    <cellStyle name="Normal 2 13 13 2" xfId="2529" xr:uid="{644D157A-96F1-437E-BD89-7895D6B9C1C9}"/>
    <cellStyle name="Normal 2 13 14" xfId="2530" xr:uid="{034981CC-37D5-4B40-ACEA-EC5BECD0834C}"/>
    <cellStyle name="Normal 2 13 14 2" xfId="2531" xr:uid="{E56AC7FF-6939-4DA6-AEB8-EF5B59C7DBD4}"/>
    <cellStyle name="Normal 2 13 15" xfId="2532" xr:uid="{B05671BC-CEA4-441E-8B91-174D8B6A0539}"/>
    <cellStyle name="Normal 2 13 15 2" xfId="2533" xr:uid="{23D9CFBA-3F80-4158-8195-1D42232DC970}"/>
    <cellStyle name="Normal 2 13 16" xfId="2534" xr:uid="{DEFF3D7E-8EAD-4AF5-858A-149DDC07811A}"/>
    <cellStyle name="Normal 2 13 16 2" xfId="2535" xr:uid="{CC1F3221-FC4D-4633-8742-12DFEB7D4655}"/>
    <cellStyle name="Normal 2 13 17" xfId="2536" xr:uid="{A538769A-BE7F-4CD3-82FE-ED54260B17D8}"/>
    <cellStyle name="Normal 2 13 17 2" xfId="2537" xr:uid="{D1066325-F154-4027-A796-3D790CEE9E9F}"/>
    <cellStyle name="Normal 2 13 18" xfId="2538" xr:uid="{8FDA55C1-FCC4-40E4-B5AA-BA9D5FC2BCB3}"/>
    <cellStyle name="Normal 2 13 18 2" xfId="2539" xr:uid="{E35E19E2-8D78-4D21-9CFD-C891191EF03F}"/>
    <cellStyle name="Normal 2 13 19" xfId="2540" xr:uid="{5D273ECB-7955-41DC-9D35-809103DDE1C6}"/>
    <cellStyle name="Normal 2 13 19 2" xfId="2541" xr:uid="{4D850C0F-078C-4531-A2D7-3AD26D7DFAB2}"/>
    <cellStyle name="Normal 2 13 2" xfId="2542" xr:uid="{BDF0C8C7-7ADB-4246-AA5C-A0D74BE55DE3}"/>
    <cellStyle name="Normal 2 13 2 2" xfId="2543" xr:uid="{90C6E9E8-9BA8-4758-8C59-E277EC4E543F}"/>
    <cellStyle name="Normal 2 13 20" xfId="2544" xr:uid="{5F470966-471C-40C4-ABF1-D905AE9CC8DE}"/>
    <cellStyle name="Normal 2 13 20 2" xfId="2545" xr:uid="{2D404106-CA80-4B62-8A32-BAEC60068E35}"/>
    <cellStyle name="Normal 2 13 21" xfId="2546" xr:uid="{EDBCDBA8-A9F6-42DB-BC61-8BFA9C50D38B}"/>
    <cellStyle name="Normal 2 13 21 2" xfId="2547" xr:uid="{39C13C33-20BD-4E61-904D-64C76FE24320}"/>
    <cellStyle name="Normal 2 13 22" xfId="2548" xr:uid="{4C098200-FEE4-4F8F-B98B-F8CEE3451991}"/>
    <cellStyle name="Normal 2 13 22 2" xfId="2549" xr:uid="{06DC3B4E-0F7F-4BDE-A18B-9B56E368A7AD}"/>
    <cellStyle name="Normal 2 13 23" xfId="2550" xr:uid="{19FDA5B2-552C-47E5-9252-1B7E5B9A923D}"/>
    <cellStyle name="Normal 2 13 23 2" xfId="2551" xr:uid="{35717A06-B167-43FB-BD12-A394F91B441E}"/>
    <cellStyle name="Normal 2 13 24" xfId="2552" xr:uid="{6E858663-ED8D-45E3-A5EB-57B2A054DE43}"/>
    <cellStyle name="Normal 2 13 24 2" xfId="2553" xr:uid="{3E56096C-50E2-4EF9-91E5-08E525F1E97E}"/>
    <cellStyle name="Normal 2 13 24_Operation viability" xfId="2554" xr:uid="{A99B59D6-097E-47E4-83C5-6A83D234652B}"/>
    <cellStyle name="Normal 2 13 25" xfId="2555" xr:uid="{0FF76F85-6497-4D41-BBD6-D8216DBAB304}"/>
    <cellStyle name="Normal 2 13 3" xfId="2556" xr:uid="{68C8CC7B-79FE-4007-BDF1-FE37C8F17EE9}"/>
    <cellStyle name="Normal 2 13 3 2" xfId="2557" xr:uid="{796D724D-28FA-4D48-BD47-73F49AF8C330}"/>
    <cellStyle name="Normal 2 13 4" xfId="2558" xr:uid="{1C128C2B-CD65-4E72-98F7-77391921375D}"/>
    <cellStyle name="Normal 2 13 4 2" xfId="2559" xr:uid="{DB71D88B-58E0-483C-B52D-70F27ACA8716}"/>
    <cellStyle name="Normal 2 13 5" xfId="2560" xr:uid="{843D9067-A540-4796-A16A-452DED730D39}"/>
    <cellStyle name="Normal 2 13 5 2" xfId="2561" xr:uid="{212772CF-9A00-4A01-9424-ADAB9242D392}"/>
    <cellStyle name="Normal 2 13 6" xfId="2562" xr:uid="{6A7A287F-D4DD-4DF4-B44C-3B807CEBC6A5}"/>
    <cellStyle name="Normal 2 13 6 2" xfId="2563" xr:uid="{E239852C-7A18-49E6-9E22-3D6575BD3EA8}"/>
    <cellStyle name="Normal 2 13 7" xfId="2564" xr:uid="{7126A9AE-E323-4C65-8855-564A67192FC6}"/>
    <cellStyle name="Normal 2 13 7 2" xfId="2565" xr:uid="{82CE1FB0-95F3-482E-81A0-AA1009850C4B}"/>
    <cellStyle name="Normal 2 13 8" xfId="2566" xr:uid="{B68BE4BB-1C78-4EE4-96AD-BC2F87169CD6}"/>
    <cellStyle name="Normal 2 13 8 2" xfId="2567" xr:uid="{26F644FA-91E0-4F73-896A-29E995EA9F0D}"/>
    <cellStyle name="Normal 2 13 9" xfId="2568" xr:uid="{4EDE1CEF-8DFF-477E-9151-FBE762107AF4}"/>
    <cellStyle name="Normal 2 13 9 2" xfId="2569" xr:uid="{8725662A-BB99-4A38-902A-6A1D5E0477AF}"/>
    <cellStyle name="Normal 2 13_Operation viability" xfId="2570" xr:uid="{A6378F9D-C99A-4F28-895B-7A6BB275FE3B}"/>
    <cellStyle name="Normal 2 14" xfId="2571" xr:uid="{A7D2048A-D1A1-4F78-A253-2F6B8A624CFF}"/>
    <cellStyle name="Normal 2 14 10" xfId="2572" xr:uid="{AAC541D6-6525-44A2-BD63-2D222A953CF8}"/>
    <cellStyle name="Normal 2 14 10 2" xfId="2573" xr:uid="{849DED20-37E2-4D5D-91F3-E53054C9A98C}"/>
    <cellStyle name="Normal 2 14 11" xfId="2574" xr:uid="{0306E9AD-3E48-49D9-98D5-85F352661485}"/>
    <cellStyle name="Normal 2 14 11 2" xfId="2575" xr:uid="{31A153D0-80D3-4407-9A80-0F25C69BA7D0}"/>
    <cellStyle name="Normal 2 14 12" xfId="2576" xr:uid="{280DCABA-5DAE-43A3-AF39-E25286ABB239}"/>
    <cellStyle name="Normal 2 14 12 2" xfId="2577" xr:uid="{1BF00EA2-ED9C-4E14-80BE-FB7FD85796C6}"/>
    <cellStyle name="Normal 2 14 13" xfId="2578" xr:uid="{7CC11B65-99E0-4ECC-BBE9-CAAA6C5D3854}"/>
    <cellStyle name="Normal 2 14 13 2" xfId="2579" xr:uid="{6E134D36-37A0-4B91-B8F3-EF6EBFCBEC22}"/>
    <cellStyle name="Normal 2 14 14" xfId="2580" xr:uid="{899FE28D-F7EE-4CBF-B787-44E2BCDF3966}"/>
    <cellStyle name="Normal 2 14 14 2" xfId="2581" xr:uid="{B01C24F5-A194-4C66-8D18-5877487535DE}"/>
    <cellStyle name="Normal 2 14 15" xfId="2582" xr:uid="{D3CC4363-4AC7-4457-8F07-E93FBEAF4929}"/>
    <cellStyle name="Normal 2 14 15 2" xfId="2583" xr:uid="{671C0273-DFEF-4E3F-8C50-05F17697226F}"/>
    <cellStyle name="Normal 2 14 16" xfId="2584" xr:uid="{50C7D3A2-9E34-443B-8804-54C2D8E5CDEC}"/>
    <cellStyle name="Normal 2 14 16 2" xfId="2585" xr:uid="{690CF575-9583-44E5-BDAF-5F95D054A963}"/>
    <cellStyle name="Normal 2 14 17" xfId="2586" xr:uid="{609170FD-B0BC-4401-A1C6-A30492FD2F9B}"/>
    <cellStyle name="Normal 2 14 17 2" xfId="2587" xr:uid="{E1FAD1DD-CF99-4ED1-BA3D-49C237AFBCD1}"/>
    <cellStyle name="Normal 2 14 18" xfId="2588" xr:uid="{849828E4-C2D7-4440-8C4A-B9918142F8FF}"/>
    <cellStyle name="Normal 2 14 18 2" xfId="2589" xr:uid="{764BA99A-BCFB-4348-AB36-B9300B633207}"/>
    <cellStyle name="Normal 2 14 19" xfId="2590" xr:uid="{D6463087-2B6C-4EE9-87F8-1EE7078596C4}"/>
    <cellStyle name="Normal 2 14 19 2" xfId="2591" xr:uid="{46C05A5B-9D72-4805-826E-0A8D17A9B31A}"/>
    <cellStyle name="Normal 2 14 2" xfId="2592" xr:uid="{82253916-B2E8-4E75-989E-94D4E241EA2C}"/>
    <cellStyle name="Normal 2 14 2 2" xfId="2593" xr:uid="{9335095F-BF3E-409E-A443-6F1E0C5B1A69}"/>
    <cellStyle name="Normal 2 14 20" xfId="2594" xr:uid="{083FF824-C5EC-4F3A-881C-5DFEAF56EF85}"/>
    <cellStyle name="Normal 2 14 20 2" xfId="2595" xr:uid="{11CE54E5-14B0-496E-9363-5E0F74661659}"/>
    <cellStyle name="Normal 2 14 21" xfId="2596" xr:uid="{0FCA6A12-5131-4ADA-8229-8192F91920A9}"/>
    <cellStyle name="Normal 2 14 21 2" xfId="2597" xr:uid="{843FAC63-4916-4962-89C7-59F0D9E5D323}"/>
    <cellStyle name="Normal 2 14 22" xfId="2598" xr:uid="{3105FC18-A155-4E05-9BE5-002B1DA20CFF}"/>
    <cellStyle name="Normal 2 14 22 2" xfId="2599" xr:uid="{2807936E-6C0C-4B12-AC79-A2B7776A2D9C}"/>
    <cellStyle name="Normal 2 14 23" xfId="2600" xr:uid="{A0E1137E-512A-42C6-8788-D20644A86CE2}"/>
    <cellStyle name="Normal 2 14 23 2" xfId="2601" xr:uid="{B8BAF80B-3C97-4742-8859-59AAC64F72F4}"/>
    <cellStyle name="Normal 2 14 24" xfId="2602" xr:uid="{D4A8C861-8B6C-4345-B099-41666B270F22}"/>
    <cellStyle name="Normal 2 14 24 2" xfId="2603" xr:uid="{97DD8787-C5AB-4DFF-A41B-44E47C8E5D28}"/>
    <cellStyle name="Normal 2 14 24_Operation viability" xfId="2604" xr:uid="{4B862F47-BFDF-40C5-B267-CB58D4E5259A}"/>
    <cellStyle name="Normal 2 14 25" xfId="2605" xr:uid="{9A71497F-0E79-4577-B64F-FB1193E14F14}"/>
    <cellStyle name="Normal 2 14 3" xfId="2606" xr:uid="{4255DD51-1019-4195-B127-6F7340560A7C}"/>
    <cellStyle name="Normal 2 14 3 2" xfId="2607" xr:uid="{654671D5-1980-4DC8-A7C3-118BD536EFBA}"/>
    <cellStyle name="Normal 2 14 4" xfId="2608" xr:uid="{D5673790-C7DE-4EF6-962D-8BA7F81D29A8}"/>
    <cellStyle name="Normal 2 14 4 2" xfId="2609" xr:uid="{D07A1E17-1186-44C3-838A-D1A107159DDF}"/>
    <cellStyle name="Normal 2 14 5" xfId="2610" xr:uid="{D84422F3-7E61-408E-9849-75E5050EBC66}"/>
    <cellStyle name="Normal 2 14 5 2" xfId="2611" xr:uid="{29E22B39-10A9-4464-85A6-FC8D6C019D17}"/>
    <cellStyle name="Normal 2 14 6" xfId="2612" xr:uid="{3A06149B-AB68-4643-9387-3DB29A07E79C}"/>
    <cellStyle name="Normal 2 14 6 2" xfId="2613" xr:uid="{C1D17034-B9BC-4E59-B796-03186E1AA5AD}"/>
    <cellStyle name="Normal 2 14 7" xfId="2614" xr:uid="{1B48FB07-5487-409B-90F6-B48BAC612FD4}"/>
    <cellStyle name="Normal 2 14 7 2" xfId="2615" xr:uid="{098799CD-2945-4E90-A1A5-0460AA2023F4}"/>
    <cellStyle name="Normal 2 14 8" xfId="2616" xr:uid="{69E9552E-04F2-494F-83EE-F9885FF5728E}"/>
    <cellStyle name="Normal 2 14 8 2" xfId="2617" xr:uid="{1723959F-2F89-4B0F-B86E-0FB3928BFAC4}"/>
    <cellStyle name="Normal 2 14 9" xfId="2618" xr:uid="{D0356914-6F47-4DD4-8A2B-1FD0DBA50E0E}"/>
    <cellStyle name="Normal 2 14 9 2" xfId="2619" xr:uid="{601A8B28-C269-4000-AF14-5C85A8461F41}"/>
    <cellStyle name="Normal 2 14_Operation viability" xfId="2620" xr:uid="{04C92470-0C41-49EA-9D08-E737E5CD788A}"/>
    <cellStyle name="Normal 2 15" xfId="2621" xr:uid="{34C5F582-D43A-42FF-9951-19273218853E}"/>
    <cellStyle name="Normal 2 15 10" xfId="2622" xr:uid="{E1BE2A61-398C-4EDE-81FC-CCF492094FAD}"/>
    <cellStyle name="Normal 2 15 10 2" xfId="2623" xr:uid="{6DA01FD7-849E-4439-8970-4BF748A07955}"/>
    <cellStyle name="Normal 2 15 11" xfId="2624" xr:uid="{A3D25FCB-5076-4E80-B25B-A0855DA40410}"/>
    <cellStyle name="Normal 2 15 11 2" xfId="2625" xr:uid="{99F89C78-C921-4671-BB18-A77B294F5875}"/>
    <cellStyle name="Normal 2 15 12" xfId="2626" xr:uid="{925748E1-2F49-45EF-BC8C-6A50412E0B30}"/>
    <cellStyle name="Normal 2 15 12 2" xfId="2627" xr:uid="{54975D5A-A212-41D6-9F1B-A8D8DF7FF2E5}"/>
    <cellStyle name="Normal 2 15 13" xfId="2628" xr:uid="{2D363EBF-5310-4032-BC2E-B69EC01B81DC}"/>
    <cellStyle name="Normal 2 15 13 2" xfId="2629" xr:uid="{D4F51026-6F25-4A54-A921-E9229594E8A6}"/>
    <cellStyle name="Normal 2 15 14" xfId="2630" xr:uid="{CA4AC2AC-0555-4959-BA83-BC3B510855F6}"/>
    <cellStyle name="Normal 2 15 14 2" xfId="2631" xr:uid="{8D2322A6-FC1C-4FBF-AFB7-0AC96FC0D44A}"/>
    <cellStyle name="Normal 2 15 15" xfId="2632" xr:uid="{CF841C71-EB8E-4575-A040-37E9D793FCEC}"/>
    <cellStyle name="Normal 2 15 15 2" xfId="2633" xr:uid="{6FAD9AC3-F88E-4486-B0B6-CC9EBA92A80D}"/>
    <cellStyle name="Normal 2 15 16" xfId="2634" xr:uid="{9BC1B5C8-EE67-4BC2-A68D-751177708BE9}"/>
    <cellStyle name="Normal 2 15 16 2" xfId="2635" xr:uid="{E72B45F3-8F07-4764-959E-14040FB8B490}"/>
    <cellStyle name="Normal 2 15 17" xfId="2636" xr:uid="{70F0425C-795D-48DE-9BFF-43BBFF04C7D9}"/>
    <cellStyle name="Normal 2 15 17 2" xfId="2637" xr:uid="{D11ADA3C-2D94-4B42-BB94-E185B81D0F82}"/>
    <cellStyle name="Normal 2 15 18" xfId="2638" xr:uid="{4ACC0B13-A37A-4806-80C8-905F700E64DC}"/>
    <cellStyle name="Normal 2 15 18 2" xfId="2639" xr:uid="{478825D3-972F-47CA-B761-795C7EAC53A3}"/>
    <cellStyle name="Normal 2 15 19" xfId="2640" xr:uid="{4C7CBBB3-9389-4053-A637-2E26457E8837}"/>
    <cellStyle name="Normal 2 15 19 2" xfId="2641" xr:uid="{417697E1-E121-4460-B288-AAA6065B27A4}"/>
    <cellStyle name="Normal 2 15 2" xfId="2642" xr:uid="{FCB43CC9-0590-4D74-8BF6-41FFA210707A}"/>
    <cellStyle name="Normal 2 15 2 2" xfId="2643" xr:uid="{83B0C756-EA26-4195-9FC4-A126D718D03C}"/>
    <cellStyle name="Normal 2 15 20" xfId="2644" xr:uid="{73A5F946-8CFC-459E-BC75-113191DC8CF7}"/>
    <cellStyle name="Normal 2 15 20 2" xfId="2645" xr:uid="{068774F3-B454-4A75-AADD-C9F3BF86BAE9}"/>
    <cellStyle name="Normal 2 15 21" xfId="2646" xr:uid="{5E103579-AA7C-4649-B0E8-32A0AAEA1B70}"/>
    <cellStyle name="Normal 2 15 21 2" xfId="2647" xr:uid="{F6896A47-4D9F-45DC-8F94-917387C9A21D}"/>
    <cellStyle name="Normal 2 15 22" xfId="2648" xr:uid="{4D94FCD1-7416-4D5D-B417-7E66432E54AC}"/>
    <cellStyle name="Normal 2 15 22 2" xfId="2649" xr:uid="{C5A01ABF-9095-461E-B5A1-233BE3A6565D}"/>
    <cellStyle name="Normal 2 15 23" xfId="2650" xr:uid="{3EDCC2A2-10D5-431F-BDB7-F49B3C6F01C1}"/>
    <cellStyle name="Normal 2 15 23 2" xfId="2651" xr:uid="{E7CAE3FF-84D1-43E5-A226-BC51F2ABB0A8}"/>
    <cellStyle name="Normal 2 15 24" xfId="2652" xr:uid="{E259EB34-1990-42ED-88D8-6FF865059347}"/>
    <cellStyle name="Normal 2 15 24 2" xfId="2653" xr:uid="{C4D9FD57-843F-4182-8587-2352FAB301BC}"/>
    <cellStyle name="Normal 2 15 24_Operation viability" xfId="2654" xr:uid="{7FA50B93-C634-471D-9E1C-53EB66C74A12}"/>
    <cellStyle name="Normal 2 15 25" xfId="2655" xr:uid="{F0DE9DCD-73D0-454C-BABD-6572D4B72D67}"/>
    <cellStyle name="Normal 2 15 3" xfId="2656" xr:uid="{7C48A292-99BC-415E-BB01-C9462DA11841}"/>
    <cellStyle name="Normal 2 15 3 2" xfId="2657" xr:uid="{A8C293EC-3DC5-4D45-96F1-3A04E5F42D6F}"/>
    <cellStyle name="Normal 2 15 4" xfId="2658" xr:uid="{F9C1EAE0-AB3C-4713-AD13-8358BFB5DC26}"/>
    <cellStyle name="Normal 2 15 4 2" xfId="2659" xr:uid="{1C89A9CE-A5BF-4A67-9581-CFD307227771}"/>
    <cellStyle name="Normal 2 15 5" xfId="2660" xr:uid="{A046A5B2-DC5B-426C-9EB9-E36E1B0AF0C8}"/>
    <cellStyle name="Normal 2 15 5 2" xfId="2661" xr:uid="{4F1EAD16-7187-428D-AB1F-DAB12EC7364A}"/>
    <cellStyle name="Normal 2 15 6" xfId="2662" xr:uid="{58F6C0D0-8994-45F6-931C-1B43DD4CDBB1}"/>
    <cellStyle name="Normal 2 15 6 2" xfId="2663" xr:uid="{EC31FAC2-ED81-431F-B89B-B6EECB006C14}"/>
    <cellStyle name="Normal 2 15 7" xfId="2664" xr:uid="{0DB2DFAF-2B13-4CEA-A147-5C55C016C194}"/>
    <cellStyle name="Normal 2 15 7 2" xfId="2665" xr:uid="{C67DD1C8-FB4E-4E77-A9A9-F01326F72D5D}"/>
    <cellStyle name="Normal 2 15 8" xfId="2666" xr:uid="{5F92C611-3716-4C03-AC6B-AF9B3B5C563D}"/>
    <cellStyle name="Normal 2 15 8 2" xfId="2667" xr:uid="{C86DBFC9-1C18-4FC0-85D1-77FE07207527}"/>
    <cellStyle name="Normal 2 15 9" xfId="2668" xr:uid="{E12F3767-367C-48CB-8082-736839C2123F}"/>
    <cellStyle name="Normal 2 15 9 2" xfId="2669" xr:uid="{FEA08D1B-7DC8-4A93-BFED-9D2FDCDE6ACB}"/>
    <cellStyle name="Normal 2 15_Operation viability" xfId="2670" xr:uid="{14F76A4F-431F-46A7-87F6-77D90FE82022}"/>
    <cellStyle name="Normal 2 16" xfId="2671" xr:uid="{D17D03A9-9872-4038-A12B-8F8C576F8F3E}"/>
    <cellStyle name="Normal 2 16 10" xfId="2672" xr:uid="{0B4AE1A2-4646-4ED9-ACA7-657AEDDF5C17}"/>
    <cellStyle name="Normal 2 16 10 2" xfId="2673" xr:uid="{43E38833-8AB1-4E88-AFAB-CD6F02482441}"/>
    <cellStyle name="Normal 2 16 11" xfId="2674" xr:uid="{C80B1686-3D4F-40FA-9E10-9905A508F909}"/>
    <cellStyle name="Normal 2 16 11 2" xfId="2675" xr:uid="{862A03ED-083A-421A-8FA5-FFEFACEB4719}"/>
    <cellStyle name="Normal 2 16 12" xfId="2676" xr:uid="{897AD606-2FBF-4E30-89E5-ECABBA9BD969}"/>
    <cellStyle name="Normal 2 16 12 2" xfId="2677" xr:uid="{C90CF9F5-30D8-4140-87DC-4AEECDF04362}"/>
    <cellStyle name="Normal 2 16 13" xfId="2678" xr:uid="{C4BF793A-39B2-4BA3-B064-0BEF8711CE55}"/>
    <cellStyle name="Normal 2 16 13 2" xfId="2679" xr:uid="{F4A75D8C-3983-4072-BE4F-390AD87FC409}"/>
    <cellStyle name="Normal 2 16 14" xfId="2680" xr:uid="{F678E10A-4DE5-4D3A-B13B-04D8AF89C17F}"/>
    <cellStyle name="Normal 2 16 14 2" xfId="2681" xr:uid="{228516B9-7ACE-4A3B-BE56-8716F6E4C6D5}"/>
    <cellStyle name="Normal 2 16 15" xfId="2682" xr:uid="{6F5ADF36-329C-43DA-A236-8E9127F6E271}"/>
    <cellStyle name="Normal 2 16 15 2" xfId="2683" xr:uid="{28F4F5EB-E844-4112-8E30-9F4511F82E1C}"/>
    <cellStyle name="Normal 2 16 16" xfId="2684" xr:uid="{46BE4714-E79B-4802-AB35-C46FD3F76A2C}"/>
    <cellStyle name="Normal 2 16 16 2" xfId="2685" xr:uid="{60960DF4-2F4F-427E-820A-E430A81E2902}"/>
    <cellStyle name="Normal 2 16 17" xfId="2686" xr:uid="{E40632C5-8948-41D6-84EE-40FEF6C31C7D}"/>
    <cellStyle name="Normal 2 16 17 2" xfId="2687" xr:uid="{4824B212-BFD1-420A-909A-061D08106E24}"/>
    <cellStyle name="Normal 2 16 18" xfId="2688" xr:uid="{38FFD6C5-0C26-4C60-A96C-82BEEAF1926C}"/>
    <cellStyle name="Normal 2 16 18 2" xfId="2689" xr:uid="{A359BE2F-C2BE-4754-A5C5-EA680AC20C6E}"/>
    <cellStyle name="Normal 2 16 19" xfId="2690" xr:uid="{A66FB5D3-95D9-4D34-BB6F-78700AD80A6D}"/>
    <cellStyle name="Normal 2 16 19 2" xfId="2691" xr:uid="{77E0CBAB-9F2D-4CAE-9B10-AB0AA8027F07}"/>
    <cellStyle name="Normal 2 16 2" xfId="2692" xr:uid="{F4368C87-CD42-4380-80A7-50E05B1962CC}"/>
    <cellStyle name="Normal 2 16 2 2" xfId="2693" xr:uid="{D7AFCACD-421E-40E7-BF1A-310628BC202A}"/>
    <cellStyle name="Normal 2 16 2 2 2" xfId="12941" xr:uid="{DFA1077F-8D45-4385-9D88-9330A11F2534}"/>
    <cellStyle name="Normal 2 16 2 2 2 2" xfId="12932" xr:uid="{F6E8256D-4DE3-42E0-BED3-058422ADCFAB}"/>
    <cellStyle name="Normal 2 16 2 2 3" xfId="12506" xr:uid="{0CF70935-B7A4-4F98-8004-0480BC27715F}"/>
    <cellStyle name="Normal 2 16 2 2 3 2" xfId="12310" xr:uid="{3D4F3EB5-CAE0-4A2D-BC7F-D0D701920B66}"/>
    <cellStyle name="Normal 2 16 2 2 4" xfId="12545" xr:uid="{400E9219-2F3F-41CB-9DDE-1A2643E09844}"/>
    <cellStyle name="Normal 2 16 2 2 5" xfId="12200" xr:uid="{818D8D4F-D876-41E2-A4F2-7ECB4C6B99AC}"/>
    <cellStyle name="Normal 2 16 2 3" xfId="13245" xr:uid="{55C9C85D-AA9B-46E3-B50E-8000BB19D058}"/>
    <cellStyle name="Normal 2 16 2 3 2" xfId="13064" xr:uid="{E47F69EB-3F9C-4C08-B7E0-4892AC78665A}"/>
    <cellStyle name="Normal 2 16 2 4" xfId="12455" xr:uid="{94FF24E7-E449-4771-83E1-9EC10F54F51B}"/>
    <cellStyle name="Normal 2 16 2 4 2" xfId="12320" xr:uid="{4B584A86-6EB7-4CEA-B76F-D5D674B98B52}"/>
    <cellStyle name="Normal 2 16 2 5" xfId="13012" xr:uid="{76357935-0C55-4054-947C-863944A0E9D8}"/>
    <cellStyle name="Normal 2 16 2 6" xfId="12768" xr:uid="{0E8609F3-871D-4583-8C7B-8CC52FF4D844}"/>
    <cellStyle name="Normal 2 16 20" xfId="2694" xr:uid="{D82EB113-19FD-4D37-A529-47FE7A02566D}"/>
    <cellStyle name="Normal 2 16 20 2" xfId="2695" xr:uid="{ED89FDAF-2FF8-4FC1-BF3B-1AC4268D094C}"/>
    <cellStyle name="Normal 2 16 21" xfId="2696" xr:uid="{4B847834-B3DD-43C4-8E5B-C422D322BC68}"/>
    <cellStyle name="Normal 2 16 21 2" xfId="2697" xr:uid="{DCCDFDE5-76EB-4ABF-9E81-17EA70A79809}"/>
    <cellStyle name="Normal 2 16 22" xfId="2698" xr:uid="{1E39826F-D7A3-4106-B265-CD0F7EDF8D84}"/>
    <cellStyle name="Normal 2 16 22 2" xfId="2699" xr:uid="{7FDE094E-8516-4505-AC0C-2139EC7DF410}"/>
    <cellStyle name="Normal 2 16 23" xfId="2700" xr:uid="{83666779-AEDD-4623-BBC2-20196C04F8BB}"/>
    <cellStyle name="Normal 2 16 23 2" xfId="2701" xr:uid="{18D3A63E-E965-4B54-B9F3-BA3FEA6D2282}"/>
    <cellStyle name="Normal 2 16 24" xfId="2702" xr:uid="{8506E31A-B4FB-40F0-99B6-24E02BD2FEA3}"/>
    <cellStyle name="Normal 2 16 24 2" xfId="2703" xr:uid="{A59B80B9-D528-4DDD-A0BA-E7746C8C68EE}"/>
    <cellStyle name="Normal 2 16 24_Operation viability" xfId="2704" xr:uid="{779A98F9-F904-4D08-96A3-AFA1F5A2C39C}"/>
    <cellStyle name="Normal 2 16 25" xfId="2705" xr:uid="{F9697694-BD1C-49C9-BF83-D71F2A3805B4}"/>
    <cellStyle name="Normal 2 16 26" xfId="12510" xr:uid="{CD2C2350-125E-4ED0-9DF2-2830C80D2673}"/>
    <cellStyle name="Normal 2 16 3" xfId="2706" xr:uid="{E43D1C3B-6A9C-4FA6-9B73-ED55C766C300}"/>
    <cellStyle name="Normal 2 16 3 2" xfId="2707" xr:uid="{26B200C1-3E13-4B69-8658-889F120CE1D9}"/>
    <cellStyle name="Normal 2 16 3 2 2" xfId="12778" xr:uid="{AE457EE4-0B41-4FD4-BA28-19548C15AC50}"/>
    <cellStyle name="Normal 2 16 3 2 3" xfId="12766" xr:uid="{91750C4B-76B1-4757-A4A7-A5E7265A98BC}"/>
    <cellStyle name="Normal 2 16 3 3" xfId="12451" xr:uid="{E695ED28-02AB-42EB-A91F-269FA614FBA3}"/>
    <cellStyle name="Normal 2 16 3 3 2" xfId="12616" xr:uid="{93B5CCE0-DC38-4B6E-8260-311B09FCF03D}"/>
    <cellStyle name="Normal 2 16 3 4" xfId="12196" xr:uid="{96FD16D5-59FC-4A4E-B02E-24F1592EFB6C}"/>
    <cellStyle name="Normal 2 16 3 5" xfId="12361" xr:uid="{031F5CB1-117C-42D4-B598-266037CAE023}"/>
    <cellStyle name="Normal 2 16 4" xfId="2708" xr:uid="{318EE6B9-5F5E-4166-A1DB-4BFCFADD40D1}"/>
    <cellStyle name="Normal 2 16 4 2" xfId="2709" xr:uid="{80967745-3148-4270-8098-F78BAC178A03}"/>
    <cellStyle name="Normal 2 16 4 2 2" xfId="12803" xr:uid="{CCB78F6C-B0E1-4761-9401-BE8BAA019FA0}"/>
    <cellStyle name="Normal 2 16 4 3" xfId="12529" xr:uid="{6020EA2E-96BD-4D01-94B5-C46983D02599}"/>
    <cellStyle name="Normal 2 16 5" xfId="2710" xr:uid="{929EFBA2-5A88-4FF5-B9A4-E927270D1386}"/>
    <cellStyle name="Normal 2 16 5 2" xfId="2711" xr:uid="{20EC19BA-BE14-4BBF-B540-9FABD0B7ED79}"/>
    <cellStyle name="Normal 2 16 5 2 2" xfId="12410" xr:uid="{4079BE01-A7A1-4D23-9DF3-7D2415C3E442}"/>
    <cellStyle name="Normal 2 16 5 3" xfId="12231" xr:uid="{BBD04D2D-8D2B-4D66-A3D7-C54BE09084B8}"/>
    <cellStyle name="Normal 2 16 6" xfId="2712" xr:uid="{96385ED1-B0EC-48DD-8360-E4628AEE24EA}"/>
    <cellStyle name="Normal 2 16 6 2" xfId="2713" xr:uid="{D0ED18B2-B34D-4746-AED5-BF38E0F3915F}"/>
    <cellStyle name="Normal 2 16 6 3" xfId="12771" xr:uid="{755D34F1-4FF9-4A03-86BE-1EDF1D1EAAFF}"/>
    <cellStyle name="Normal 2 16 7" xfId="2714" xr:uid="{18C14B6D-0B8E-4223-8ED9-FC91ABD026F0}"/>
    <cellStyle name="Normal 2 16 7 2" xfId="2715" xr:uid="{D4B34214-6F03-4CC2-9764-E0305FE0412E}"/>
    <cellStyle name="Normal 2 16 8" xfId="2716" xr:uid="{F5E57D7D-401E-49A7-B8A5-EF2CD68464B4}"/>
    <cellStyle name="Normal 2 16 8 2" xfId="2717" xr:uid="{6594D217-96A2-4D9A-B6A3-E30CA9DA7B01}"/>
    <cellStyle name="Normal 2 16 9" xfId="2718" xr:uid="{C42DD0C9-5D30-4600-968C-5E372EEDCC18}"/>
    <cellStyle name="Normal 2 16 9 2" xfId="2719" xr:uid="{3946EB2E-77FC-4734-A1BA-318440D6B76C}"/>
    <cellStyle name="Normal 2 16_Operation viability" xfId="2720" xr:uid="{DD721D88-1F10-4F08-B293-BBD0C4411C76}"/>
    <cellStyle name="Normal 2 17" xfId="2721" xr:uid="{64589910-8747-497F-80A2-12C3ACC36470}"/>
    <cellStyle name="Normal 2 17 10" xfId="2722" xr:uid="{9A8AD84F-C628-4A06-ACBE-46693AA6A8E6}"/>
    <cellStyle name="Normal 2 17 10 2" xfId="2723" xr:uid="{CD2AFA6A-F0BD-486E-9AF9-5BE251CAC0D2}"/>
    <cellStyle name="Normal 2 17 11" xfId="2724" xr:uid="{564655A6-360D-4336-8C98-2A8880246492}"/>
    <cellStyle name="Normal 2 17 11 2" xfId="2725" xr:uid="{30CB5D6B-9081-483F-A861-1BA1F40A7B20}"/>
    <cellStyle name="Normal 2 17 12" xfId="2726" xr:uid="{BE99993B-F720-47B9-85DC-789CF9CDB964}"/>
    <cellStyle name="Normal 2 17 12 2" xfId="2727" xr:uid="{7D4E268C-B51C-4017-A3F0-CC7520E9FBCE}"/>
    <cellStyle name="Normal 2 17 13" xfId="2728" xr:uid="{6D031D5B-A912-4396-9094-74EBCF44E76E}"/>
    <cellStyle name="Normal 2 17 13 2" xfId="2729" xr:uid="{A94EC705-F9CD-4F93-8E30-6F2C99307F17}"/>
    <cellStyle name="Normal 2 17 14" xfId="2730" xr:uid="{5934C10E-8042-4DB5-A0B8-3DFC1355D24D}"/>
    <cellStyle name="Normal 2 17 14 2" xfId="2731" xr:uid="{14DBBEBB-BE7E-4E4B-B9C6-198EB1089E02}"/>
    <cellStyle name="Normal 2 17 15" xfId="2732" xr:uid="{7322E728-0A56-4D99-A3DC-5BF283536D9F}"/>
    <cellStyle name="Normal 2 17 15 2" xfId="2733" xr:uid="{E6BE3542-EDA5-4537-BCA3-A4EDDC97F434}"/>
    <cellStyle name="Normal 2 17 16" xfId="2734" xr:uid="{E70D6096-4248-4CBF-AC5B-9F73B772DF99}"/>
    <cellStyle name="Normal 2 17 16 2" xfId="2735" xr:uid="{3C684912-57C7-44D3-B3A7-BC9316E66FE9}"/>
    <cellStyle name="Normal 2 17 17" xfId="2736" xr:uid="{086AAC80-B9DD-44BA-94C6-2BDFD7474B7F}"/>
    <cellStyle name="Normal 2 17 17 2" xfId="2737" xr:uid="{A7477D78-B026-4DDA-9F1B-6F34949449EE}"/>
    <cellStyle name="Normal 2 17 18" xfId="2738" xr:uid="{6A51DEE4-E75B-4C84-9C41-16AB0C432318}"/>
    <cellStyle name="Normal 2 17 18 2" xfId="2739" xr:uid="{BE8FBE26-A38C-4E4B-85E2-B83E62CF5950}"/>
    <cellStyle name="Normal 2 17 19" xfId="2740" xr:uid="{03570CA3-2856-4B01-9ADB-ECE48EA1D12D}"/>
    <cellStyle name="Normal 2 17 19 2" xfId="2741" xr:uid="{409D0FA6-1F03-4325-BBBA-D1879AAD3A1A}"/>
    <cellStyle name="Normal 2 17 2" xfId="2742" xr:uid="{7C245616-ABC1-4048-8D4E-04CCC799D943}"/>
    <cellStyle name="Normal 2 17 2 2" xfId="2743" xr:uid="{F9B83614-2FCE-4E2D-922A-8967257F039E}"/>
    <cellStyle name="Normal 2 17 2 2 2" xfId="13178" xr:uid="{745E1727-DCBB-48FE-A2DE-0016A3395D5F}"/>
    <cellStyle name="Normal 2 17 2 2 2 2" xfId="12825" xr:uid="{B457C923-9DE4-41DB-916A-DA020F1DD418}"/>
    <cellStyle name="Normal 2 17 2 2 3" xfId="12659" xr:uid="{84FA8B7F-5A67-4F14-8215-E557FF5A24F1}"/>
    <cellStyle name="Normal 2 17 2 2 3 2" xfId="12829" xr:uid="{3921C4F0-718B-4462-9ADD-25C140977ED3}"/>
    <cellStyle name="Normal 2 17 2 2 4" xfId="12855" xr:uid="{1E21C280-375E-48BA-A133-9F71B711621B}"/>
    <cellStyle name="Normal 2 17 2 2 5" xfId="13183" xr:uid="{2074B538-83B5-4647-8F90-6E1169E188DB}"/>
    <cellStyle name="Normal 2 17 2 3" xfId="13153" xr:uid="{E63F446B-34C2-49DA-A08F-FB6873C63688}"/>
    <cellStyle name="Normal 2 17 2 3 2" xfId="13236" xr:uid="{124FD9DA-4257-4027-A491-B77F545760ED}"/>
    <cellStyle name="Normal 2 17 2 4" xfId="12874" xr:uid="{E1612688-EAF5-47D2-A715-062913ECE1D2}"/>
    <cellStyle name="Normal 2 17 2 4 2" xfId="12134" xr:uid="{46AF2907-7382-44E3-BBBD-7E9938558914}"/>
    <cellStyle name="Normal 2 17 2 5" xfId="12117" xr:uid="{1B2B3E30-95F0-49ED-9EDF-418209A75F5B}"/>
    <cellStyle name="Normal 2 17 2 6" xfId="13207" xr:uid="{BF3DC588-9C02-4F7B-B0CA-69B0DD4FE46E}"/>
    <cellStyle name="Normal 2 17 20" xfId="2744" xr:uid="{C80B697F-D8F4-455D-86BD-429E77A4FBA9}"/>
    <cellStyle name="Normal 2 17 20 2" xfId="2745" xr:uid="{EFA9AAA9-EEC2-4C80-AE93-C00F61A9310D}"/>
    <cellStyle name="Normal 2 17 21" xfId="2746" xr:uid="{17E6F5B3-1C94-4339-89BA-683D86FC3F5D}"/>
    <cellStyle name="Normal 2 17 21 2" xfId="2747" xr:uid="{DB126D00-DFF0-4163-9600-B271C44609F5}"/>
    <cellStyle name="Normal 2 17 22" xfId="2748" xr:uid="{CD87E56C-5AD6-4DFA-8389-BCE05D2421C8}"/>
    <cellStyle name="Normal 2 17 22 2" xfId="2749" xr:uid="{DDA92E5C-7757-4AF4-A0F9-A65249D73E37}"/>
    <cellStyle name="Normal 2 17 23" xfId="2750" xr:uid="{4FE714C1-4555-4942-ADAF-0668896C17F7}"/>
    <cellStyle name="Normal 2 17 23 2" xfId="2751" xr:uid="{D25A8CCC-215A-4647-BCAA-8CC49667EBCB}"/>
    <cellStyle name="Normal 2 17 24" xfId="2752" xr:uid="{2454E997-CA0A-4139-B4AB-6DCEF767689F}"/>
    <cellStyle name="Normal 2 17 25" xfId="12630" xr:uid="{3D8E9536-BC53-4B7E-84C4-FE599EB91F62}"/>
    <cellStyle name="Normal 2 17 3" xfId="2753" xr:uid="{AECDBB9A-D9A6-4234-A68E-44FB4EBA2591}"/>
    <cellStyle name="Normal 2 17 3 2" xfId="2754" xr:uid="{5D224EE3-9FDA-4383-84B4-65BEE95C4DE1}"/>
    <cellStyle name="Normal 2 17 3 2 2" xfId="12525" xr:uid="{FBCD1F09-48FE-4A70-A5FC-A34EDDA6BCFD}"/>
    <cellStyle name="Normal 2 17 3 2 3" xfId="12994" xr:uid="{D76F9EC6-BA48-4C9D-A8D1-88E8F92EEAF6}"/>
    <cellStyle name="Normal 2 17 3 3" xfId="12132" xr:uid="{552604C7-ECD5-493A-8AFA-2FBD13438313}"/>
    <cellStyle name="Normal 2 17 3 3 2" xfId="13038" xr:uid="{3D7D56FB-0658-44B4-B8A1-B1D90CCA28BD}"/>
    <cellStyle name="Normal 2 17 3 4" xfId="13070" xr:uid="{0047C161-B658-47DF-BFF1-5053A8172BD1}"/>
    <cellStyle name="Normal 2 17 3 5" xfId="13151" xr:uid="{87DEFDC2-DFDE-4683-A66A-6E71407AB3D4}"/>
    <cellStyle name="Normal 2 17 4" xfId="2755" xr:uid="{FEE1EEE8-B638-4A69-8965-0A4F0E2F1461}"/>
    <cellStyle name="Normal 2 17 4 2" xfId="2756" xr:uid="{B882EBBB-2089-4521-83DA-C39DBECED972}"/>
    <cellStyle name="Normal 2 17 4 2 2" xfId="12554" xr:uid="{C14D03AB-0B51-4D6A-B82E-03ECFAC26551}"/>
    <cellStyle name="Normal 2 17 4 3" xfId="13095" xr:uid="{755B6A73-D32B-4A50-84B1-EE5901B11203}"/>
    <cellStyle name="Normal 2 17 5" xfId="2757" xr:uid="{37807255-A173-4ED9-8ED7-5A3049C37D40}"/>
    <cellStyle name="Normal 2 17 5 2" xfId="2758" xr:uid="{C7A8D0EE-D2F3-469A-8C4A-36AD8FDB2B01}"/>
    <cellStyle name="Normal 2 17 5 2 2" xfId="12479" xr:uid="{A4B17D57-9EFA-4BB0-A283-6DA812DE16E8}"/>
    <cellStyle name="Normal 2 17 5 3" xfId="12976" xr:uid="{F4BCFF8D-627F-4ADD-82D1-8759ADA7A0D4}"/>
    <cellStyle name="Normal 2 17 6" xfId="2759" xr:uid="{C7EA1BA2-A013-4E3B-BDA7-28288851B5F8}"/>
    <cellStyle name="Normal 2 17 6 2" xfId="2760" xr:uid="{16B324E6-1EAD-43DA-8BAF-31BC81787BB3}"/>
    <cellStyle name="Normal 2 17 6 3" xfId="12552" xr:uid="{33B3875A-8755-457B-9620-4787D73A980D}"/>
    <cellStyle name="Normal 2 17 7" xfId="2761" xr:uid="{2F74E913-E9D9-45A4-88DE-2A914B3A3EDB}"/>
    <cellStyle name="Normal 2 17 7 2" xfId="2762" xr:uid="{5141B5A9-7879-430D-9C5A-13AC849E7C2E}"/>
    <cellStyle name="Normal 2 17 8" xfId="2763" xr:uid="{10F347A0-9CDC-464A-B9E3-273D71C31455}"/>
    <cellStyle name="Normal 2 17 8 2" xfId="2764" xr:uid="{6279AB67-87FC-4F47-8FDB-35E6F668E457}"/>
    <cellStyle name="Normal 2 17 9" xfId="2765" xr:uid="{23747F86-1403-4E44-AB7B-B647094746C7}"/>
    <cellStyle name="Normal 2 17 9 2" xfId="2766" xr:uid="{95220419-E1C9-4C91-864E-8AFAAAE225A2}"/>
    <cellStyle name="Normal 2 18" xfId="2767" xr:uid="{C7F054AA-E204-4E2E-9962-C7AD257B9DE9}"/>
    <cellStyle name="Normal 2 18 2" xfId="2768" xr:uid="{16A61560-8CD1-4245-AA6F-B607D2D21A3D}"/>
    <cellStyle name="Normal 2 18 2 2" xfId="5352" xr:uid="{A67F2774-63DD-4A09-9A42-5408B238C38C}"/>
    <cellStyle name="Normal 2 18 2 2 2" xfId="12739" xr:uid="{2408FD63-8A7D-490F-9B00-0D82CC00C98F}"/>
    <cellStyle name="Normal 2 18 2 2 2 2" xfId="12541" xr:uid="{1A7FC1DB-B10A-47DD-A9B8-AB7AFC2B791E}"/>
    <cellStyle name="Normal 2 18 2 2 3" xfId="12586" xr:uid="{FA013551-A0D6-4999-851E-F675DBC67937}"/>
    <cellStyle name="Normal 2 18 2 2 3 2" xfId="12909" xr:uid="{B0C70EED-8DCC-4BF3-ACF2-F1A5DB60B4D3}"/>
    <cellStyle name="Normal 2 18 2 2 4" xfId="12271" xr:uid="{1710AC21-5CD8-4BC6-B810-E5A670AD017C}"/>
    <cellStyle name="Normal 2 18 2 3" xfId="12409" xr:uid="{AA013220-B6CD-4CD0-9344-53520BE0F9D1}"/>
    <cellStyle name="Normal 2 18 2 3 2" xfId="12256" xr:uid="{27926F60-F66A-4601-9F5F-618B2FB6C03D}"/>
    <cellStyle name="Normal 2 18 2 4" xfId="12972" xr:uid="{0FFD12DA-C1A1-4017-81E1-66F45DACE607}"/>
    <cellStyle name="Normal 2 18 2 4 2" xfId="12144" xr:uid="{717B3E9C-646F-4FAD-9E18-964C352B6732}"/>
    <cellStyle name="Normal 2 18 2 5" xfId="13212" xr:uid="{17B1EF11-814D-41D0-90F9-5E4B45470E04}"/>
    <cellStyle name="Normal 2 18 3" xfId="5415" xr:uid="{3795F67C-DEE2-43C0-A0D6-3958053D3692}"/>
    <cellStyle name="Normal 2 18 3 2" xfId="12439" xr:uid="{ED5228C7-6391-4DB1-ADBF-7BADC6FEC012}"/>
    <cellStyle name="Normal 2 18 3 2 2" xfId="12896" xr:uid="{C8632F48-41F9-4FB0-974A-CA7376808ABB}"/>
    <cellStyle name="Normal 2 18 3 3" xfId="12221" xr:uid="{FF839CBF-EDE4-4CD1-9031-1176BCE83583}"/>
    <cellStyle name="Normal 2 18 3 3 2" xfId="13041" xr:uid="{14F0B68B-768E-4E54-AD11-017C765CF6AC}"/>
    <cellStyle name="Normal 2 18 3 4" xfId="13125" xr:uid="{7D2E3FEB-B75D-4CB0-A5DA-07E81B42D13E}"/>
    <cellStyle name="Normal 2 18 4" xfId="13106" xr:uid="{58A2D845-346A-423E-9589-1D5B2DE62629}"/>
    <cellStyle name="Normal 2 18 4 2" xfId="13156" xr:uid="{06F71425-39B2-4C70-A96A-7DF5BFFCCB70}"/>
    <cellStyle name="Normal 2 18 5" xfId="12673" xr:uid="{7DE31F19-9673-4763-B987-DA19CC4CF660}"/>
    <cellStyle name="Normal 2 18 5 2" xfId="12591" xr:uid="{70AB5336-2277-49B2-8F4D-7347E9003410}"/>
    <cellStyle name="Normal 2 18 6" xfId="12928" xr:uid="{6A52A622-BE06-4A42-8A71-8FE0AD048D89}"/>
    <cellStyle name="Normal 2 19" xfId="2769" xr:uid="{83E1DC4D-9AC2-43D7-A553-D86EF31887EE}"/>
    <cellStyle name="Normal 2 19 2" xfId="2770" xr:uid="{153A07F7-6ABF-408C-A542-3612739F6CDF}"/>
    <cellStyle name="Normal 2 19 2 2" xfId="5454" xr:uid="{3B2154AA-DC50-4A6D-8158-BF2E35036AFB}"/>
    <cellStyle name="Normal 2 19 2 2 2" xfId="13215" xr:uid="{70B326BB-7033-4DAE-9308-A621D9A2BB65}"/>
    <cellStyle name="Normal 2 19 2 2 2 2" xfId="12470" xr:uid="{F002EF58-A61D-4183-95EF-B3971678E99A}"/>
    <cellStyle name="Normal 2 19 2 2 3" xfId="13179" xr:uid="{89BF49C7-237F-4374-A958-1404A3982A5C}"/>
    <cellStyle name="Normal 2 19 2 2 3 2" xfId="13240" xr:uid="{D8A85DAF-7C49-4D52-BF8C-CA693F702716}"/>
    <cellStyle name="Normal 2 19 2 2 4" xfId="12640" xr:uid="{21DE1017-B1DE-4EDD-939F-AC899E66C87F}"/>
    <cellStyle name="Normal 2 19 2 3" xfId="12998" xr:uid="{53BA31B9-EDD7-4539-807D-93A64C40CC13}"/>
    <cellStyle name="Normal 2 19 2 3 2" xfId="13131" xr:uid="{54869BB7-01C3-4F32-A650-4756EFC35389}"/>
    <cellStyle name="Normal 2 19 2 4" xfId="12646" xr:uid="{17F4812B-34E5-4E17-A7E1-C46F0BF8786C}"/>
    <cellStyle name="Normal 2 19 2 4 2" xfId="12416" xr:uid="{38110D52-D06B-4DD4-84B0-21DF22D11F5F}"/>
    <cellStyle name="Normal 2 19 2 5" xfId="12943" xr:uid="{E780A003-6451-4CBB-9BED-952DFFA13338}"/>
    <cellStyle name="Normal 2 19 3" xfId="5423" xr:uid="{332DB45D-F7C3-4B02-9E53-894C73573D3C}"/>
    <cellStyle name="Normal 2 19 3 2" xfId="12265" xr:uid="{FCFD2AF8-4F1D-4850-BA27-9688FD46A0C7}"/>
    <cellStyle name="Normal 2 19 3 2 2" xfId="12154" xr:uid="{55944465-313D-4E5C-AF31-0D8CAC9024CD}"/>
    <cellStyle name="Normal 2 19 3 3" xfId="12257" xr:uid="{E963FC2D-465C-45E7-9B60-8899C9E07E25}"/>
    <cellStyle name="Normal 2 19 3 3 2" xfId="12959" xr:uid="{C3E6CBDC-3B5B-44E3-B448-2E37D5703628}"/>
    <cellStyle name="Normal 2 19 3 4" xfId="12405" xr:uid="{B71DA861-6EC1-4AB4-8E17-4F23775962D7}"/>
    <cellStyle name="Normal 2 19 4" xfId="12845" xr:uid="{111F05ED-DBC7-43B7-BEA1-5E3D4D117522}"/>
    <cellStyle name="Normal 2 19 4 2" xfId="12761" xr:uid="{0BC2C404-F29A-4C76-9A48-BFF369BBD4D0}"/>
    <cellStyle name="Normal 2 19 5" xfId="12858" xr:uid="{E0737FD7-D106-4D14-B8E3-C3AAA56FB970}"/>
    <cellStyle name="Normal 2 19 5 2" xfId="13130" xr:uid="{EAA3C010-C79B-4231-9C88-F5427D56996E}"/>
    <cellStyle name="Normal 2 19 6" xfId="12740" xr:uid="{8AFAB1F7-63A1-4B64-92B8-70A842021A91}"/>
    <cellStyle name="Normal 2 2" xfId="38" xr:uid="{231B05F5-9CC1-4B4B-ABA4-2AB3E0ECC3A6}"/>
    <cellStyle name="Normal 2 2 10" xfId="2771" xr:uid="{17DB7E73-7E78-4DBC-B239-AB92410A5E7D}"/>
    <cellStyle name="Normal 2 2 10 2" xfId="2772" xr:uid="{C078DD78-4A32-49CF-BB34-776C1AF91DFC}"/>
    <cellStyle name="Normal 2 2 10 2 2" xfId="2773" xr:uid="{98025E3F-F390-4A47-AAD1-49A5172B59DC}"/>
    <cellStyle name="Normal 2 2 10 3" xfId="2774" xr:uid="{92A95662-C944-48FA-8AD6-E32D2A8CFDD1}"/>
    <cellStyle name="Normal 2 2 11" xfId="2775" xr:uid="{0BF51759-C4E4-4987-BA6D-0D52F95AF70C}"/>
    <cellStyle name="Normal 2 2 11 2" xfId="2776" xr:uid="{17BCF283-9543-4546-B809-D75E23E1163D}"/>
    <cellStyle name="Normal 2 2 11 2 2" xfId="2777" xr:uid="{82311C79-87AB-4B91-8561-F154C0FF80EC}"/>
    <cellStyle name="Normal 2 2 11 3" xfId="2778" xr:uid="{0755207B-4420-4A8E-9A12-F7418D50A2A9}"/>
    <cellStyle name="Normal 2 2 12" xfId="2779" xr:uid="{913D910C-B6EB-43BC-87D0-13FF0F4168A2}"/>
    <cellStyle name="Normal 2 2 12 2" xfId="2780" xr:uid="{6D31E354-782B-4483-8865-B4554AF17904}"/>
    <cellStyle name="Normal 2 2 12 2 2" xfId="2781" xr:uid="{C1899AA7-83F7-4D89-9599-E89AC7E5085E}"/>
    <cellStyle name="Normal 2 2 12 3" xfId="2782" xr:uid="{BE78DE05-0876-4EBF-8227-208F22CE1136}"/>
    <cellStyle name="Normal 2 2 13" xfId="2783" xr:uid="{2155685C-B323-44AD-84FB-3231C230A7A4}"/>
    <cellStyle name="Normal 2 2 13 2" xfId="2784" xr:uid="{5E9BB110-7730-469A-9AA0-25B33CEFC1EE}"/>
    <cellStyle name="Normal 2 2 13 2 2" xfId="2785" xr:uid="{10C235C0-043A-4E91-A3DA-CFE112F534A3}"/>
    <cellStyle name="Normal 2 2 13 3" xfId="2786" xr:uid="{07D1E8E9-3B31-4909-A62F-E8B45255E19B}"/>
    <cellStyle name="Normal 2 2 14" xfId="2787" xr:uid="{031012F9-9568-4E9C-AD31-01DB776B8264}"/>
    <cellStyle name="Normal 2 2 14 2" xfId="2788" xr:uid="{453BAA24-3BAB-4A62-A865-67E645B216E5}"/>
    <cellStyle name="Normal 2 2 14 2 2" xfId="2789" xr:uid="{EEEDB7BA-9AB5-4633-A790-149D565C1128}"/>
    <cellStyle name="Normal 2 2 14 3" xfId="2790" xr:uid="{7F4F2A0D-98BA-4449-9CA8-A352FAB2E1F9}"/>
    <cellStyle name="Normal 2 2 15" xfId="2791" xr:uid="{E4DBB861-358D-4A52-9CA5-ECC1B636056B}"/>
    <cellStyle name="Normal 2 2 15 2" xfId="2792" xr:uid="{E3C7F411-91FB-4A2E-A697-D4178A967207}"/>
    <cellStyle name="Normal 2 2 15 2 2" xfId="2793" xr:uid="{8CC5A6D1-9F3E-4291-A51B-4AD6457134D0}"/>
    <cellStyle name="Normal 2 2 15 3" xfId="2794" xr:uid="{D4BEDF46-BC2D-4758-8AEE-18489C0472F9}"/>
    <cellStyle name="Normal 2 2 16" xfId="2795" xr:uid="{C30BC32B-B79C-4CB5-A3EF-9EC5F9F3299E}"/>
    <cellStyle name="Normal 2 2 16 2" xfId="2796" xr:uid="{6752741C-8DCD-4A41-94F4-971A3DFE9966}"/>
    <cellStyle name="Normal 2 2 16 2 2" xfId="2797" xr:uid="{5C77C609-A7D3-44F0-BA7D-8DC875A04B7F}"/>
    <cellStyle name="Normal 2 2 16 3" xfId="2798" xr:uid="{BB3234F1-B472-4FF8-939B-57F5CBF9A299}"/>
    <cellStyle name="Normal 2 2 17" xfId="2799" xr:uid="{602A033F-74E1-448C-A3FB-79AEBFFB02A9}"/>
    <cellStyle name="Normal 2 2 17 2" xfId="2800" xr:uid="{102FD749-B477-4B01-9CA4-75C674DA6B1A}"/>
    <cellStyle name="Normal 2 2 17 2 2" xfId="2801" xr:uid="{BA1823DA-4E98-4A16-BC23-D7B7EE668D73}"/>
    <cellStyle name="Normal 2 2 17 3" xfId="2802" xr:uid="{4EC46630-112A-4122-9CD2-381018CBA83C}"/>
    <cellStyle name="Normal 2 2 18" xfId="2803" xr:uid="{53EDDC3E-93D1-4391-9FEA-FBD13C5FB8AA}"/>
    <cellStyle name="Normal 2 2 18 2" xfId="2804" xr:uid="{B7292BF9-2911-4344-953C-72BDD925F91A}"/>
    <cellStyle name="Normal 2 2 18 2 2" xfId="2805" xr:uid="{004E2796-00B7-45D7-8E32-80D7169B547C}"/>
    <cellStyle name="Normal 2 2 18 3" xfId="2806" xr:uid="{ECE6801B-F12F-4672-9F46-36994DD9455C}"/>
    <cellStyle name="Normal 2 2 19" xfId="2807" xr:uid="{4D6258E1-DD6F-4AEA-8742-C627E0B913D2}"/>
    <cellStyle name="Normal 2 2 19 2" xfId="2808" xr:uid="{14790B26-FAD4-476D-9AE4-1BC4529A9E52}"/>
    <cellStyle name="Normal 2 2 19 2 2" xfId="2809" xr:uid="{AC70D0E1-9C54-4880-A36E-97D09585F1AD}"/>
    <cellStyle name="Normal 2 2 19 3" xfId="2810" xr:uid="{F747F1EA-563C-48BB-9B6F-7D57ADB737AC}"/>
    <cellStyle name="Normal 2 2 2" xfId="383" xr:uid="{745B97C3-9AC8-4948-86DE-F9F10FFF4242}"/>
    <cellStyle name="Normal 2 2 2 10" xfId="2811" xr:uid="{E07984F3-DBBC-4489-AAE6-FEE657578434}"/>
    <cellStyle name="Normal 2 2 2 10 2" xfId="2812" xr:uid="{9EE0CA84-DC48-49FC-B4D1-6E540FC13D33}"/>
    <cellStyle name="Normal 2 2 2 10 2 2" xfId="2813" xr:uid="{BA449C0D-7283-4CF6-8FA2-2AA1059CAA56}"/>
    <cellStyle name="Normal 2 2 2 10 3" xfId="2814" xr:uid="{F7C6E617-B599-4586-AB2C-E85316528C6E}"/>
    <cellStyle name="Normal 2 2 2 11" xfId="2815" xr:uid="{F089479A-0FB2-4DC6-8908-E0E801ADAFE2}"/>
    <cellStyle name="Normal 2 2 2 11 2" xfId="2816" xr:uid="{FDCFC5BC-5035-4FCC-9BBA-EB3B5561B43B}"/>
    <cellStyle name="Normal 2 2 2 11 2 2" xfId="2817" xr:uid="{940AB04E-AA10-4403-A7CA-C16949370B68}"/>
    <cellStyle name="Normal 2 2 2 11 3" xfId="2818" xr:uid="{F71D2C4D-3151-4FCD-B3C6-730DCE7FF56C}"/>
    <cellStyle name="Normal 2 2 2 12" xfId="2819" xr:uid="{FB541838-7F65-4701-90FD-C8C35F8DB251}"/>
    <cellStyle name="Normal 2 2 2 12 2" xfId="2820" xr:uid="{7BCE6290-2BD8-4B5C-BDAD-CFD9F6CD46F4}"/>
    <cellStyle name="Normal 2 2 2 12 2 2" xfId="2821" xr:uid="{42DC7FBB-CAE1-4388-923B-176F881EFA31}"/>
    <cellStyle name="Normal 2 2 2 12 3" xfId="2822" xr:uid="{80B7431A-84B9-4C63-A5DC-A7270C07A621}"/>
    <cellStyle name="Normal 2 2 2 13" xfId="2823" xr:uid="{C2B2BB27-F178-4F43-BF8F-B80A106951BF}"/>
    <cellStyle name="Normal 2 2 2 13 2" xfId="2824" xr:uid="{C25B9030-FAF5-447C-82CA-8ECBAA561992}"/>
    <cellStyle name="Normal 2 2 2 13 2 2" xfId="2825" xr:uid="{1B66AF2C-2D80-4F96-8452-40C5F9AE5189}"/>
    <cellStyle name="Normal 2 2 2 13 3" xfId="2826" xr:uid="{585129A5-428C-43D8-B54E-E259143343E4}"/>
    <cellStyle name="Normal 2 2 2 14" xfId="2827" xr:uid="{8F972344-5947-4C45-AC75-F2CD4042807B}"/>
    <cellStyle name="Normal 2 2 2 14 2" xfId="2828" xr:uid="{57EB0941-96C1-47D7-B101-5058805855E2}"/>
    <cellStyle name="Normal 2 2 2 14 2 2" xfId="2829" xr:uid="{0583ED32-EA0D-40E8-AC7F-AA89ED0768BE}"/>
    <cellStyle name="Normal 2 2 2 14 3" xfId="2830" xr:uid="{15CB7B73-AB66-44E1-B5BB-FBB03111C756}"/>
    <cellStyle name="Normal 2 2 2 15" xfId="2831" xr:uid="{7D1CCDC1-0C32-4FB2-BEEF-2297426CE335}"/>
    <cellStyle name="Normal 2 2 2 15 2" xfId="2832" xr:uid="{5F752FDD-B8A5-4BC6-92FB-A55E6240A5D4}"/>
    <cellStyle name="Normal 2 2 2 15 2 2" xfId="2833" xr:uid="{DC3206AE-69C5-4097-B5E9-BBEB18D3A81F}"/>
    <cellStyle name="Normal 2 2 2 15 3" xfId="2834" xr:uid="{F8B96137-5A5B-4C7D-B38D-56A60725D086}"/>
    <cellStyle name="Normal 2 2 2 16" xfId="2835" xr:uid="{56F49D53-4092-4AF7-B4F9-561C3F91294E}"/>
    <cellStyle name="Normal 2 2 2 16 2" xfId="2836" xr:uid="{A03E49E8-2119-42C2-8CB2-D07E371AF178}"/>
    <cellStyle name="Normal 2 2 2 16 2 2" xfId="2837" xr:uid="{BF9DEA27-61B2-4DE9-9044-843284A3C243}"/>
    <cellStyle name="Normal 2 2 2 16 3" xfId="2838" xr:uid="{4992462D-E95B-4FC0-931B-B751DE17615C}"/>
    <cellStyle name="Normal 2 2 2 17" xfId="2839" xr:uid="{D44F7C36-59BC-4ED8-A7C6-B4CCBCD99EF0}"/>
    <cellStyle name="Normal 2 2 2 17 2" xfId="2840" xr:uid="{66CBF531-62AD-4BA8-AF12-A8AA1AA51905}"/>
    <cellStyle name="Normal 2 2 2 17 2 2" xfId="2841" xr:uid="{11D65BAF-1859-4930-98BB-60FE63E41B48}"/>
    <cellStyle name="Normal 2 2 2 17 3" xfId="2842" xr:uid="{151C5DB1-86F3-4923-88AF-F3B589D20227}"/>
    <cellStyle name="Normal 2 2 2 18" xfId="2843" xr:uid="{154049C0-0C52-47B0-850C-A294240CAE43}"/>
    <cellStyle name="Normal 2 2 2 18 2" xfId="2844" xr:uid="{8E9FB0DF-A14E-41FF-9FC8-3311B1633BF7}"/>
    <cellStyle name="Normal 2 2 2 18 2 2" xfId="2845" xr:uid="{18EBD828-D2A0-4C0F-A6D6-71ACF3FE2275}"/>
    <cellStyle name="Normal 2 2 2 18 3" xfId="2846" xr:uid="{90C1C473-3D56-48DB-A691-65858E3AC9BC}"/>
    <cellStyle name="Normal 2 2 2 19" xfId="2847" xr:uid="{D62E4570-BC52-4C19-88AB-5694C48B2A96}"/>
    <cellStyle name="Normal 2 2 2 19 2" xfId="2848" xr:uid="{8739B394-19E8-4AAA-9B98-2AE52FDD5213}"/>
    <cellStyle name="Normal 2 2 2 19 2 2" xfId="2849" xr:uid="{5AA46FCF-837D-4D8B-B99E-3785C1AD2059}"/>
    <cellStyle name="Normal 2 2 2 19 3" xfId="2850" xr:uid="{F047A45E-6EC2-4595-8F82-A8131424AF1E}"/>
    <cellStyle name="Normal 2 2 2 2" xfId="32" xr:uid="{CC8A5ACA-624E-4521-8C5D-419DED72AD9C}"/>
    <cellStyle name="Normal 2 2 2 2 2" xfId="2852" xr:uid="{3972338D-4EF1-4C08-A923-3EC282FD8421}"/>
    <cellStyle name="Normal 2 2 2 2 2 2" xfId="2853" xr:uid="{5590E9D8-3EFC-419A-9CB9-8E914E4E97B4}"/>
    <cellStyle name="Normal 2 2 2 2 2 2 2" xfId="5382" xr:uid="{FDC81EEE-2695-4998-B546-F9E68103B40E}"/>
    <cellStyle name="Normal 2 2 2 2 2 2 2 2" xfId="12509" xr:uid="{9E0DB812-B672-43A2-A68F-A47BFAE1811F}"/>
    <cellStyle name="Normal 2 2 2 2 2 2 2 2 2" xfId="13074" xr:uid="{4273613E-2F80-42B9-B0BA-4CC01F5F4405}"/>
    <cellStyle name="Normal 2 2 2 2 2 2 2 2 3" xfId="12350" xr:uid="{AF06D21B-7BCE-479C-8F66-812BF22CBEFC}"/>
    <cellStyle name="Normal 2 2 2 2 2 2 2 3" xfId="13155" xr:uid="{BA00938D-094F-4DA9-B762-0FA84F8CF378}"/>
    <cellStyle name="Normal 2 2 2 2 2 2 3" xfId="12348" xr:uid="{862ACB03-A9DF-4647-B814-648C81ECE7B0}"/>
    <cellStyle name="Normal 2 2 2 2 2 2 4" xfId="12371" xr:uid="{904FDBC6-AF53-4D9F-802F-AD658CCCAEA9}"/>
    <cellStyle name="Normal 2 2 2 2 2 2 5" xfId="12681" xr:uid="{71A5FB37-A6EE-4ECD-ADEC-A5FC6EF1F084}"/>
    <cellStyle name="Normal 2 2 2 2 2 3" xfId="13027" xr:uid="{B572D4A7-118F-4921-8153-9C7CAF26C58D}"/>
    <cellStyle name="Normal 2 2 2 2 2 4" xfId="13003" xr:uid="{FEEC8EB8-78E0-430E-B875-F128F32C35D7}"/>
    <cellStyle name="Normal 2 2 2 2 3" xfId="2854" xr:uid="{2A6A301C-F96B-45FE-9511-2E9C715FB021}"/>
    <cellStyle name="Normal 2 2 2 2 3 2" xfId="13164" xr:uid="{9880F38A-99D8-4079-977D-21FD77FA37E1}"/>
    <cellStyle name="Normal 2 2 2 2 4" xfId="2851" xr:uid="{909A8D1E-C201-463F-8890-FB625086A8F3}"/>
    <cellStyle name="Normal 2 2 2 2 5" xfId="12086" xr:uid="{B52F85B4-A9B6-4C3A-8C51-7EFCAD5C99EC}"/>
    <cellStyle name="Normal 2 2 2 20" xfId="2855" xr:uid="{B47850A0-4A7C-4327-A002-761CB0E6E6B5}"/>
    <cellStyle name="Normal 2 2 2 20 2" xfId="2856" xr:uid="{B715BF5F-6BB1-4D1D-AC78-1F1E462E8889}"/>
    <cellStyle name="Normal 2 2 2 20 2 2" xfId="2857" xr:uid="{5F1194BC-E55C-4F78-BEF5-55AC744E5D0D}"/>
    <cellStyle name="Normal 2 2 2 20 3" xfId="2858" xr:uid="{BA0E8058-E934-4741-AB91-823CD2026D52}"/>
    <cellStyle name="Normal 2 2 2 21" xfId="2859" xr:uid="{EE12E3FB-51A0-467D-9A8C-7D87F82D6CB7}"/>
    <cellStyle name="Normal 2 2 2 21 2" xfId="2860" xr:uid="{67749F20-6A49-415F-AA6D-CF52434A950D}"/>
    <cellStyle name="Normal 2 2 2 21 2 2" xfId="2861" xr:uid="{7523CC4B-E731-4741-953B-777671C2557E}"/>
    <cellStyle name="Normal 2 2 2 21 3" xfId="2862" xr:uid="{4D97626E-9911-4911-ADF7-77B90A6FD4BE}"/>
    <cellStyle name="Normal 2 2 2 22" xfId="2863" xr:uid="{9083E96C-EA38-4917-BC48-9EB48FC2358A}"/>
    <cellStyle name="Normal 2 2 2 22 2" xfId="2864" xr:uid="{412E9CCF-D398-437F-AB30-312620CD8A6B}"/>
    <cellStyle name="Normal 2 2 2 22 2 2" xfId="2865" xr:uid="{4AA6AA81-8E7C-4262-9F05-6CE54131CDE0}"/>
    <cellStyle name="Normal 2 2 2 22 3" xfId="2866" xr:uid="{F121C9A7-6386-4A84-B564-0941D0B60B45}"/>
    <cellStyle name="Normal 2 2 2 23" xfId="2867" xr:uid="{782B0EED-CAF5-4E9E-8870-D21A5ACC8742}"/>
    <cellStyle name="Normal 2 2 2 23 2" xfId="2868" xr:uid="{562965B7-75D9-4994-BDCA-BCE7F549D7CF}"/>
    <cellStyle name="Normal 2 2 2 23 2 2" xfId="2869" xr:uid="{C24AC1CE-C1D6-4C5E-B8E7-A8DD1176B039}"/>
    <cellStyle name="Normal 2 2 2 23 3" xfId="2870" xr:uid="{15A9971F-AB5C-43CD-B04C-CD4152FB0C2C}"/>
    <cellStyle name="Normal 2 2 2 24" xfId="2871" xr:uid="{19AC4809-8644-4716-A7A4-C7A917ABA0B9}"/>
    <cellStyle name="Normal 2 2 2 24 2" xfId="2872" xr:uid="{2E727FDD-2177-4099-814A-A10306CE26FA}"/>
    <cellStyle name="Normal 2 2 2 25" xfId="2873" xr:uid="{B2FEC933-8201-471A-A637-5658907BA279}"/>
    <cellStyle name="Normal 2 2 2 3" xfId="2874" xr:uid="{6CD635E4-6DA2-407C-B92A-9908D338C33B}"/>
    <cellStyle name="Normal 2 2 2 3 2" xfId="2875" xr:uid="{9A79CB00-0519-4B18-BD6E-571578690098}"/>
    <cellStyle name="Normal 2 2 2 3 2 2" xfId="2876" xr:uid="{9EE71EE0-0D08-4384-A091-BB3C44B803E7}"/>
    <cellStyle name="Normal 2 2 2 3 3" xfId="2877" xr:uid="{33E78155-B0BB-4417-B164-84C8A9039B53}"/>
    <cellStyle name="Normal 2 2 2 3 4" xfId="12575" xr:uid="{C22C258A-689A-49A6-94BF-08855030750C}"/>
    <cellStyle name="Normal 2 2 2 4" xfId="2878" xr:uid="{86D98FF8-8AAB-4DA3-B1DB-8B0DC41F6677}"/>
    <cellStyle name="Normal 2 2 2 4 2" xfId="2879" xr:uid="{B0C1F613-1896-464F-B1F3-44597191C67D}"/>
    <cellStyle name="Normal 2 2 2 4 2 2" xfId="2880" xr:uid="{B3A12C70-3281-407E-A113-DF60A2948AD0}"/>
    <cellStyle name="Normal 2 2 2 4 3" xfId="2881" xr:uid="{7B24C274-233F-4A72-BBA1-1CAF02098D79}"/>
    <cellStyle name="Normal 2 2 2 4 4" xfId="12336" xr:uid="{418A3F2A-CA90-4AE7-A66D-6EF2A9C700D7}"/>
    <cellStyle name="Normal 2 2 2 5" xfId="2882" xr:uid="{B44BF975-DEF7-4EB9-812A-87B8E9FA4423}"/>
    <cellStyle name="Normal 2 2 2 5 2" xfId="2883" xr:uid="{64A66E6D-6A13-48C9-8B86-742FAA7C5A10}"/>
    <cellStyle name="Normal 2 2 2 5 2 2" xfId="2884" xr:uid="{CD430454-852D-4E6B-B68D-2405AF683913}"/>
    <cellStyle name="Normal 2 2 2 5 3" xfId="2885" xr:uid="{D20A5EA2-C152-4D17-89CD-77969C8C1C9E}"/>
    <cellStyle name="Normal 2 2 2 5 4" xfId="13234" xr:uid="{0EACC413-FE6B-4E78-8F09-CD9EB5737DB8}"/>
    <cellStyle name="Normal 2 2 2 6" xfId="2886" xr:uid="{7B19DA41-B96B-4A25-861E-49A4796ED36D}"/>
    <cellStyle name="Normal 2 2 2 6 2" xfId="2887" xr:uid="{0F74912F-C096-4063-A682-629E9841E204}"/>
    <cellStyle name="Normal 2 2 2 6 2 2" xfId="2888" xr:uid="{AADD4C48-B627-46CB-B5A9-6AD58B7D4F7F}"/>
    <cellStyle name="Normal 2 2 2 6 3" xfId="2889" xr:uid="{2621EDA3-01B8-459B-8109-ED73952556D1}"/>
    <cellStyle name="Normal 2 2 2 7" xfId="2890" xr:uid="{4B326914-8AE1-4DE8-93B7-202D495BF34B}"/>
    <cellStyle name="Normal 2 2 2 7 2" xfId="2891" xr:uid="{4FA634B8-49B2-41A0-B840-1637ABDB2C92}"/>
    <cellStyle name="Normal 2 2 2 7 2 2" xfId="2892" xr:uid="{78684119-5D82-4F80-ADA3-17A7FA88F314}"/>
    <cellStyle name="Normal 2 2 2 7 3" xfId="2893" xr:uid="{558F5C46-16E7-4855-BBE8-D7F988E20D9A}"/>
    <cellStyle name="Normal 2 2 2 8" xfId="2894" xr:uid="{D9290BF9-4AFB-4CDF-963C-07DEFF62B2DA}"/>
    <cellStyle name="Normal 2 2 2 8 2" xfId="2895" xr:uid="{6FC6F9FE-C443-4841-87AD-39DC868A81AA}"/>
    <cellStyle name="Normal 2 2 2 8 2 2" xfId="2896" xr:uid="{8D8D1F52-9EE1-4F2F-A3D4-5C9EBF780C25}"/>
    <cellStyle name="Normal 2 2 2 8 3" xfId="2897" xr:uid="{4FFA5532-3CAF-4DCC-9347-5BAE2A3D1EC6}"/>
    <cellStyle name="Normal 2 2 2 9" xfId="2898" xr:uid="{3672F406-87B0-404B-8B86-6AFA848E7163}"/>
    <cellStyle name="Normal 2 2 2 9 2" xfId="2899" xr:uid="{8607677E-018E-4FB8-9850-5562FFAD837D}"/>
    <cellStyle name="Normal 2 2 2 9 2 2" xfId="2900" xr:uid="{24E3674F-EE59-44B1-B2E3-436CA081DFD3}"/>
    <cellStyle name="Normal 2 2 2 9 3" xfId="2901" xr:uid="{9B1E5A4D-BE61-4AE9-82FA-1562AA40BACE}"/>
    <cellStyle name="Normal 2 2 2_Hidrocarburos_indicadores_dic_10_web_2" xfId="2902" xr:uid="{AA1E3E2D-468C-4082-9D76-7233F7A725AB}"/>
    <cellStyle name="Normal 2 2 20" xfId="2903" xr:uid="{F31CAF8D-8D04-4A2F-85AE-96C9B8B2D782}"/>
    <cellStyle name="Normal 2 2 20 2" xfId="2904" xr:uid="{47EDC5A0-9066-447A-B3B7-DBCF706DD2A1}"/>
    <cellStyle name="Normal 2 2 20 2 2" xfId="2905" xr:uid="{D4A95629-EF4C-450A-9610-0FB9D38CA695}"/>
    <cellStyle name="Normal 2 2 20 3" xfId="2906" xr:uid="{565876F8-766B-40C4-B487-7F5B97C0665F}"/>
    <cellStyle name="Normal 2 2 21" xfId="2907" xr:uid="{182D7B97-AC1C-49CA-AF6D-E46EB1553EEE}"/>
    <cellStyle name="Normal 2 2 21 2" xfId="2908" xr:uid="{F8DAD332-2D84-474B-BCE8-9A08EF3EB15F}"/>
    <cellStyle name="Normal 2 2 22" xfId="2909" xr:uid="{2B0DB941-C987-4E06-9403-0CE3814DD464}"/>
    <cellStyle name="Normal 2 2 22 2" xfId="2910" xr:uid="{83043999-5033-4BE3-9D52-736FD4814306}"/>
    <cellStyle name="Normal 2 2 23" xfId="2911" xr:uid="{FA95ED67-CBF2-4669-8836-6F04A11AA52F}"/>
    <cellStyle name="Normal 2 2 23 2" xfId="2912" xr:uid="{3D5E828A-F848-416C-9CA2-89175BB2C40A}"/>
    <cellStyle name="Normal 2 2 24" xfId="2913" xr:uid="{8CDE6249-23C6-4AF5-A3B9-8A8CEFCA732B}"/>
    <cellStyle name="Normal 2 2 24 2" xfId="2914" xr:uid="{8041F78E-DCBD-4E1C-AB73-59BFC8EF8B58}"/>
    <cellStyle name="Normal 2 2 25" xfId="2915" xr:uid="{FF90F691-5E20-4FA9-9C23-B4E0F2DE511E}"/>
    <cellStyle name="Normal 2 2 25 2" xfId="2916" xr:uid="{4710EBB9-0C7E-4374-9DF4-0322481C199F}"/>
    <cellStyle name="Normal 2 2 26" xfId="2917" xr:uid="{38DF4A75-949B-44B3-8AAF-91FB623FE29C}"/>
    <cellStyle name="Normal 2 2 26 2" xfId="2918" xr:uid="{11AB9998-C7E8-409B-9349-E3BB84C95683}"/>
    <cellStyle name="Normal 2 2 27" xfId="2919" xr:uid="{805057A9-0571-4756-9D5A-EB948B7130B9}"/>
    <cellStyle name="Normal 2 2 27 2" xfId="2920" xr:uid="{5D18EA93-3EF4-4ACA-8BBC-B33A305E6C43}"/>
    <cellStyle name="Normal 2 2 28" xfId="2921" xr:uid="{A46326BD-800C-4994-A6A6-627495F4AA51}"/>
    <cellStyle name="Normal 2 2 28 2" xfId="2922" xr:uid="{5876E049-7412-4408-8B11-0B720D54B1A3}"/>
    <cellStyle name="Normal 2 2 29" xfId="2923" xr:uid="{220730AF-5388-480A-BCBA-1E7F1B84CEAF}"/>
    <cellStyle name="Normal 2 2 29 2" xfId="2924" xr:uid="{20D6813D-8D3A-4052-8AB7-CEEE4DF263AC}"/>
    <cellStyle name="Normal 2 2 3" xfId="2925" xr:uid="{812992EA-B180-4479-89BC-EFDED30F8D11}"/>
    <cellStyle name="Normal 2 2 3 2" xfId="2926" xr:uid="{6384CF7F-0C5A-4E0C-9806-886DBD5DF53E}"/>
    <cellStyle name="Normal 2 2 3 2 2" xfId="2927" xr:uid="{E008CF0E-8E26-49D2-83F6-749D408580ED}"/>
    <cellStyle name="Normal 2 2 3 2 2 2" xfId="12595" xr:uid="{960B5661-B296-4B7F-8BF3-30D601D71F9A}"/>
    <cellStyle name="Normal 2 2 3 2 3" xfId="12754" xr:uid="{6CA525CA-9B63-494D-87B5-0A9AF9C7EE52}"/>
    <cellStyle name="Normal 2 2 3 2 4" xfId="13135" xr:uid="{0408E6E7-4455-43CD-9B8D-4020C5DC4D97}"/>
    <cellStyle name="Normal 2 2 3 3" xfId="2928" xr:uid="{7603D027-AF0B-499F-91F0-65D168905A1F}"/>
    <cellStyle name="Normal 2 2 3 3 2" xfId="12644" xr:uid="{9643726C-21F2-4B70-B820-4FD0FB555FAF}"/>
    <cellStyle name="Normal 2 2 30" xfId="2929" xr:uid="{F06A445F-29AF-40B6-9EBB-05360BEB8AB7}"/>
    <cellStyle name="Normal 2 2 30 2" xfId="2930" xr:uid="{1A26FD26-47D8-4DA7-BDB3-D73E9DD8B658}"/>
    <cellStyle name="Normal 2 2 31" xfId="2931" xr:uid="{E7449876-DE59-4BA4-981C-B56665D21AFE}"/>
    <cellStyle name="Normal 2 2 31 2" xfId="2932" xr:uid="{7572C092-6F0B-4260-8FE8-1065519C7C12}"/>
    <cellStyle name="Normal 2 2 32" xfId="2933" xr:uid="{A378FC72-27DF-4191-8E67-2BF9641D7873}"/>
    <cellStyle name="Normal 2 2 32 2" xfId="2934" xr:uid="{9BF5E459-4486-484A-B115-2F2D470EA2C4}"/>
    <cellStyle name="Normal 2 2 33" xfId="2935" xr:uid="{13DD7752-12EC-418D-87EB-A6FAA8F5D769}"/>
    <cellStyle name="Normal 2 2 33 2" xfId="2936" xr:uid="{F79C1971-3CB7-4637-B9C4-BFE9D5D1CD6E}"/>
    <cellStyle name="Normal 2 2 34" xfId="2937" xr:uid="{C5670803-770D-4047-943A-C4F7A8767C83}"/>
    <cellStyle name="Normal 2 2 34 2" xfId="2938" xr:uid="{04924D29-2D45-40AA-A055-3ACB1A4C1659}"/>
    <cellStyle name="Normal 2 2 35" xfId="2939" xr:uid="{8668B5EC-5E89-491C-B490-44F236E79A00}"/>
    <cellStyle name="Normal 2 2 35 2" xfId="2940" xr:uid="{73957B5A-2BBA-493D-B757-99DFC7670501}"/>
    <cellStyle name="Normal 2 2 36" xfId="2941" xr:uid="{570589C6-1AA0-43BC-8E48-636D2C0B9736}"/>
    <cellStyle name="Normal 2 2 36 2" xfId="2942" xr:uid="{43788F42-BD84-4038-B58E-EC526135B833}"/>
    <cellStyle name="Normal 2 2 37" xfId="2943" xr:uid="{5EB416A5-7C40-4B84-B929-8177560B7B52}"/>
    <cellStyle name="Normal 2 2 37 2" xfId="2944" xr:uid="{D30625C9-EEE6-4503-873E-AEE992173E29}"/>
    <cellStyle name="Normal 2 2 38" xfId="2945" xr:uid="{9E8DD863-7D88-42C6-8077-52FB26288530}"/>
    <cellStyle name="Normal 2 2 38 2" xfId="2946" xr:uid="{C04506D8-07A9-45C2-96DC-CECBCA6610D7}"/>
    <cellStyle name="Normal 2 2 39" xfId="2947" xr:uid="{BDFDE7AF-CC6D-486D-B67C-B39C60F1769C}"/>
    <cellStyle name="Normal 2 2 39 2" xfId="2948" xr:uid="{F0D936A6-14A0-406F-A3BA-40D1868E5693}"/>
    <cellStyle name="Normal 2 2 4" xfId="2949" xr:uid="{E508D80E-00F8-4A41-98FD-C00E532D9BC1}"/>
    <cellStyle name="Normal 2 2 4 2" xfId="2950" xr:uid="{F1CECD8E-4FD0-4BB2-8A77-E7C29E3FD449}"/>
    <cellStyle name="Normal 2 2 4 2 2" xfId="2951" xr:uid="{FC51F022-F8CD-4C5C-B834-9633B7D3AFD1}"/>
    <cellStyle name="Normal 2 2 4 3" xfId="2952" xr:uid="{80135EFD-278C-49D6-A502-C6D77F9F9C3D}"/>
    <cellStyle name="Normal 2 2 40" xfId="2953" xr:uid="{2378DA58-77E2-43F8-AF1F-3482AE46C210}"/>
    <cellStyle name="Normal 2 2 40 2" xfId="2954" xr:uid="{73DC147C-C19F-4327-A421-A4F209161EB3}"/>
    <cellStyle name="Normal 2 2 41" xfId="2955" xr:uid="{DE291CFE-B1FE-41CB-926F-13EAF43DF4D7}"/>
    <cellStyle name="Normal 2 2 41 2" xfId="2956" xr:uid="{B9F89CD5-012F-4ED2-91C4-B2803EEA5AD1}"/>
    <cellStyle name="Normal 2 2 42" xfId="2957" xr:uid="{4D10C394-F360-4C41-AA9F-1CF42EFF3F62}"/>
    <cellStyle name="Normal 2 2 42 2" xfId="2958" xr:uid="{94B73C63-FD14-45F9-9F07-77C255988338}"/>
    <cellStyle name="Normal 2 2 42 2 2" xfId="2959" xr:uid="{5C4D851B-98F4-4F09-9B6D-0E836175805C}"/>
    <cellStyle name="Normal 2 2 42 3" xfId="2960" xr:uid="{5B01ACAF-E013-4C7F-A5D5-41EAE15E8050}"/>
    <cellStyle name="Normal 2 2 43" xfId="2961" xr:uid="{A4632226-CD0E-443A-848A-BF755D758AF6}"/>
    <cellStyle name="Normal 2 2 43 2" xfId="2962" xr:uid="{932F99FC-FDB1-42B1-9D0F-41A0D3098FB7}"/>
    <cellStyle name="Normal 2 2 43 2 2" xfId="2963" xr:uid="{BE321E7D-1E84-4483-B599-568915106DD9}"/>
    <cellStyle name="Normal 2 2 43 3" xfId="2964" xr:uid="{F802E1AF-B605-4611-9C68-BE30234ED75B}"/>
    <cellStyle name="Normal 2 2 44" xfId="2965" xr:uid="{02292722-DC14-4A6F-B6EE-8DC02145C8C4}"/>
    <cellStyle name="Normal 2 2 44 2" xfId="2966" xr:uid="{60BD8741-BD71-478F-BDB2-3238C440183C}"/>
    <cellStyle name="Normal 2 2 44 2 2" xfId="2967" xr:uid="{8C44A152-7732-4D8E-A9C3-5883630FA985}"/>
    <cellStyle name="Normal 2 2 44 3" xfId="2968" xr:uid="{47685F58-BCE8-4E1A-B787-2630261B4EA3}"/>
    <cellStyle name="Normal 2 2 45" xfId="2969" xr:uid="{787A116A-BFDA-41E8-AFDE-D3DBD0E97C81}"/>
    <cellStyle name="Normal 2 2 45 2" xfId="2970" xr:uid="{5F00B273-FB28-4673-832A-646D1F2F5072}"/>
    <cellStyle name="Normal 2 2 45 2 2" xfId="2971" xr:uid="{1EEC87E5-5C11-4BA8-9BCC-613240391D34}"/>
    <cellStyle name="Normal 2 2 45 3" xfId="2972" xr:uid="{5389BC84-870A-471F-89E0-41D91147F590}"/>
    <cellStyle name="Normal 2 2 46" xfId="2973" xr:uid="{1744D00C-75A3-41B6-9053-68D4968DB5E6}"/>
    <cellStyle name="Normal 2 2 46 2" xfId="2974" xr:uid="{3B638E63-E52B-48FB-B3F2-33910BF15886}"/>
    <cellStyle name="Normal 2 2 46 2 2" xfId="2975" xr:uid="{BEBCEBB6-4DF6-4BAB-A416-CB895E6697FC}"/>
    <cellStyle name="Normal 2 2 46 3" xfId="2976" xr:uid="{822D5BE4-BD43-487C-9A73-18027415CD44}"/>
    <cellStyle name="Normal 2 2 47" xfId="2977" xr:uid="{4E4DF7E8-52B7-4717-BC5B-44F76B09103D}"/>
    <cellStyle name="Normal 2 2 47 2" xfId="2978" xr:uid="{761866E7-D08B-41CF-ABFD-9EB387119828}"/>
    <cellStyle name="Normal 2 2 47 2 2" xfId="2979" xr:uid="{A7FB3CF7-A957-4DD9-8D7E-C50F8FA9C649}"/>
    <cellStyle name="Normal 2 2 47 3" xfId="2980" xr:uid="{6FA8C887-EAF0-4E66-8736-DA2A13AC4F8C}"/>
    <cellStyle name="Normal 2 2 48" xfId="2981" xr:uid="{8F67A2EF-B8DD-4785-B320-543D4C7BEC13}"/>
    <cellStyle name="Normal 2 2 48 2" xfId="2982" xr:uid="{37C4158D-8585-44E1-9258-197FEC933BCE}"/>
    <cellStyle name="Normal 2 2 48 2 2" xfId="2983" xr:uid="{79CF3050-D9A6-4621-8A05-9AC177773E22}"/>
    <cellStyle name="Normal 2 2 48 3" xfId="2984" xr:uid="{BD13572D-4976-4A99-9BD1-C4360EC627AC}"/>
    <cellStyle name="Normal 2 2 49" xfId="2985" xr:uid="{8E54DA19-BDF5-4B49-961B-958F1E89C21F}"/>
    <cellStyle name="Normal 2 2 49 2" xfId="2986" xr:uid="{D04A6FD6-6061-4367-ABB4-6BFA3EFCD8F4}"/>
    <cellStyle name="Normal 2 2 49 2 2" xfId="2987" xr:uid="{F4B192D2-2DFC-43B9-B1D8-96AC2B4461BF}"/>
    <cellStyle name="Normal 2 2 49 3" xfId="2988" xr:uid="{1080890E-5EBF-484E-9CA2-48DBC8233E3A}"/>
    <cellStyle name="Normal 2 2 5" xfId="2989" xr:uid="{4C2FC021-77D2-4152-8125-EC087D6DC8E1}"/>
    <cellStyle name="Normal 2 2 5 2" xfId="2990" xr:uid="{7B78A1A3-3596-4E4B-AD1D-DA967A1AE37C}"/>
    <cellStyle name="Normal 2 2 5 2 2" xfId="2991" xr:uid="{B08613E8-5226-4861-A40A-4C6A94865AF5}"/>
    <cellStyle name="Normal 2 2 5 2 3" xfId="12432" xr:uid="{BDD21C07-432B-4310-9946-5BCAA8C31A90}"/>
    <cellStyle name="Normal 2 2 5 3" xfId="2992" xr:uid="{23ED425F-785E-40B7-AC0F-822C25EC139E}"/>
    <cellStyle name="Normal 2 2 5 3 2" xfId="12594" xr:uid="{B2EDC629-C687-46B8-8400-336D8AC3100D}"/>
    <cellStyle name="Normal 2 2 50" xfId="2993" xr:uid="{554AB961-4190-4DCD-B446-09D362E09DC3}"/>
    <cellStyle name="Normal 2 2 50 2" xfId="2994" xr:uid="{7DC88624-4B39-4891-B792-0F32B30939BE}"/>
    <cellStyle name="Normal 2 2 50 2 2" xfId="2995" xr:uid="{15A032F6-83FB-484D-BBE2-56A4836A302D}"/>
    <cellStyle name="Normal 2 2 50 3" xfId="2996" xr:uid="{E62BEE86-0A72-4308-9A1A-173C4BADCB47}"/>
    <cellStyle name="Normal 2 2 51" xfId="2997" xr:uid="{8B1C402D-E591-4FFE-A67C-FE533BA228CC}"/>
    <cellStyle name="Normal 2 2 51 2" xfId="2998" xr:uid="{87BB9DF7-C152-4873-9E68-142773454108}"/>
    <cellStyle name="Normal 2 2 51 2 2" xfId="2999" xr:uid="{DAF48893-69AA-4F22-BAEB-3C7B8D733459}"/>
    <cellStyle name="Normal 2 2 51 3" xfId="3000" xr:uid="{CF5A5FC7-D683-406B-BE67-B5193863D39A}"/>
    <cellStyle name="Normal 2 2 52" xfId="3001" xr:uid="{768672AE-21C9-418F-B763-109C36F4B8F4}"/>
    <cellStyle name="Normal 2 2 52 2" xfId="3002" xr:uid="{D6254DE9-3656-44EE-8676-3221A00AC3C2}"/>
    <cellStyle name="Normal 2 2 52 2 2" xfId="3003" xr:uid="{F61DB8C7-AA69-4F68-A032-D5685106BE39}"/>
    <cellStyle name="Normal 2 2 52 3" xfId="3004" xr:uid="{D1D6CBCE-B688-4836-AE93-7075CE1EFEB1}"/>
    <cellStyle name="Normal 2 2 53" xfId="3005" xr:uid="{A874EBAC-351D-4CB2-8F90-203420B1D259}"/>
    <cellStyle name="Normal 2 2 53 2" xfId="3006" xr:uid="{250174CB-AC91-44F5-B4F8-B43AB89BCE84}"/>
    <cellStyle name="Normal 2 2 53 2 2" xfId="3007" xr:uid="{A9130E97-5DE7-4830-98B3-B57231F528C7}"/>
    <cellStyle name="Normal 2 2 53 3" xfId="3008" xr:uid="{54F8E3D3-7B9D-4CE3-8CD8-54D03B07C224}"/>
    <cellStyle name="Normal 2 2 54" xfId="3009" xr:uid="{FBF8F2BA-A0EB-4DAB-96BB-B0E2BC7FFBEF}"/>
    <cellStyle name="Normal 2 2 54 2" xfId="3010" xr:uid="{B09EF973-E5C2-4D4C-B517-E98051BEEF1E}"/>
    <cellStyle name="Normal 2 2 54 2 2" xfId="3011" xr:uid="{37958152-952C-428F-9814-2952E614A2F1}"/>
    <cellStyle name="Normal 2 2 54 3" xfId="3012" xr:uid="{1157BD87-14FD-4A84-945F-B211E0613E58}"/>
    <cellStyle name="Normal 2 2 55" xfId="3013" xr:uid="{03E9552D-E1DC-4F77-ACA3-2982F13E9BF8}"/>
    <cellStyle name="Normal 2 2 55 2" xfId="3014" xr:uid="{0D84AAE0-C28C-435C-80C7-98DD7162E88C}"/>
    <cellStyle name="Normal 2 2 55 2 2" xfId="3015" xr:uid="{8056E025-52A2-47D1-AC04-CE984F3C4E52}"/>
    <cellStyle name="Normal 2 2 55 3" xfId="3016" xr:uid="{B3ECB560-6F29-4714-9E45-FF546C39A5D1}"/>
    <cellStyle name="Normal 2 2 56" xfId="3017" xr:uid="{5190FE58-17C3-48A3-A10C-B18855732539}"/>
    <cellStyle name="Normal 2 2 56 2" xfId="3018" xr:uid="{D34ED2F4-A0AF-4A58-8AD8-FBECF151758D}"/>
    <cellStyle name="Normal 2 2 56 2 2" xfId="3019" xr:uid="{E0BB9862-60D7-4A42-B27A-62BDA29AC72D}"/>
    <cellStyle name="Normal 2 2 56 3" xfId="3020" xr:uid="{4CAEA4C2-E8ED-4809-AAF1-8C068BBC5779}"/>
    <cellStyle name="Normal 2 2 57" xfId="3021" xr:uid="{D47D74C0-CE40-4C00-92DC-5186806E96E0}"/>
    <cellStyle name="Normal 2 2 57 2" xfId="3022" xr:uid="{701BED72-054D-46FC-8704-48B168BEEEF6}"/>
    <cellStyle name="Normal 2 2 57 2 2" xfId="3023" xr:uid="{3DBDD341-96B6-4536-B9AD-27CC5C6CE227}"/>
    <cellStyle name="Normal 2 2 57 3" xfId="3024" xr:uid="{D5E55FE1-F938-4678-8AC4-3B330E26D615}"/>
    <cellStyle name="Normal 2 2 58" xfId="3025" xr:uid="{BD5DD427-E8AE-42DE-89D8-248D7C26BC2E}"/>
    <cellStyle name="Normal 2 2 58 2" xfId="3026" xr:uid="{F3287BA5-DE6C-4D3F-B3F3-92FD6DC996F7}"/>
    <cellStyle name="Normal 2 2 58 2 2" xfId="3027" xr:uid="{5EFB00E2-6B9C-4B21-9BB3-43F25502621F}"/>
    <cellStyle name="Normal 2 2 58 3" xfId="3028" xr:uid="{FE4D9703-B7C4-4D9B-B3E5-66F287CBFDF2}"/>
    <cellStyle name="Normal 2 2 59" xfId="3029" xr:uid="{0C926BF7-ED8E-4C4C-A212-8CD2EA9D9A44}"/>
    <cellStyle name="Normal 2 2 59 2" xfId="3030" xr:uid="{CF9187D9-F230-4D22-9015-670EA187275C}"/>
    <cellStyle name="Normal 2 2 59 2 2" xfId="3031" xr:uid="{F1A4C5AC-51A0-4E04-92CC-22DA9525523F}"/>
    <cellStyle name="Normal 2 2 59 3" xfId="3032" xr:uid="{EC845888-88A2-4716-816D-0F2CAF5A9C91}"/>
    <cellStyle name="Normal 2 2 6" xfId="3033" xr:uid="{B77ADBA7-9CA9-4B5B-B873-E0CD8CC80DDA}"/>
    <cellStyle name="Normal 2 2 6 2" xfId="3034" xr:uid="{C6C4C2DA-5985-48F6-88D5-DE01FBCEF720}"/>
    <cellStyle name="Normal 2 2 6 2 2" xfId="3035" xr:uid="{9CD4E2FA-E9F7-4640-AE75-A29D5CA97040}"/>
    <cellStyle name="Normal 2 2 6 3" xfId="3036" xr:uid="{BB2F7BDA-1AD2-4FF2-B973-2FBD99BAD2B2}"/>
    <cellStyle name="Normal 2 2 6 4" xfId="12246" xr:uid="{0FE03505-6D98-41C5-B257-C23782DD8A4A}"/>
    <cellStyle name="Normal 2 2 60" xfId="3037" xr:uid="{9FF08663-FF5C-400B-B409-D2B47702AF54}"/>
    <cellStyle name="Normal 2 2 60 2" xfId="3038" xr:uid="{B56046A5-9BDE-4ABB-8F8C-9CFBE5BB3F6D}"/>
    <cellStyle name="Normal 2 2 60 2 2" xfId="3039" xr:uid="{E6CF1405-C16A-4E3A-91AC-605F0BB6CC22}"/>
    <cellStyle name="Normal 2 2 60 3" xfId="3040" xr:uid="{29C6EFCC-330D-4A83-942F-955300AAC046}"/>
    <cellStyle name="Normal 2 2 61" xfId="3041" xr:uid="{1781BFA8-32A7-469F-82CE-7458B5527206}"/>
    <cellStyle name="Normal 2 2 61 2" xfId="3042" xr:uid="{51555783-4639-4BF0-9F2B-56863E7C0509}"/>
    <cellStyle name="Normal 2 2 62" xfId="3043" xr:uid="{94E6AE23-4061-4D83-A4CF-B81DB82990DB}"/>
    <cellStyle name="Normal 2 2 63" xfId="165" xr:uid="{FFBA237A-9C28-4127-BE82-B38E9F43E576}"/>
    <cellStyle name="Normal 2 2 7" xfId="3044" xr:uid="{49DE322A-2CB8-4A5D-A504-318134DE382D}"/>
    <cellStyle name="Normal 2 2 7 2" xfId="3045" xr:uid="{B3CB4554-FCAC-437D-BCE8-FDBB797AD15C}"/>
    <cellStyle name="Normal 2 2 7 2 2" xfId="3046" xr:uid="{4A939013-8875-4F5D-95EE-B6D2C8D49818}"/>
    <cellStyle name="Normal 2 2 7 3" xfId="3047" xr:uid="{4FC2F6B8-F67E-4010-B72B-5A477E15F7E5}"/>
    <cellStyle name="Normal 2 2 8" xfId="3048" xr:uid="{B689A095-8CA8-4BF3-9477-10D1BAF39F64}"/>
    <cellStyle name="Normal 2 2 8 2" xfId="3049" xr:uid="{AC581CC1-ACD3-4674-AC8B-77037F68582E}"/>
    <cellStyle name="Normal 2 2 8 2 2" xfId="3050" xr:uid="{2DA94053-8520-476C-9888-BD6B8985C252}"/>
    <cellStyle name="Normal 2 2 8 3" xfId="3051" xr:uid="{B9FE8BAF-D027-4FA1-AA80-56363380BF26}"/>
    <cellStyle name="Normal 2 2 9" xfId="3052" xr:uid="{849EB218-D504-4713-A275-B58BD82AAFD4}"/>
    <cellStyle name="Normal 2 2 9 2" xfId="3053" xr:uid="{D041F7D5-AA74-4A25-94AD-ADD657BE35E8}"/>
    <cellStyle name="Normal 2 2 9 2 2" xfId="3054" xr:uid="{2028C00B-E256-49E5-8EA0-509EB5E4BD57}"/>
    <cellStyle name="Normal 2 2 9 3" xfId="3055" xr:uid="{D0965562-A26B-4FFB-8ECE-AE3FEDF24B4B}"/>
    <cellStyle name="Normal 2 2_Hidrocarburos_indicadores_dic_10_web_2" xfId="3056" xr:uid="{95981D58-F0AF-4626-9082-2AAF08C44316}"/>
    <cellStyle name="Normal 2 20" xfId="3057" xr:uid="{61644BCC-1EE8-4919-BB5C-E5A95E949400}"/>
    <cellStyle name="Normal 2 20 2" xfId="3058" xr:uid="{D6689DC3-D632-4CFA-BADA-AD91FC681BE6}"/>
    <cellStyle name="Normal 2 20 2 2" xfId="5455" xr:uid="{63A59FD2-D20A-4DB6-B7E1-1F4C51FD22F0}"/>
    <cellStyle name="Normal 2 20 2 2 2" xfId="12087" xr:uid="{B1156451-2482-487C-B702-BC9231718212}"/>
    <cellStyle name="Normal 2 20 2 2 2 2" xfId="12905" xr:uid="{D3DA79D2-A671-4271-BA56-9BB27067178D}"/>
    <cellStyle name="Normal 2 20 2 2 3" xfId="12100" xr:uid="{FAF5BBEF-DB98-4655-99B5-DAC623EFC67A}"/>
    <cellStyle name="Normal 2 20 2 2 3 2" xfId="12548" xr:uid="{0932F513-5F72-45E1-AEA2-00AFEF12A406}"/>
    <cellStyle name="Normal 2 20 2 2 4" xfId="12298" xr:uid="{E2FFFA89-CB1B-4E2B-B3DA-BDBB62F1AF4D}"/>
    <cellStyle name="Normal 2 20 2 3" xfId="12270" xr:uid="{DDE99A93-77CF-4680-A33C-6D24776E3FB5}"/>
    <cellStyle name="Normal 2 20 2 3 2" xfId="13160" xr:uid="{3B1EE51A-F37B-4A16-9FC8-A7B7E40CDAF6}"/>
    <cellStyle name="Normal 2 20 2 4" xfId="12121" xr:uid="{51D3C28F-E5B8-441D-96D2-0D3FA5F01C8E}"/>
    <cellStyle name="Normal 2 20 2 4 2" xfId="12191" xr:uid="{DF383FAB-B414-4C7C-B313-C3B844B2AC57}"/>
    <cellStyle name="Normal 2 20 2 5" xfId="13013" xr:uid="{4458775D-D999-4F52-87A6-7637F89FD1B0}"/>
    <cellStyle name="Normal 2 20 3" xfId="5431" xr:uid="{688B0B3B-F600-4411-A34E-0B20B031A26D}"/>
    <cellStyle name="Normal 2 20 3 2" xfId="12073" xr:uid="{A1E10F94-F9F5-410E-9DB7-9028EFE730B0}"/>
    <cellStyle name="Normal 2 20 3 2 2" xfId="12867" xr:uid="{7DFAEB79-82CC-4F9F-8EB5-200401BB79C1}"/>
    <cellStyle name="Normal 2 20 3 3" xfId="12484" xr:uid="{2872E6F1-8E24-4169-AF18-48AA7F4FB15C}"/>
    <cellStyle name="Normal 2 20 3 3 2" xfId="12695" xr:uid="{3516EAA0-3C44-4F6B-962C-BD9E31018706}"/>
    <cellStyle name="Normal 2 20 3 4" xfId="12593" xr:uid="{7DB7F76D-FB78-461E-8F1E-B7041ED12AE6}"/>
    <cellStyle name="Normal 2 20 4" xfId="12737" xr:uid="{7867F3BF-3ACE-4449-99E1-3AB1B6964723}"/>
    <cellStyle name="Normal 2 20 4 2" xfId="12343" xr:uid="{E06C7FA6-111D-4974-91E4-4DD755F9638F}"/>
    <cellStyle name="Normal 2 20 5" xfId="12347" xr:uid="{19902EA5-504E-4A9F-BD55-265ECFB180D1}"/>
    <cellStyle name="Normal 2 20 5 2" xfId="12801" xr:uid="{4D56D432-A865-4CBA-A85D-8D972EBB6FEF}"/>
    <cellStyle name="Normal 2 20 6" xfId="13237" xr:uid="{49EE4A7A-554C-497C-A549-0E25A7008C7F}"/>
    <cellStyle name="Normal 2 21" xfId="3059" xr:uid="{496E2088-C052-4060-83AE-8CDF210EE7B6}"/>
    <cellStyle name="Normal 2 21 2" xfId="3060" xr:uid="{CF3C0492-1B54-4790-970B-3B7D6DD7628E}"/>
    <cellStyle name="Normal 2 21 2 2" xfId="3061" xr:uid="{762FBFE8-2EC6-4DB2-83B5-45CD5659703D}"/>
    <cellStyle name="Normal 2 21 2 2 2" xfId="12252" xr:uid="{E66842A1-C22A-4143-BC4D-268464EE7C60}"/>
    <cellStyle name="Normal 2 21 2 2 2 2" xfId="12112" xr:uid="{38F03935-88BF-449F-A65B-860ACEB4205C}"/>
    <cellStyle name="Normal 2 21 2 2 3" xfId="12172" xr:uid="{66FA764D-989E-4D57-B36C-B870B95A2F5C}"/>
    <cellStyle name="Normal 2 21 2 2 3 2" xfId="12502" xr:uid="{62418E7B-318B-49A5-9453-23354805F86D}"/>
    <cellStyle name="Normal 2 21 2 2 4" xfId="12255" xr:uid="{BCF5AEAA-8B27-421E-A281-E753EDE3EA98}"/>
    <cellStyle name="Normal 2 21 2 2 5" xfId="12906" xr:uid="{3A89FF52-E070-485F-8C55-39A2749F9950}"/>
    <cellStyle name="Normal 2 21 2 3" xfId="12612" xr:uid="{F0E65CE7-73B5-4BDA-82AA-070A199358DC}"/>
    <cellStyle name="Normal 2 21 2 3 2" xfId="12224" xr:uid="{F2C11D27-B620-45BE-900D-3FDF7C741F48}"/>
    <cellStyle name="Normal 2 21 2 4" xfId="13216" xr:uid="{2380D9BB-2323-4926-ACFD-A6323F7B429A}"/>
    <cellStyle name="Normal 2 21 2 4 2" xfId="12954" xr:uid="{DB035855-2880-4981-B8E7-725B5112650D}"/>
    <cellStyle name="Normal 2 21 2 5" xfId="12250" xr:uid="{9357B249-5ABD-4593-9392-CAC169E4C792}"/>
    <cellStyle name="Normal 2 21 2 6" xfId="12833" xr:uid="{2AAFA77F-2FFF-4C0D-AA33-3C47E002F8CC}"/>
    <cellStyle name="Normal 2 21 3" xfId="3062" xr:uid="{8A0E3C3A-2942-4661-9910-6EA0F957F6C6}"/>
    <cellStyle name="Normal 2 21 3 2" xfId="12790" xr:uid="{38E5A5F5-8CB2-4F05-8C0C-660F8B96280C}"/>
    <cellStyle name="Normal 2 21 3 2 2" xfId="13174" xr:uid="{2CADE9EA-6305-4380-9928-127415E871D5}"/>
    <cellStyle name="Normal 2 21 3 3" xfId="12177" xr:uid="{2BB2D6C3-2785-4B48-A2B4-3718D1BDFD83}"/>
    <cellStyle name="Normal 2 21 3 3 2" xfId="12546" xr:uid="{6EB86DB9-1770-4013-BC8A-045DAD38D33C}"/>
    <cellStyle name="Normal 2 21 3 4" xfId="12141" xr:uid="{EA8B004D-CF3C-43C5-AB35-AA7CA01DD672}"/>
    <cellStyle name="Normal 2 21 3 5" xfId="12805" xr:uid="{04EB4605-9E58-49F8-9757-7A3888DCAAD5}"/>
    <cellStyle name="Normal 2 21 4" xfId="12969" xr:uid="{EDC777B7-D192-4774-AD70-95DC04C4DF5B}"/>
    <cellStyle name="Normal 2 21 4 2" xfId="12099" xr:uid="{B177D12B-A485-411D-95AD-121E2616161F}"/>
    <cellStyle name="Normal 2 21 5" xfId="12126" xr:uid="{5C16B549-B316-48B4-99D5-7FE4E839CE2A}"/>
    <cellStyle name="Normal 2 21 5 2" xfId="12217" xr:uid="{08766C45-54CF-46C6-809D-4EAAA3A306FC}"/>
    <cellStyle name="Normal 2 21 6" xfId="12682" xr:uid="{BA0885F7-F123-470E-8376-511F215CCFE0}"/>
    <cellStyle name="Normal 2 21 7" xfId="13081" xr:uid="{BEF26704-FE37-427B-A119-106E2A5118C4}"/>
    <cellStyle name="Normal 2 22" xfId="3063" xr:uid="{E7CA42A5-3E95-479C-8DD5-2691EAD433F8}"/>
    <cellStyle name="Normal 2 22 2" xfId="3064" xr:uid="{19678C76-5AEC-474F-9EDE-7B09A4AC2932}"/>
    <cellStyle name="Normal 2 22 2 2" xfId="3065" xr:uid="{C59917D8-7FD9-41D5-8F8B-DF8C011FC299}"/>
    <cellStyle name="Normal 2 22 2 2 2" xfId="12093" xr:uid="{D6207435-2A93-4411-B770-2A5E2166E210}"/>
    <cellStyle name="Normal 2 22 2 2 2 2" xfId="12389" xr:uid="{08604CBA-720A-4324-9B05-329FBBC08CEA}"/>
    <cellStyle name="Normal 2 22 2 2 3" xfId="12861" xr:uid="{05AB3F3F-8043-4644-9FAD-187565DD2DC6}"/>
    <cellStyle name="Normal 2 22 2 2 3 2" xfId="12080" xr:uid="{53D13188-323D-4AE0-9B67-10D0EC3580D5}"/>
    <cellStyle name="Normal 2 22 2 2 4" xfId="12572" xr:uid="{79F0609A-480F-4E7B-AE5D-B75340E2709A}"/>
    <cellStyle name="Normal 2 22 2 2 5" xfId="12672" xr:uid="{B569B1CD-E2AC-401A-B863-AFA55946A397}"/>
    <cellStyle name="Normal 2 22 2 3" xfId="12786" xr:uid="{898ADACF-9496-41A7-920D-B6BF88580945}"/>
    <cellStyle name="Normal 2 22 2 3 2" xfId="12284" xr:uid="{FF078EE2-5460-4D01-8263-17FBB25DB967}"/>
    <cellStyle name="Normal 2 22 2 4" xfId="13117" xr:uid="{FF85C1BC-B35E-4BEE-999D-7F0D895A44E2}"/>
    <cellStyle name="Normal 2 22 2 4 2" xfId="12433" xr:uid="{E6B52B15-505E-4F29-8311-47616A565608}"/>
    <cellStyle name="Normal 2 22 2 5" xfId="12187" xr:uid="{EFB8FB58-CB28-4E07-8972-A96260C47593}"/>
    <cellStyle name="Normal 2 22 2 6" xfId="12834" xr:uid="{C207AEDB-66C3-4216-BA10-C18DBE1F6575}"/>
    <cellStyle name="Normal 2 22 3" xfId="3066" xr:uid="{059C900A-AE6D-4835-A035-7C5B6712F7D4}"/>
    <cellStyle name="Normal 2 22 3 2" xfId="13173" xr:uid="{034C2EC0-A16F-4A1C-BCAD-7890DD46537D}"/>
    <cellStyle name="Normal 2 22 3 2 2" xfId="13134" xr:uid="{CA32916A-AC9D-4D7A-9A79-52308DB4A20A}"/>
    <cellStyle name="Normal 2 22 3 3" xfId="12763" xr:uid="{4EA93540-883D-484C-B983-B66D1F60CF32}"/>
    <cellStyle name="Normal 2 22 3 3 2" xfId="12097" xr:uid="{34D551C8-6508-423C-BF15-4E5FA753E3ED}"/>
    <cellStyle name="Normal 2 22 3 4" xfId="12146" xr:uid="{5519C926-1872-446B-AFFA-0B6EBC8E16C6}"/>
    <cellStyle name="Normal 2 22 3 5" xfId="13006" xr:uid="{B925EA56-B64C-45EB-BF70-578234690C20}"/>
    <cellStyle name="Normal 2 22 4" xfId="12951" xr:uid="{B283DB3D-CC52-445F-8F14-886AEF869260}"/>
    <cellStyle name="Normal 2 22 4 2" xfId="12155" xr:uid="{D9C22D16-1368-4C4C-B874-BB56000B48EA}"/>
    <cellStyle name="Normal 2 22 5" xfId="12366" xr:uid="{AC3D21F6-BE34-44AF-90C2-5D4A1F42BADF}"/>
    <cellStyle name="Normal 2 22 5 2" xfId="12392" xr:uid="{63143F43-0040-43F3-B93C-1D4C9483D705}"/>
    <cellStyle name="Normal 2 22 6" xfId="12278" xr:uid="{68418BC0-6F2C-4FD1-A2B6-D745F4E395E7}"/>
    <cellStyle name="Normal 2 22 7" xfId="12309" xr:uid="{3EF7F7B2-44C7-4A1C-BFA5-C58CE0209102}"/>
    <cellStyle name="Normal 2 23" xfId="3067" xr:uid="{A7984D8B-F128-4647-9BDE-4DB80675813B}"/>
    <cellStyle name="Normal 2 23 2" xfId="3068" xr:uid="{8FE42625-DA20-46BE-AEE7-416E1F44AA60}"/>
    <cellStyle name="Normal 2 23 2 2" xfId="3069" xr:uid="{684087B9-55B3-4997-BE11-7D0F30C6602E}"/>
    <cellStyle name="Normal 2 23 2 2 2" xfId="12424" xr:uid="{D51C7FF2-EC62-431B-94DA-26D992015ACC}"/>
    <cellStyle name="Normal 2 23 2 2 2 2" xfId="12089" xr:uid="{DA90CAE6-2C25-4B85-B117-072305C9EAFC}"/>
    <cellStyle name="Normal 2 23 2 2 3" xfId="12301" xr:uid="{3BC6DA74-A33E-4789-B4B3-D4624DB9DE07}"/>
    <cellStyle name="Normal 2 23 2 2 3 2" xfId="12907" xr:uid="{0AFEE882-B67C-4C51-B930-2EF8CE4D6D2E}"/>
    <cellStyle name="Normal 2 23 2 2 4" xfId="12237" xr:uid="{2B6E7F07-1E7B-4D39-8C1F-F3BD416F3423}"/>
    <cellStyle name="Normal 2 23 2 2 5" xfId="12462" xr:uid="{E2C1F17E-D5A9-4C84-B7D2-8014B6BA271C}"/>
    <cellStyle name="Normal 2 23 2 3" xfId="12106" xr:uid="{A26BECDA-9F6F-4D47-825D-6612AC61AF0A}"/>
    <cellStyle name="Normal 2 23 2 3 2" xfId="12387" xr:uid="{4166ABB9-DBB9-40D7-A81A-F88F9AF57168}"/>
    <cellStyle name="Normal 2 23 2 4" xfId="12964" xr:uid="{004B6D78-5391-4673-8E76-09992E7DE8EE}"/>
    <cellStyle name="Normal 2 23 2 4 2" xfId="12726" xr:uid="{9C41F78A-F5C3-47A2-8559-6387491B8C72}"/>
    <cellStyle name="Normal 2 23 2 5" xfId="12657" xr:uid="{2A08D7FA-8E97-4B96-B844-B5ABA77ED98C}"/>
    <cellStyle name="Normal 2 23 2 6" xfId="13166" xr:uid="{AAA3EB2A-D704-4D17-85BC-20187834B22D}"/>
    <cellStyle name="Normal 2 23 3" xfId="3070" xr:uid="{6EDDE1ED-FC53-453B-A90D-45407EED64F8}"/>
    <cellStyle name="Normal 2 23 3 2" xfId="13098" xr:uid="{56F5F9CD-9A1B-492A-A8C3-509E4EA03BD5}"/>
    <cellStyle name="Normal 2 23 3 2 2" xfId="12921" xr:uid="{BEFA1F05-FE8E-453E-9FFD-EA2A2E31CD19}"/>
    <cellStyle name="Normal 2 23 3 3" xfId="12611" xr:uid="{8DCB9FFB-6C0F-4C05-9BF2-1AF5D3BE4AD7}"/>
    <cellStyle name="Normal 2 23 3 3 2" xfId="13172" xr:uid="{1B047159-B1AD-43CB-A009-DBC79F531BBC}"/>
    <cellStyle name="Normal 2 23 3 4" xfId="13210" xr:uid="{E6A6A60B-4231-4748-9A08-2B8354499B34}"/>
    <cellStyle name="Normal 2 23 3 5" xfId="12245" xr:uid="{DE924189-90FE-4EFB-9732-7E7B719F61F5}"/>
    <cellStyle name="Normal 2 23 4" xfId="12153" xr:uid="{B8005BFE-DB47-4069-A8A4-D9DF13409BCC}"/>
    <cellStyle name="Normal 2 23 4 2" xfId="13251" xr:uid="{82C4F7EA-4F25-47A1-87D8-2924D57A0071}"/>
    <cellStyle name="Normal 2 23 5" xfId="12821" xr:uid="{9DABCBB7-2ACC-4216-A135-3C4DEE8F9C04}"/>
    <cellStyle name="Normal 2 23 5 2" xfId="12483" xr:uid="{DD0501DE-37E9-4FE2-91E1-881F2D3521EF}"/>
    <cellStyle name="Normal 2 23 6" xfId="12570" xr:uid="{1E8F8E36-889F-4666-8F15-FC2B5625BA05}"/>
    <cellStyle name="Normal 2 23 7" xfId="12152" xr:uid="{BE16EA33-26CE-403F-ACAF-AA346D526A6B}"/>
    <cellStyle name="Normal 2 24" xfId="3071" xr:uid="{E9D1B507-F8F0-4B4D-B6E4-C2A626214B1C}"/>
    <cellStyle name="Normal 2 24 2" xfId="3072" xr:uid="{086912B1-F1C6-4B91-ABB0-1983B1EF253B}"/>
    <cellStyle name="Normal 2 24 2 2" xfId="3073" xr:uid="{2D54CBB0-BCAA-4432-9F1A-1D3BF4822FA2}"/>
    <cellStyle name="Normal 2 24 2 2 2" xfId="12918" xr:uid="{932E93D9-9E28-4259-AD2B-9D6D3F698920}"/>
    <cellStyle name="Normal 2 24 2 2 2 2" xfId="12881" xr:uid="{06B3633F-BD94-4003-B089-94206EC97240}"/>
    <cellStyle name="Normal 2 24 2 2 3" xfId="12362" xr:uid="{EB2EB24E-0D21-4CE7-BCCF-350011A18417}"/>
    <cellStyle name="Normal 2 24 2 2 3 2" xfId="12820" xr:uid="{FA4148C4-D121-4410-AA87-209665952F07}"/>
    <cellStyle name="Normal 2 24 2 2 4" xfId="12487" xr:uid="{BEAF51E2-472C-44A1-A665-82917A6A473B}"/>
    <cellStyle name="Normal 2 24 2 2 5" xfId="12735" xr:uid="{7C6433EC-8DEB-4FF2-82A8-882527166307}"/>
    <cellStyle name="Normal 2 24 2 3" xfId="12813" xr:uid="{431B51C1-F380-49C5-8583-678EA388B747}"/>
    <cellStyle name="Normal 2 24 2 3 2" xfId="13103" xr:uid="{AE067F4A-9A25-4C90-B7CF-28BAF302BEB1}"/>
    <cellStyle name="Normal 2 24 2 4" xfId="13209" xr:uid="{C61F1854-0D24-4AE9-AF4E-0ED883906C46}"/>
    <cellStyle name="Normal 2 24 2 4 2" xfId="12279" xr:uid="{FCBA82E5-9732-4F7B-8B4F-FD802A283212}"/>
    <cellStyle name="Normal 2 24 2 5" xfId="12556" xr:uid="{817636E5-E326-405E-96D9-75CEE836D064}"/>
    <cellStyle name="Normal 2 24 2 6" xfId="12496" xr:uid="{04CF79EB-D9B1-476B-BFBB-A17CA4E2E722}"/>
    <cellStyle name="Normal 2 24 3" xfId="3074" xr:uid="{5221CD03-A299-4BAE-92DA-BFFBFCDD1947}"/>
    <cellStyle name="Normal 2 24 3 2" xfId="12378" xr:uid="{013110E0-73A9-42CF-8633-6D0A8DA062B4}"/>
    <cellStyle name="Normal 2 24 3 2 2" xfId="12198" xr:uid="{90C99BB2-8ED4-48D4-A412-AB2906366C53}"/>
    <cellStyle name="Normal 2 24 3 3" xfId="12247" xr:uid="{16C72258-9051-4AAE-8742-4EE88F85490D}"/>
    <cellStyle name="Normal 2 24 3 3 2" xfId="12302" xr:uid="{5E6AC8D6-FDEB-4E91-BF82-05FEE78D0663}"/>
    <cellStyle name="Normal 2 24 3 4" xfId="12120" xr:uid="{DDC28979-A1FC-499B-A254-61FE7F3B44E2}"/>
    <cellStyle name="Normal 2 24 3 5" xfId="12338" xr:uid="{830F46BA-B28B-4399-83BE-1CDC4907B6EE}"/>
    <cellStyle name="Normal 2 24 4" xfId="12421" xr:uid="{B603ED08-E9BB-4D84-AFED-0E38234C5E3C}"/>
    <cellStyle name="Normal 2 24 4 2" xfId="12111" xr:uid="{3F88E42C-F11F-4A6A-A78D-56B2C11F6FE7}"/>
    <cellStyle name="Normal 2 24 5" xfId="12472" xr:uid="{2CF1273F-6AE2-4D33-8432-62A1DD010A62}"/>
    <cellStyle name="Normal 2 24 5 2" xfId="12632" xr:uid="{090E446F-03B7-4A28-96EA-7F584FCFB6CF}"/>
    <cellStyle name="Normal 2 24 6" xfId="12923" xr:uid="{878F2EE8-E0BF-4028-B971-874194B09701}"/>
    <cellStyle name="Normal 2 24 7" xfId="12643" xr:uid="{99853BCD-1069-45E1-81BB-3745020B1760}"/>
    <cellStyle name="Normal 2 25" xfId="3075" xr:uid="{C35A9BDF-03DF-4168-AACE-57CBB79890AF}"/>
    <cellStyle name="Normal 2 25 2" xfId="3076" xr:uid="{49A51E51-08C8-49B4-9490-AB2C79068829}"/>
    <cellStyle name="Normal 2 25 2 2" xfId="3077" xr:uid="{69BE85D7-683F-44FD-99A7-3E4ADE543D8F}"/>
    <cellStyle name="Normal 2 25 2 2 2" xfId="12619" xr:uid="{6D0F849B-B5DC-428C-8E28-5EA73E83124E}"/>
    <cellStyle name="Normal 2 25 2 3" xfId="12650" xr:uid="{08260756-9AC4-47D8-BBFA-8F55AC7108C1}"/>
    <cellStyle name="Normal 2 25 3" xfId="3078" xr:uid="{8795C47B-92B1-4974-9F9A-61B7A5D09A39}"/>
    <cellStyle name="Normal 2 25 3 2" xfId="13189" xr:uid="{0C6C82DE-A6C5-4584-AC4C-4818985DC326}"/>
    <cellStyle name="Normal 2 25 3 3" xfId="12949" xr:uid="{158F202A-199F-4DDE-9CE9-867F274BF5D1}"/>
    <cellStyle name="Normal 2 25 4" xfId="12494" xr:uid="{EA7795B0-6264-42AA-99E1-7808458C7A26}"/>
    <cellStyle name="Normal 2 25 5" xfId="12214" xr:uid="{82A99274-07E0-46F9-9EB4-DE85B9B7080E}"/>
    <cellStyle name="Normal 2 26" xfId="3079" xr:uid="{112E9BB1-213B-462A-B1AC-760D288EC476}"/>
    <cellStyle name="Normal 2 26 2" xfId="3080" xr:uid="{FA6AD83F-C7B4-4451-A2F3-07862162F5A5}"/>
    <cellStyle name="Normal 2 26 2 2" xfId="3081" xr:uid="{6BCDD7F4-6F00-4D45-9487-8CC2D0401E75}"/>
    <cellStyle name="Normal 2 26 2 2 2" xfId="13007" xr:uid="{8AA8CE72-26B9-48DA-A14B-BB761DCC7D0C}"/>
    <cellStyle name="Normal 2 26 2 3" xfId="12781" xr:uid="{988B3364-D821-469D-B5DB-090AFCE5A2D0}"/>
    <cellStyle name="Normal 2 26 3" xfId="3082" xr:uid="{44498E47-219B-4D01-B0DB-1F60C7E25C5D}"/>
    <cellStyle name="Normal 2 26 3 2" xfId="12142" xr:uid="{EB500175-FE8E-4F29-8C3A-4F47C57B7386}"/>
    <cellStyle name="Normal 2 26 3 3" xfId="12315" xr:uid="{451C6077-A95A-4ACA-AAE9-A61E50E6B994}"/>
    <cellStyle name="Normal 2 26 4" xfId="12333" xr:uid="{7373129D-B714-475E-9846-99D83F6894C1}"/>
    <cellStyle name="Normal 2 26 5" xfId="12844" xr:uid="{A5B6F1A1-BBD5-41AC-BE38-14511D862600}"/>
    <cellStyle name="Normal 2 27" xfId="3083" xr:uid="{95937C25-E911-49A1-9187-95C3888C883D}"/>
    <cellStyle name="Normal 2 27 2" xfId="3084" xr:uid="{E955A5FA-EF14-41E2-9B38-94EE6508016E}"/>
    <cellStyle name="Normal 2 27 2 2" xfId="3085" xr:uid="{46F85C19-5E2F-4FD2-8D7A-AD75B7107A18}"/>
    <cellStyle name="Normal 2 27 2 2 2" xfId="12412" xr:uid="{F4DB844F-9197-4AFE-B0FE-F49775C88234}"/>
    <cellStyle name="Normal 2 27 2 3" xfId="12074" xr:uid="{F9E8429D-744C-4A8D-BD4C-5CB88BAE1D97}"/>
    <cellStyle name="Normal 2 27 3" xfId="3086" xr:uid="{0C5B2828-5FEF-4E8A-A1D8-D502C4F76D7C}"/>
    <cellStyle name="Normal 2 27 3 2" xfId="12828" xr:uid="{A98990E4-54E5-4CC8-B2B1-83726146EA36}"/>
    <cellStyle name="Normal 2 27 3 3" xfId="12876" xr:uid="{FEA3C1FE-13E2-4480-BE78-865695B643C1}"/>
    <cellStyle name="Normal 2 27 4" xfId="12957" xr:uid="{7F12328D-EDFA-42EE-9387-5372E0753918}"/>
    <cellStyle name="Normal 2 27 5" xfId="12773" xr:uid="{992BA984-C4A9-4BAB-8E4D-8D48A3199272}"/>
    <cellStyle name="Normal 2 28" xfId="3087" xr:uid="{80E640AA-6CE3-4069-978A-DB95E93EF22A}"/>
    <cellStyle name="Normal 2 28 2" xfId="3088" xr:uid="{E62A4A9D-FA3F-4D59-9B53-6BF492D052EB}"/>
    <cellStyle name="Normal 2 28 2 2" xfId="3089" xr:uid="{3349484B-079C-4255-9CAF-925B02F8717A}"/>
    <cellStyle name="Normal 2 28 2 2 2" xfId="13217" xr:uid="{603BC710-3416-4B61-9261-2DB773327CFF}"/>
    <cellStyle name="Normal 2 28 2 3" xfId="12706" xr:uid="{017193BC-00F5-49F7-9B2D-004208814065}"/>
    <cellStyle name="Normal 2 28 3" xfId="3090" xr:uid="{7A59390A-0A57-42E3-8161-53A127F0AE92}"/>
    <cellStyle name="Normal 2 28 3 2" xfId="12700" xr:uid="{54279EFA-73AF-4751-B1D6-87BA52773FD3}"/>
    <cellStyle name="Normal 2 28 3 3" xfId="12720" xr:uid="{BB5BA559-4779-48B1-A16B-AC14C0306E4C}"/>
    <cellStyle name="Normal 2 28 4" xfId="12936" xr:uid="{0A99F060-5886-4241-B591-E13469FC75EC}"/>
    <cellStyle name="Normal 2 28 5" xfId="13250" xr:uid="{5E09433C-4589-454C-BB0A-D2B7A461B44A}"/>
    <cellStyle name="Normal 2 29" xfId="3091" xr:uid="{0D8BBC80-C906-4BC7-A31B-D13A974CBC16}"/>
    <cellStyle name="Normal 2 29 2" xfId="3092" xr:uid="{B0433B9F-0E2B-43FC-939D-4D866BA67EC9}"/>
    <cellStyle name="Normal 2 29 2 2" xfId="3093" xr:uid="{E29202F5-D13F-4D40-AC6D-C3D75B66FA0C}"/>
    <cellStyle name="Normal 2 29 2 3" xfId="13139" xr:uid="{3865E5A6-37D8-4E5B-AA08-53BD91C38E45}"/>
    <cellStyle name="Normal 2 29 3" xfId="3094" xr:uid="{B3D92940-BAD3-4048-8026-A5F93B12C106}"/>
    <cellStyle name="Normal 2 29 4" xfId="12886" xr:uid="{5160F326-D284-4719-8A3D-4921E964BE1A}"/>
    <cellStyle name="Normal 2 3" xfId="384" xr:uid="{F288959E-7FA9-4EE5-B499-03042CED3234}"/>
    <cellStyle name="Normal 2 3 10" xfId="3095" xr:uid="{D06254B9-887B-4AD8-8AE7-1DB162D8D280}"/>
    <cellStyle name="Normal 2 3 10 2" xfId="3096" xr:uid="{02E16231-C368-44E7-8B61-2D8B975932ED}"/>
    <cellStyle name="Normal 2 3 11" xfId="3097" xr:uid="{64DC53FD-04AA-4CB2-BE63-41E7D428B2AB}"/>
    <cellStyle name="Normal 2 3 11 2" xfId="3098" xr:uid="{95E8956C-6F18-4BE9-BF96-8299225F8322}"/>
    <cellStyle name="Normal 2 3 12" xfId="3099" xr:uid="{584A99D0-FEC1-45E3-BA9C-1B67A1AE1B14}"/>
    <cellStyle name="Normal 2 3 12 2" xfId="3100" xr:uid="{C21D4EA0-DB61-460D-B317-528247C1A299}"/>
    <cellStyle name="Normal 2 3 13" xfId="3101" xr:uid="{6D4ABC0A-00D9-426A-A778-6FCE2AB64320}"/>
    <cellStyle name="Normal 2 3 13 2" xfId="3102" xr:uid="{8113E9F7-E9D0-4176-A10B-04C21C58BF3F}"/>
    <cellStyle name="Normal 2 3 14" xfId="3103" xr:uid="{A8BE3571-677A-4EDC-924A-6706D4612C0F}"/>
    <cellStyle name="Normal 2 3 14 2" xfId="3104" xr:uid="{44045C56-2024-49DF-A448-6E0DD2A75496}"/>
    <cellStyle name="Normal 2 3 15" xfId="3105" xr:uid="{7E3A32FA-212F-488D-8923-45D127585D52}"/>
    <cellStyle name="Normal 2 3 15 2" xfId="3106" xr:uid="{313267E5-066D-43C4-893F-998C04325AD4}"/>
    <cellStyle name="Normal 2 3 16" xfId="3107" xr:uid="{9949EF80-D85C-4C05-94BC-4080C00B2F64}"/>
    <cellStyle name="Normal 2 3 16 2" xfId="3108" xr:uid="{65D32293-BF09-467A-A2E7-F35DAC83F4D2}"/>
    <cellStyle name="Normal 2 3 17" xfId="3109" xr:uid="{38113C01-E130-4AA3-9865-A0A35B83AFCC}"/>
    <cellStyle name="Normal 2 3 17 2" xfId="3110" xr:uid="{2667CB7B-15CB-4DAD-A120-5AB6D56601BB}"/>
    <cellStyle name="Normal 2 3 18" xfId="3111" xr:uid="{40D45BDE-C739-40E6-91BE-835A81AD6A42}"/>
    <cellStyle name="Normal 2 3 18 2" xfId="3112" xr:uid="{4B742564-B125-4319-BC18-DDFEBBB4B291}"/>
    <cellStyle name="Normal 2 3 19" xfId="3113" xr:uid="{4609B23B-97F5-47EA-8D5E-F9E8F96B37DA}"/>
    <cellStyle name="Normal 2 3 19 2" xfId="3114" xr:uid="{F8A870C2-34DE-4043-9A4F-C4F5A82D8D38}"/>
    <cellStyle name="Normal 2 3 2" xfId="3115" xr:uid="{23BE10EA-408B-408F-B30A-5E93B6A357D9}"/>
    <cellStyle name="Normal 2 3 2 2" xfId="3116" xr:uid="{C0A2B919-BBB4-460D-B751-1E0B7E33C78A}"/>
    <cellStyle name="Normal 2 3 2 3" xfId="7709" xr:uid="{FB85BB3B-A160-4E07-A827-CBB6F99A16C3}"/>
    <cellStyle name="Normal 2 3 20" xfId="3117" xr:uid="{86A01A02-7BBC-4EF7-B699-67BF3CDB0228}"/>
    <cellStyle name="Normal 2 3 20 2" xfId="3118" xr:uid="{19EEF042-C3F3-4D4C-B2D6-9550983BA2E0}"/>
    <cellStyle name="Normal 2 3 21" xfId="3119" xr:uid="{4600860E-FE94-4252-83DB-FA016109796C}"/>
    <cellStyle name="Normal 2 3 21 2" xfId="3120" xr:uid="{A5E2C2DD-D8D3-469F-8DCC-B6FFC3AFE1BD}"/>
    <cellStyle name="Normal 2 3 22" xfId="3121" xr:uid="{7070B8EF-EF57-470D-8F47-53B8FF4EDE8D}"/>
    <cellStyle name="Normal 2 3 22 2" xfId="3122" xr:uid="{5FE70780-C317-4FF4-8DAC-61DED8F8511B}"/>
    <cellStyle name="Normal 2 3 23" xfId="3123" xr:uid="{D34307E8-1D19-4DD6-8852-CED139AB35CC}"/>
    <cellStyle name="Normal 2 3 23 2" xfId="3124" xr:uid="{D9186BD4-7F8D-4B84-803E-B9652222D556}"/>
    <cellStyle name="Normal 2 3 24" xfId="3125" xr:uid="{516AE81C-2EA4-4D51-9CDA-703A29E6DA18}"/>
    <cellStyle name="Normal 2 3 24 2" xfId="3126" xr:uid="{C7FD5E15-9306-4681-8180-302DCF5A995B}"/>
    <cellStyle name="Normal 2 3 24_Operation viability" xfId="3127" xr:uid="{7CAA03E5-83DF-4E71-AC86-14A3F3788C7B}"/>
    <cellStyle name="Normal 2 3 25" xfId="3128" xr:uid="{7885829B-0E31-4EC9-8319-3CEE0DE76123}"/>
    <cellStyle name="Normal 2 3 26" xfId="3129" xr:uid="{EDD74659-496C-4017-9A7A-F494842EFD39}"/>
    <cellStyle name="Normal 2 3 27" xfId="7708" xr:uid="{1B35BE50-26C5-46BC-B386-6004C9797966}"/>
    <cellStyle name="Normal 2 3 28" xfId="7707" xr:uid="{08727C14-74F0-42D9-A315-E54900600DA8}"/>
    <cellStyle name="Normal 2 3 29" xfId="7706" xr:uid="{A5F35B19-127A-4C2B-B8E8-657C28A490F9}"/>
    <cellStyle name="Normal 2 3 3" xfId="3130" xr:uid="{E810C5ED-F43D-4160-B414-38F08A98AF9E}"/>
    <cellStyle name="Normal 2 3 3 2" xfId="3131" xr:uid="{ED164035-4D8D-48FA-AAC4-3BC6D95E604E}"/>
    <cellStyle name="Normal 2 3 4" xfId="3132" xr:uid="{E9C29F06-09DA-4266-9683-6A60A1311881}"/>
    <cellStyle name="Normal 2 3 4 2" xfId="3133" xr:uid="{A74DB8A7-F757-4577-A727-A3CA88FC2B29}"/>
    <cellStyle name="Normal 2 3 5" xfId="3134" xr:uid="{F4132172-F312-49A1-88FD-1A988F6E46C1}"/>
    <cellStyle name="Normal 2 3 5 2" xfId="3135" xr:uid="{CBFE2D07-EAAD-4048-A539-B809FF4D0BC6}"/>
    <cellStyle name="Normal 2 3 6" xfId="3136" xr:uid="{AD4FA042-307C-4003-9530-F904E2536609}"/>
    <cellStyle name="Normal 2 3 6 2" xfId="3137" xr:uid="{F8EF86DF-7BB5-497D-BA46-2BB04E22D372}"/>
    <cellStyle name="Normal 2 3 7" xfId="3138" xr:uid="{693D4961-A775-45F1-86BC-E588346A7491}"/>
    <cellStyle name="Normal 2 3 7 2" xfId="3139" xr:uid="{8C1D65AB-86CD-4695-8124-151750C992CD}"/>
    <cellStyle name="Normal 2 3 8" xfId="3140" xr:uid="{05CB99F9-6A4A-47EF-B56C-098EC382D20B}"/>
    <cellStyle name="Normal 2 3 8 2" xfId="3141" xr:uid="{93F7DA2A-1EB2-4E12-AACE-BD93C4B12250}"/>
    <cellStyle name="Normal 2 3 9" xfId="3142" xr:uid="{9D88B6F2-CD1F-4D7D-BF23-36C496779DCE}"/>
    <cellStyle name="Normal 2 3 9 2" xfId="3143" xr:uid="{64776240-2983-4292-AEEB-D0AAA6B9419E}"/>
    <cellStyle name="Normal 2 30" xfId="3144" xr:uid="{770D0BAE-477B-427D-9709-2E5C0B55C7BF}"/>
    <cellStyle name="Normal 2 30 2" xfId="3145" xr:uid="{0B4EB592-5D89-4935-A637-4979ECCD6E45}"/>
    <cellStyle name="Normal 2 30 2 2" xfId="3146" xr:uid="{5D6BD7EB-C924-4B46-9DE8-7D05158A034A}"/>
    <cellStyle name="Normal 2 30 3" xfId="3147" xr:uid="{98964B7C-C91C-4983-B798-43716549B05A}"/>
    <cellStyle name="Normal 2 30 4" xfId="12937" xr:uid="{5335BF5D-1776-479E-B11B-F5AB248CDDAC}"/>
    <cellStyle name="Normal 2 31" xfId="3148" xr:uid="{DCD7F051-269A-4386-848D-84E6183DE77F}"/>
    <cellStyle name="Normal 2 31 2" xfId="3149" xr:uid="{0A9E62A8-4505-4B19-B412-D2A1888F3875}"/>
    <cellStyle name="Normal 2 31 2 2" xfId="3150" xr:uid="{AFDDA257-54FF-431F-93F1-D75335F76911}"/>
    <cellStyle name="Normal 2 31 3" xfId="3151" xr:uid="{9D137CAF-E15E-4813-A2FC-E7F5A8A0A8D3}"/>
    <cellStyle name="Normal 2 32" xfId="3152" xr:uid="{4136E521-FD85-4F5B-B0AC-8DAABDB21B5C}"/>
    <cellStyle name="Normal 2 32 2" xfId="3153" xr:uid="{AA1DAA9E-166A-4231-A45E-7F0FA5312A9C}"/>
    <cellStyle name="Normal 2 32 2 2" xfId="3154" xr:uid="{FE3F09CA-EA53-4648-980C-9B4250575E34}"/>
    <cellStyle name="Normal 2 32 3" xfId="3155" xr:uid="{64443D07-0FC0-40A7-A2CC-767D57937769}"/>
    <cellStyle name="Normal 2 33" xfId="3156" xr:uid="{9CACB048-8928-4AF9-B2E2-1C42D12C2604}"/>
    <cellStyle name="Normal 2 33 2" xfId="3157" xr:uid="{30ADA484-ED90-4929-82C3-E579352DECEC}"/>
    <cellStyle name="Normal 2 33 2 2" xfId="3158" xr:uid="{63FF80E4-B216-41A2-AE2C-240203EEEF61}"/>
    <cellStyle name="Normal 2 33 3" xfId="3159" xr:uid="{546B190B-4A87-469E-8E5E-04A487D5D709}"/>
    <cellStyle name="Normal 2 34" xfId="3160" xr:uid="{7C62D427-BF3F-49DE-88E8-248D29F76791}"/>
    <cellStyle name="Normal 2 34 2" xfId="3161" xr:uid="{2AA9ED5B-B023-496C-88C2-76079795AB5B}"/>
    <cellStyle name="Normal 2 34 2 2" xfId="3162" xr:uid="{2F09589B-44BB-48E1-B450-D4C054C36EBF}"/>
    <cellStyle name="Normal 2 34 3" xfId="3163" xr:uid="{6C7A1609-88C4-4FC8-87AC-E8E0707C5DDA}"/>
    <cellStyle name="Normal 2 35" xfId="3164" xr:uid="{31889A7E-DD7E-4B3F-9712-84B918A63739}"/>
    <cellStyle name="Normal 2 35 2" xfId="3165" xr:uid="{760A30A0-75FB-4DE9-9EC6-F60741E9B092}"/>
    <cellStyle name="Normal 2 35 2 2" xfId="3166" xr:uid="{155348DC-54A8-40AB-9EE4-CB033CEA4891}"/>
    <cellStyle name="Normal 2 35 3" xfId="3167" xr:uid="{711EC2CB-4696-46A2-8CB1-67EB362D4E39}"/>
    <cellStyle name="Normal 2 36" xfId="3168" xr:uid="{89C723C2-DBF7-4DC5-AD9F-80BAD411E7FD}"/>
    <cellStyle name="Normal 2 36 2" xfId="3169" xr:uid="{FC9F2513-EF66-4BD7-8053-2B0DAE57CF46}"/>
    <cellStyle name="Normal 2 36 2 2" xfId="3170" xr:uid="{9BED8DD1-4260-4EF0-9B29-30D0F5FF982A}"/>
    <cellStyle name="Normal 2 36 3" xfId="3171" xr:uid="{D4C82E7B-4E62-4B51-83CD-C0E6FF60DEF1}"/>
    <cellStyle name="Normal 2 37" xfId="3172" xr:uid="{2AD6EB84-6610-45C6-801A-C617BF27F9D0}"/>
    <cellStyle name="Normal 2 37 2" xfId="3173" xr:uid="{1A369691-1FD1-44B5-95C2-1FCD590697E4}"/>
    <cellStyle name="Normal 2 37 2 2" xfId="3174" xr:uid="{8704327C-8512-4C85-A110-DDC3A59130DF}"/>
    <cellStyle name="Normal 2 37 3" xfId="3175" xr:uid="{71C6F102-18C6-4FE1-8830-C43401E6A5E9}"/>
    <cellStyle name="Normal 2 38" xfId="3176" xr:uid="{DD25F450-8E84-4832-97F3-84420E637339}"/>
    <cellStyle name="Normal 2 38 2" xfId="3177" xr:uid="{DF610E1D-BF2D-4162-B69C-C416F29628CF}"/>
    <cellStyle name="Normal 2 38 2 2" xfId="3178" xr:uid="{44B24A8A-D94C-4BF3-8DC4-F1A9057E0571}"/>
    <cellStyle name="Normal 2 38 3" xfId="3179" xr:uid="{6015781E-A831-453E-A787-A95B437B5732}"/>
    <cellStyle name="Normal 2 39" xfId="3180" xr:uid="{EBF8221A-8C64-4EDD-A025-F73D95BFE76C}"/>
    <cellStyle name="Normal 2 39 2" xfId="3181" xr:uid="{1EC9998E-2199-49B8-9900-A5A2F4897A9F}"/>
    <cellStyle name="Normal 2 39 2 2" xfId="3182" xr:uid="{E405C15B-E128-4B53-9313-06AEBCF135C9}"/>
    <cellStyle name="Normal 2 39 3" xfId="3183" xr:uid="{1FAED6DF-587D-47A8-9D11-736F21D00212}"/>
    <cellStyle name="Normal 2 4" xfId="3184" xr:uid="{FCEEB9D7-6D84-4DCD-9258-5C2C4764784C}"/>
    <cellStyle name="Normal 2 4 10" xfId="3185" xr:uid="{21BD4C86-0867-471B-9613-C240A3A81D73}"/>
    <cellStyle name="Normal 2 4 10 2" xfId="3186" xr:uid="{8CAF3351-B443-41AF-9CBE-3F1829794758}"/>
    <cellStyle name="Normal 2 4 11" xfId="3187" xr:uid="{97EAD15D-D96F-4125-A066-9801DEA76EE4}"/>
    <cellStyle name="Normal 2 4 11 2" xfId="3188" xr:uid="{76329279-0802-488E-802D-A95D922FD8B6}"/>
    <cellStyle name="Normal 2 4 12" xfId="3189" xr:uid="{C39BCFDF-CE21-4B5E-86B3-B8D959EA024A}"/>
    <cellStyle name="Normal 2 4 12 2" xfId="3190" xr:uid="{DA2F6360-B769-49F1-B051-012447DD360C}"/>
    <cellStyle name="Normal 2 4 13" xfId="3191" xr:uid="{AEBB5798-3981-4661-95A6-50D4D6BC25E5}"/>
    <cellStyle name="Normal 2 4 13 2" xfId="3192" xr:uid="{AF391B9E-EB69-465F-A557-71823C128BEA}"/>
    <cellStyle name="Normal 2 4 14" xfId="3193" xr:uid="{B905128F-DF2A-45CB-B5BD-3EF30928C89C}"/>
    <cellStyle name="Normal 2 4 14 2" xfId="3194" xr:uid="{1F3BBC12-54A9-495B-834A-54A6C91A1712}"/>
    <cellStyle name="Normal 2 4 15" xfId="3195" xr:uid="{75034DA1-BC75-486E-8C85-E4B6A35FE1C2}"/>
    <cellStyle name="Normal 2 4 15 2" xfId="3196" xr:uid="{56E7A1B6-44D0-4B77-916E-CAA68ADCA3F9}"/>
    <cellStyle name="Normal 2 4 16" xfId="3197" xr:uid="{DE92AC16-84A8-45FD-B6D3-2ABF65BE8419}"/>
    <cellStyle name="Normal 2 4 16 2" xfId="3198" xr:uid="{D0BD5705-5D06-4FBD-83AE-13F62D396E58}"/>
    <cellStyle name="Normal 2 4 17" xfId="3199" xr:uid="{BF026186-0711-4AB7-9843-CA829614F217}"/>
    <cellStyle name="Normal 2 4 17 2" xfId="3200" xr:uid="{BF417AE0-C49A-407F-863C-3DFA2A2ACA87}"/>
    <cellStyle name="Normal 2 4 18" xfId="3201" xr:uid="{23D20D3F-0358-4D90-A787-143E4A2BCF1B}"/>
    <cellStyle name="Normal 2 4 18 2" xfId="3202" xr:uid="{34783331-D3B6-4F7C-B9ED-75EBD1C99B6D}"/>
    <cellStyle name="Normal 2 4 19" xfId="3203" xr:uid="{AD43D4B0-4ABB-4619-ABD4-0A247AD9FF71}"/>
    <cellStyle name="Normal 2 4 19 2" xfId="3204" xr:uid="{9974915B-2849-4461-A270-BE6E9D7C38C6}"/>
    <cellStyle name="Normal 2 4 2" xfId="3205" xr:uid="{FEE5DA8E-8495-4FB7-BBEE-43E95D65CB54}"/>
    <cellStyle name="Normal 2 4 2 2" xfId="3206" xr:uid="{F9C5525D-7D36-4864-971E-08949CB30239}"/>
    <cellStyle name="Normal 2 4 20" xfId="3207" xr:uid="{33D3C075-1691-4D2F-952D-E00B8E268FCE}"/>
    <cellStyle name="Normal 2 4 20 2" xfId="3208" xr:uid="{D7EE55C8-A591-4F64-8FF0-8045D196C406}"/>
    <cellStyle name="Normal 2 4 21" xfId="3209" xr:uid="{D9190B9D-BE57-4764-BD98-731827AB090B}"/>
    <cellStyle name="Normal 2 4 21 2" xfId="3210" xr:uid="{EFE212B3-D5FD-457D-A7CF-9B0663292307}"/>
    <cellStyle name="Normal 2 4 22" xfId="3211" xr:uid="{9E415CC4-79B2-417C-A9DD-E3DCBA6E8DBA}"/>
    <cellStyle name="Normal 2 4 22 2" xfId="3212" xr:uid="{BB79C5A9-CC55-4FB3-A831-304CAD6B9A93}"/>
    <cellStyle name="Normal 2 4 23" xfId="3213" xr:uid="{91A8EE81-2921-4A9E-9007-BF096BF2016C}"/>
    <cellStyle name="Normal 2 4 23 2" xfId="3214" xr:uid="{4EB7B8B4-A161-43D9-BDDA-705A51E00516}"/>
    <cellStyle name="Normal 2 4 24" xfId="3215" xr:uid="{DDA77F62-A653-4EFA-A28E-8B4CD8798414}"/>
    <cellStyle name="Normal 2 4 24 2" xfId="3216" xr:uid="{049619ED-8F96-4D2C-840E-26B5C8F45E3F}"/>
    <cellStyle name="Normal 2 4 24_Operation viability" xfId="3217" xr:uid="{AFD226D9-611E-4261-AD9E-31B256E022B5}"/>
    <cellStyle name="Normal 2 4 25" xfId="3218" xr:uid="{5F3DBC15-8D7A-4AD8-8C2E-AE4C0C541FC2}"/>
    <cellStyle name="Normal 2 4 26" xfId="7705" xr:uid="{2663E517-30E8-43FF-A7AF-B7D9AC385AC3}"/>
    <cellStyle name="Normal 2 4 27" xfId="7704" xr:uid="{31EE4CDB-5D88-46D4-AD81-87882312DAEA}"/>
    <cellStyle name="Normal 2 4 3" xfId="3219" xr:uid="{23D65BD7-572D-4869-9073-9607A9AEB467}"/>
    <cellStyle name="Normal 2 4 3 2" xfId="3220" xr:uid="{C0C47572-EF0F-4AE0-81BE-0FC8E7CC5410}"/>
    <cellStyle name="Normal 2 4 4" xfId="3221" xr:uid="{B7CDA3D0-03E1-48C3-9A2B-40D66F8973FD}"/>
    <cellStyle name="Normal 2 4 4 2" xfId="3222" xr:uid="{74D2C068-95F3-4F3C-B025-69492897E30A}"/>
    <cellStyle name="Normal 2 4 5" xfId="3223" xr:uid="{1748B4BD-35A2-42D7-AA82-B42E41BD24D8}"/>
    <cellStyle name="Normal 2 4 5 2" xfId="3224" xr:uid="{9FE598B0-B5BE-4F91-8003-2C2D035F1AA7}"/>
    <cellStyle name="Normal 2 4 6" xfId="3225" xr:uid="{B9723171-61E4-4FD4-BDF1-60F3B531FFEA}"/>
    <cellStyle name="Normal 2 4 6 2" xfId="3226" xr:uid="{DCD224B6-34B1-4E78-BE9B-4239BC428498}"/>
    <cellStyle name="Normal 2 4 7" xfId="3227" xr:uid="{56CB3550-8C45-4447-AD8B-9D104CAC2A3C}"/>
    <cellStyle name="Normal 2 4 7 2" xfId="3228" xr:uid="{DDED3748-47E2-4A50-8E81-5269B2256360}"/>
    <cellStyle name="Normal 2 4 8" xfId="3229" xr:uid="{E704B239-45EC-4A19-9504-DBF57CABF6FF}"/>
    <cellStyle name="Normal 2 4 8 2" xfId="3230" xr:uid="{9ACA6567-3609-4BD4-8A46-21FA88A90D3B}"/>
    <cellStyle name="Normal 2 4 9" xfId="3231" xr:uid="{8D9CC205-E78C-428C-9866-AD22BF393116}"/>
    <cellStyle name="Normal 2 4 9 2" xfId="3232" xr:uid="{A6D06113-0B6A-4BCA-93A7-1EF0C8E27C03}"/>
    <cellStyle name="Normal 2 4_Operation viability" xfId="3233" xr:uid="{5C0FF894-5CCB-4E83-A454-5BB654D208C5}"/>
    <cellStyle name="Normal 2 40" xfId="3234" xr:uid="{9D0DA820-9775-4E56-9734-87AEED126193}"/>
    <cellStyle name="Normal 2 40 2" xfId="3235" xr:uid="{A6ED7F0B-D64C-4E59-9178-CE580E4E0BB4}"/>
    <cellStyle name="Normal 2 40 2 2" xfId="3236" xr:uid="{20A2FADB-2FBF-4AB9-9E9E-32979A84CF08}"/>
    <cellStyle name="Normal 2 40 3" xfId="3237" xr:uid="{974CEE99-74AC-4593-BFF5-7AE9C972190D}"/>
    <cellStyle name="Normal 2 41" xfId="3238" xr:uid="{96127769-C7E6-4ADA-9942-437EB8C996FD}"/>
    <cellStyle name="Normal 2 41 2" xfId="3239" xr:uid="{ED04F685-5911-447B-88DC-D794DB82BF0B}"/>
    <cellStyle name="Normal 2 41 2 2" xfId="3240" xr:uid="{2C0F6770-9DB1-45F7-8613-1D93AF2B5B17}"/>
    <cellStyle name="Normal 2 41 3" xfId="3241" xr:uid="{6B194B38-9C7B-4D9C-837C-58684FBB508D}"/>
    <cellStyle name="Normal 2 42" xfId="3242" xr:uid="{E94E9FC5-97ED-402A-A4DC-C8796E44B8D0}"/>
    <cellStyle name="Normal 2 42 2" xfId="3243" xr:uid="{EBC18312-73EF-40E0-AEB7-464F54985CFD}"/>
    <cellStyle name="Normal 2 42 2 2" xfId="3244" xr:uid="{98BCBB38-0EBB-487E-893E-B47451DD9F22}"/>
    <cellStyle name="Normal 2 42 2_Operation viability" xfId="3245" xr:uid="{A4F8A3EE-9D1E-4AA8-A360-0BB75546C9F7}"/>
    <cellStyle name="Normal 2 42 3" xfId="3246" xr:uid="{812BFD10-FA28-44E3-B957-76110A4DD287}"/>
    <cellStyle name="Normal 2 42_Operation viability" xfId="3247" xr:uid="{403D9D8F-345A-4929-90A5-29F8790E9A60}"/>
    <cellStyle name="Normal 2 43" xfId="3248" xr:uid="{C8FF844B-A908-4547-8161-FAB617CFDC08}"/>
    <cellStyle name="Normal 2 43 2" xfId="3249" xr:uid="{81D23D20-E00D-49AB-B2C2-5E3ACAF77F31}"/>
    <cellStyle name="Normal 2 43 2 2" xfId="3250" xr:uid="{072509B7-F1BC-4468-AA20-F0600BF93301}"/>
    <cellStyle name="Normal 2 43 2_Operation viability" xfId="3251" xr:uid="{111C8819-8D5B-4064-A49C-17FFCDC28650}"/>
    <cellStyle name="Normal 2 43 3" xfId="3252" xr:uid="{D6DD05F7-BA0A-412B-9F5A-CA97CF6C5BE2}"/>
    <cellStyle name="Normal 2 43_Operation viability" xfId="3253" xr:uid="{DE4D5C3C-1EBA-41D6-B128-020A008DFFD9}"/>
    <cellStyle name="Normal 2 44" xfId="3254" xr:uid="{EAE5D118-68FD-453A-A7BA-550A84F927EA}"/>
    <cellStyle name="Normal 2 44 2" xfId="3255" xr:uid="{786C3991-76D3-4C61-9A4A-DCE4595E8554}"/>
    <cellStyle name="Normal 2 44 2 2" xfId="3256" xr:uid="{83FFEAF8-525B-4E8E-B6F3-42756DBE027E}"/>
    <cellStyle name="Normal 2 44 2_Operation viability" xfId="3257" xr:uid="{4B449349-F2AD-495A-B041-D04B22322B8F}"/>
    <cellStyle name="Normal 2 44 3" xfId="3258" xr:uid="{5F40F526-C5C9-4572-BB8A-84CFF1FD8744}"/>
    <cellStyle name="Normal 2 44_Operation viability" xfId="3259" xr:uid="{72EA9C8B-7225-4502-9D02-DC457E59AA10}"/>
    <cellStyle name="Normal 2 45" xfId="3260" xr:uid="{1D8A47A7-5009-452A-ABB0-82E250724F72}"/>
    <cellStyle name="Normal 2 45 2" xfId="3261" xr:uid="{2DEA6903-43A3-42E0-8765-DC73F7304413}"/>
    <cellStyle name="Normal 2 45 2 2" xfId="3262" xr:uid="{D68B883A-3DCF-46B3-A71E-3EDFDF82EAB3}"/>
    <cellStyle name="Normal 2 45 2_Operation viability" xfId="3263" xr:uid="{2FEF8C38-21DB-48AB-91A8-52D8424CB355}"/>
    <cellStyle name="Normal 2 45 3" xfId="3264" xr:uid="{0CB472FA-21D4-429C-801F-DF3DB8A931FE}"/>
    <cellStyle name="Normal 2 45_Operation viability" xfId="3265" xr:uid="{4B84177A-5ECA-4777-8816-4E0C1F0D29ED}"/>
    <cellStyle name="Normal 2 46" xfId="3266" xr:uid="{EFE4CD12-A0DE-4432-9CFE-420D0B1A486D}"/>
    <cellStyle name="Normal 2 46 2" xfId="3267" xr:uid="{51C233A5-A91B-4FF5-A8BB-B9B5A4A17E85}"/>
    <cellStyle name="Normal 2 46 2 2" xfId="3268" xr:uid="{8A10E0BA-7D5D-470F-AA47-686B36800804}"/>
    <cellStyle name="Normal 2 46 2_Operation viability" xfId="3269" xr:uid="{57B4FC23-470A-45DE-810E-65847AC130EB}"/>
    <cellStyle name="Normal 2 46 3" xfId="3270" xr:uid="{5703FB46-0FE6-48ED-8FB7-25B34B0EB0D0}"/>
    <cellStyle name="Normal 2 46_Operation viability" xfId="3271" xr:uid="{111864B6-204A-4C04-8150-5EBC93A59457}"/>
    <cellStyle name="Normal 2 47" xfId="3272" xr:uid="{9B2EC7D7-BEA0-44C6-86E5-211A19B9B26B}"/>
    <cellStyle name="Normal 2 47 2" xfId="3273" xr:uid="{CD2F79C3-09BF-4697-B7E2-229D2F003DC8}"/>
    <cellStyle name="Normal 2 47 2 2" xfId="3274" xr:uid="{39B9A168-C0D0-44A3-8B8E-5D43052B0502}"/>
    <cellStyle name="Normal 2 47 2_Operation viability" xfId="3275" xr:uid="{60F980B2-2DEE-4943-ABEC-8538F4D4E058}"/>
    <cellStyle name="Normal 2 47 3" xfId="3276" xr:uid="{40018AA3-3C2B-4EE9-A9C8-77F6E6F0CC8D}"/>
    <cellStyle name="Normal 2 47_Operation viability" xfId="3277" xr:uid="{C5BF1E88-1C46-4909-A3AA-A085CA693688}"/>
    <cellStyle name="Normal 2 48" xfId="3278" xr:uid="{AC496DB5-5937-4A3B-AB41-85ABB0055A13}"/>
    <cellStyle name="Normal 2 48 2" xfId="3279" xr:uid="{58EE2404-F33C-4FEB-8BB9-E0369058AB60}"/>
    <cellStyle name="Normal 2 48 2 2" xfId="3280" xr:uid="{AD553202-648C-4DFF-8AC6-3234C542FA02}"/>
    <cellStyle name="Normal 2 48 2_Operation viability" xfId="3281" xr:uid="{A7777022-9363-4554-8E7E-4B44CDEDB194}"/>
    <cellStyle name="Normal 2 48 3" xfId="3282" xr:uid="{505ADC1E-7C95-463D-8A4B-869395458606}"/>
    <cellStyle name="Normal 2 48_Operation viability" xfId="3283" xr:uid="{A1E2A83D-70C1-4EDC-9C18-4AB0A7BB5625}"/>
    <cellStyle name="Normal 2 49" xfId="3284" xr:uid="{B4A0D8E3-6EC1-4C00-9112-812178474E87}"/>
    <cellStyle name="Normal 2 49 2" xfId="3285" xr:uid="{A26701E3-7FDE-4D2B-A411-BA1B81915222}"/>
    <cellStyle name="Normal 2 49 2 2" xfId="3286" xr:uid="{4DFBE0F6-2436-41B9-B546-03CC9B5F0EFD}"/>
    <cellStyle name="Normal 2 49 2_Operation viability" xfId="3287" xr:uid="{D20BC1D9-631F-4F5D-B081-B57696652AB0}"/>
    <cellStyle name="Normal 2 49 3" xfId="3288" xr:uid="{6F1788BF-34BE-4186-A60D-0D26EBC1202D}"/>
    <cellStyle name="Normal 2 49_Operation viability" xfId="3289" xr:uid="{ED5EA865-56AA-4F20-B44C-793D7A464638}"/>
    <cellStyle name="Normal 2 5" xfId="3290" xr:uid="{BF84DDB8-A76C-4394-8F73-55CB0511CEE6}"/>
    <cellStyle name="Normal 2 5 10" xfId="3291" xr:uid="{84B8F054-ADC0-408B-BEA3-F97F9B0106A1}"/>
    <cellStyle name="Normal 2 5 10 2" xfId="3292" xr:uid="{1DE5CCC5-10CD-4F7E-8478-43E7250495A6}"/>
    <cellStyle name="Normal 2 5 11" xfId="3293" xr:uid="{2864847D-450F-4C0D-AB20-7A2197BCDFAA}"/>
    <cellStyle name="Normal 2 5 11 2" xfId="3294" xr:uid="{CB62A00E-195F-4574-B22C-2FB5D4E7961C}"/>
    <cellStyle name="Normal 2 5 12" xfId="3295" xr:uid="{355BCED3-F751-42FC-9E2F-1B6CA3A5B8BB}"/>
    <cellStyle name="Normal 2 5 12 2" xfId="3296" xr:uid="{1C416A95-CBCE-4CF2-8AD4-E3972D8E51CE}"/>
    <cellStyle name="Normal 2 5 13" xfId="3297" xr:uid="{A240F0A8-CDC2-4BA1-8A6F-AE322846AA4B}"/>
    <cellStyle name="Normal 2 5 13 2" xfId="3298" xr:uid="{8144603C-02F2-449E-BCE8-177373E199A6}"/>
    <cellStyle name="Normal 2 5 14" xfId="3299" xr:uid="{0A9DC255-F313-44AF-92CD-27891014FC26}"/>
    <cellStyle name="Normal 2 5 14 2" xfId="3300" xr:uid="{0A419060-6CFC-494D-B80E-9E65A6791058}"/>
    <cellStyle name="Normal 2 5 15" xfId="3301" xr:uid="{4D947C03-4B04-4349-9E53-DA9D5AD3DFCC}"/>
    <cellStyle name="Normal 2 5 15 2" xfId="3302" xr:uid="{0906BA0F-9B53-4E97-A68C-48D315F5032D}"/>
    <cellStyle name="Normal 2 5 16" xfId="3303" xr:uid="{B2BF5091-5289-4344-9C28-8CEAE8837247}"/>
    <cellStyle name="Normal 2 5 16 2" xfId="3304" xr:uid="{20FBE506-F583-4E97-A903-29D42742FD04}"/>
    <cellStyle name="Normal 2 5 17" xfId="3305" xr:uid="{591D81E1-D6D5-45BB-B95E-ECCABD95B876}"/>
    <cellStyle name="Normal 2 5 17 2" xfId="3306" xr:uid="{E3778E06-EA5F-4EE5-9D09-E90FFFD19C9E}"/>
    <cellStyle name="Normal 2 5 18" xfId="3307" xr:uid="{92249042-2FEC-4AF0-8BBF-BE13463C37C5}"/>
    <cellStyle name="Normal 2 5 18 2" xfId="3308" xr:uid="{B3EB8085-23F9-452E-923B-0FCA224822AF}"/>
    <cellStyle name="Normal 2 5 19" xfId="3309" xr:uid="{1E89A436-F854-4479-BADD-40624FF3E788}"/>
    <cellStyle name="Normal 2 5 19 2" xfId="3310" xr:uid="{8F845A86-B3A1-48B6-A341-3B23B2A07FF7}"/>
    <cellStyle name="Normal 2 5 2" xfId="3311" xr:uid="{69C25C5E-D25F-476C-B9D6-29D29B2A4590}"/>
    <cellStyle name="Normal 2 5 2 2" xfId="3312" xr:uid="{280F6E75-7F82-4CEA-851E-B7FE1E8D414E}"/>
    <cellStyle name="Normal 2 5 20" xfId="3313" xr:uid="{8CD9A9E1-D50B-4ACC-B70D-65A4CE0BADE4}"/>
    <cellStyle name="Normal 2 5 20 2" xfId="3314" xr:uid="{15710A0D-44F6-4720-9F86-ED42B2E154C4}"/>
    <cellStyle name="Normal 2 5 21" xfId="3315" xr:uid="{9B68C791-4734-46CE-AFA0-2F40D32CAFB0}"/>
    <cellStyle name="Normal 2 5 21 2" xfId="3316" xr:uid="{07E2968E-48CE-413D-AEBA-EA787CBD270F}"/>
    <cellStyle name="Normal 2 5 22" xfId="3317" xr:uid="{7DD8AE31-81DC-4737-BC3F-B52D7DF7183A}"/>
    <cellStyle name="Normal 2 5 22 2" xfId="3318" xr:uid="{52CFCEF3-5B5B-4BE6-BF8D-1852A6210CAF}"/>
    <cellStyle name="Normal 2 5 23" xfId="3319" xr:uid="{8B41BBC0-88DF-46A5-9A23-C134DF68802C}"/>
    <cellStyle name="Normal 2 5 23 2" xfId="3320" xr:uid="{2BD55F30-E3D9-4F9E-AE1B-4C4AB346DCB4}"/>
    <cellStyle name="Normal 2 5 24" xfId="3321" xr:uid="{D7272200-0587-4DA1-8475-26BA55626419}"/>
    <cellStyle name="Normal 2 5 24 2" xfId="3322" xr:uid="{FF7F947C-3BE4-4BAF-8BC7-0AF47E4FE215}"/>
    <cellStyle name="Normal 2 5 24_Operation viability" xfId="3323" xr:uid="{6843AB9E-DB83-4D28-B947-BF6DADAE4301}"/>
    <cellStyle name="Normal 2 5 25" xfId="3324" xr:uid="{94189B55-5AF0-49E9-A5A3-2F2B793E6D8C}"/>
    <cellStyle name="Normal 2 5 3" xfId="3325" xr:uid="{6E6A4189-A64A-4127-99A5-4B688865C0D9}"/>
    <cellStyle name="Normal 2 5 3 2" xfId="3326" xr:uid="{4D8BF312-A63B-4A93-A72A-78563E22EA9F}"/>
    <cellStyle name="Normal 2 5 4" xfId="3327" xr:uid="{F99AC960-0AA6-47BF-8FC3-1F5D51CD26D6}"/>
    <cellStyle name="Normal 2 5 4 2" xfId="3328" xr:uid="{4F034998-C781-47D3-B416-CA3EB70386D1}"/>
    <cellStyle name="Normal 2 5 5" xfId="3329" xr:uid="{F47D6A89-EEB2-42CA-B96A-CFC37A193747}"/>
    <cellStyle name="Normal 2 5 5 2" xfId="3330" xr:uid="{3FA62214-C01C-434D-A953-A031E4981305}"/>
    <cellStyle name="Normal 2 5 6" xfId="3331" xr:uid="{BBE538BD-2A1F-41A6-8D69-157107BD266D}"/>
    <cellStyle name="Normal 2 5 6 2" xfId="3332" xr:uid="{F9DBA787-BD04-4FA7-860E-E1DE34E75DAC}"/>
    <cellStyle name="Normal 2 5 7" xfId="3333" xr:uid="{25EEF7C7-7223-46B4-BCBD-6686F48065BE}"/>
    <cellStyle name="Normal 2 5 7 2" xfId="3334" xr:uid="{5E18D892-930C-4E3F-9392-ECD70715034B}"/>
    <cellStyle name="Normal 2 5 8" xfId="3335" xr:uid="{CEE23969-C771-4E62-9678-9F58ABCA2F04}"/>
    <cellStyle name="Normal 2 5 8 2" xfId="3336" xr:uid="{DFF3CDB5-0599-42E5-ADC0-2BF62AF6EDCC}"/>
    <cellStyle name="Normal 2 5 9" xfId="3337" xr:uid="{EB0E6691-0D6D-4A88-A19C-8D5992D930F5}"/>
    <cellStyle name="Normal 2 5 9 2" xfId="3338" xr:uid="{4D8E5839-37DF-447E-B37E-3915C17FB9EC}"/>
    <cellStyle name="Normal 2 5_Operation viability" xfId="3339" xr:uid="{3300E1E9-9723-4A6B-B861-075BC533A50E}"/>
    <cellStyle name="Normal 2 50" xfId="3340" xr:uid="{EDED0FB1-43CB-4CF7-84C3-FF7F979DA376}"/>
    <cellStyle name="Normal 2 50 2" xfId="3341" xr:uid="{205DA33A-FE1A-4B84-9453-E81E62E72B00}"/>
    <cellStyle name="Normal 2 50 2 2" xfId="3342" xr:uid="{0A577556-6028-429E-94AE-A782CCA65486}"/>
    <cellStyle name="Normal 2 50 2_Operation viability" xfId="3343" xr:uid="{3EF89D84-6C29-48C5-9089-CAEF79CF809C}"/>
    <cellStyle name="Normal 2 50 3" xfId="3344" xr:uid="{2E7174A3-2631-4099-A6EF-F10B189DB683}"/>
    <cellStyle name="Normal 2 50_Operation viability" xfId="3345" xr:uid="{B8D1FBD9-9DB0-4ABE-85B1-77571BD7DD63}"/>
    <cellStyle name="Normal 2 51" xfId="3346" xr:uid="{2FF9C8A9-997C-4C57-ACF9-692C11AEFF23}"/>
    <cellStyle name="Normal 2 51 2" xfId="3347" xr:uid="{E2FC9B3E-E8BF-4055-B5C5-67BF2B033752}"/>
    <cellStyle name="Normal 2 51 2 2" xfId="3348" xr:uid="{3D8FBE34-DC8D-40D2-AADD-16EA48E3B9D7}"/>
    <cellStyle name="Normal 2 51 2_Operation viability" xfId="3349" xr:uid="{50408090-58CA-43E8-9DCA-0742603D0B93}"/>
    <cellStyle name="Normal 2 51 3" xfId="3350" xr:uid="{DA6098EA-F79D-46B6-9903-CC458753DDF9}"/>
    <cellStyle name="Normal 2 51_Operation viability" xfId="3351" xr:uid="{08B6B40F-8BF0-4F39-A5C1-21EA5A0DE0A9}"/>
    <cellStyle name="Normal 2 52" xfId="3352" xr:uid="{17B7E67A-F9B7-415F-A3C4-D419E0DE2EF2}"/>
    <cellStyle name="Normal 2 52 2" xfId="3353" xr:uid="{D5F66305-04CD-4603-8C2E-6926933F58AA}"/>
    <cellStyle name="Normal 2 52 2 2" xfId="3354" xr:uid="{31AA762A-9258-4C90-8155-274600B29F04}"/>
    <cellStyle name="Normal 2 52 2_Operation viability" xfId="3355" xr:uid="{10BAF501-3520-43CF-A76E-93183AAB48A4}"/>
    <cellStyle name="Normal 2 52 3" xfId="3356" xr:uid="{EC2E9A6C-6106-439F-B3DD-95127F3F1D88}"/>
    <cellStyle name="Normal 2 52_Operation viability" xfId="3357" xr:uid="{1DB8652D-4B53-452D-B3F7-B60212F308E0}"/>
    <cellStyle name="Normal 2 53" xfId="3358" xr:uid="{BD745EC7-30CD-4A24-ACE8-F1EAC2A2D0BE}"/>
    <cellStyle name="Normal 2 53 2" xfId="3359" xr:uid="{9B70E718-FA97-4002-9580-4011327C8832}"/>
    <cellStyle name="Normal 2 53 2 2" xfId="3360" xr:uid="{84F6E003-5A08-4A10-BF6E-1E2B460CDFDC}"/>
    <cellStyle name="Normal 2 53 2_Operation viability" xfId="3361" xr:uid="{0832147C-450E-4293-BBD2-2854F59F37F0}"/>
    <cellStyle name="Normal 2 53 3" xfId="3362" xr:uid="{40B0366E-EC83-4FAC-BDAD-D5ECE5736651}"/>
    <cellStyle name="Normal 2 53_Operation viability" xfId="3363" xr:uid="{34A24B7F-5468-4999-AFEE-08AC847FC607}"/>
    <cellStyle name="Normal 2 54" xfId="3364" xr:uid="{DBB3A75D-8C4A-4251-9B27-F364D8F35043}"/>
    <cellStyle name="Normal 2 54 2" xfId="3365" xr:uid="{A67920F0-3383-479A-B09F-650564CA3414}"/>
    <cellStyle name="Normal 2 54 2 2" xfId="3366" xr:uid="{DF542599-4244-47BA-98CB-D191D81DBACB}"/>
    <cellStyle name="Normal 2 54 2_Operation viability" xfId="3367" xr:uid="{565CBA6A-08E9-4B6E-AF9B-6C6D4043FFA9}"/>
    <cellStyle name="Normal 2 54 3" xfId="3368" xr:uid="{0F09385D-5AF6-43F6-AD90-18D417341959}"/>
    <cellStyle name="Normal 2 54_Operation viability" xfId="3369" xr:uid="{BD871620-9274-49BF-BEC9-F21F205B6B56}"/>
    <cellStyle name="Normal 2 55" xfId="3370" xr:uid="{BFFE0071-A13F-4ECC-A74A-98DE0A0C398B}"/>
    <cellStyle name="Normal 2 55 2" xfId="3371" xr:uid="{4DD77262-9A00-4EF4-BB11-9E3B45FFCB30}"/>
    <cellStyle name="Normal 2 55 2 2" xfId="3372" xr:uid="{951667A7-A5FE-4FFD-BB27-18CA0D6AC657}"/>
    <cellStyle name="Normal 2 55 2_Operation viability" xfId="3373" xr:uid="{BAA5AF92-5E08-4901-8D8D-B0973A6D87CC}"/>
    <cellStyle name="Normal 2 55 3" xfId="3374" xr:uid="{1BE52F9B-A995-4E35-ACEB-A618D5308AE3}"/>
    <cellStyle name="Normal 2 55_Operation viability" xfId="3375" xr:uid="{15611F5C-F3AC-459C-BEEB-7FF24C3F69C8}"/>
    <cellStyle name="Normal 2 56" xfId="3376" xr:uid="{4C736D4C-F133-4F4B-99AE-ED6A5FEDF400}"/>
    <cellStyle name="Normal 2 56 2" xfId="3377" xr:uid="{94715896-12E8-456F-95D5-AD653F540456}"/>
    <cellStyle name="Normal 2 56 2 2" xfId="3378" xr:uid="{25FED101-466E-4442-8D1C-8F055871675D}"/>
    <cellStyle name="Normal 2 56 2_Operation viability" xfId="3379" xr:uid="{CF6D339A-ABAF-41D4-BB6A-68ECEC9FCC1C}"/>
    <cellStyle name="Normal 2 56 3" xfId="3380" xr:uid="{0B1501EE-B450-4243-AA50-E8C7DFB39086}"/>
    <cellStyle name="Normal 2 56_Operation viability" xfId="3381" xr:uid="{371EF7FB-C45C-4192-8CD6-53549D101D6E}"/>
    <cellStyle name="Normal 2 57" xfId="3382" xr:uid="{8DF55753-0B29-42D6-8271-DD6FEEF65346}"/>
    <cellStyle name="Normal 2 57 2" xfId="3383" xr:uid="{4EDD75B4-E4E8-421D-974A-4DF7BC91EE5F}"/>
    <cellStyle name="Normal 2 57 2 2" xfId="3384" xr:uid="{EF97AE63-2E7D-4A0D-834D-404EBBD78909}"/>
    <cellStyle name="Normal 2 57 2_Operation viability" xfId="3385" xr:uid="{9B43803D-B73F-43CA-AACB-B75D76DF0585}"/>
    <cellStyle name="Normal 2 57 3" xfId="3386" xr:uid="{8878F76E-1837-453B-96D6-22D8433FF268}"/>
    <cellStyle name="Normal 2 57_Operation viability" xfId="3387" xr:uid="{618337C5-217C-4692-8F18-E19D707E1F1E}"/>
    <cellStyle name="Normal 2 58" xfId="3388" xr:uid="{B045B952-0EC2-4CED-9A12-115CC5005F18}"/>
    <cellStyle name="Normal 2 58 2" xfId="3389" xr:uid="{E0779C1B-19AE-4D90-87CD-C5F29A46B90D}"/>
    <cellStyle name="Normal 2 58 2 2" xfId="3390" xr:uid="{C26D76E5-C9BE-4CAF-97C5-68C652140DD2}"/>
    <cellStyle name="Normal 2 58 2_Operation viability" xfId="3391" xr:uid="{490C5B38-A802-499B-9739-0D5A5D09A6AF}"/>
    <cellStyle name="Normal 2 58 3" xfId="3392" xr:uid="{FAC57A6F-1876-4647-A9D5-C09C609958D7}"/>
    <cellStyle name="Normal 2 58_Operation viability" xfId="3393" xr:uid="{4BBAB261-983B-4034-B3B6-AAC10BFB840A}"/>
    <cellStyle name="Normal 2 59" xfId="3394" xr:uid="{498D3C32-152B-4D39-A998-7B3AB14747EA}"/>
    <cellStyle name="Normal 2 59 2" xfId="3395" xr:uid="{2713DA80-F51A-4AB2-BC9E-687D50560CED}"/>
    <cellStyle name="Normal 2 59 2 2" xfId="3396" xr:uid="{582EFF1C-EF69-41F3-923B-80A0F1B968C4}"/>
    <cellStyle name="Normal 2 59 2_Operation viability" xfId="3397" xr:uid="{8D66EA0A-723D-4EE6-93C6-29E143CA6E23}"/>
    <cellStyle name="Normal 2 59 3" xfId="3398" xr:uid="{019F4447-F430-474A-BC1C-6FA0559800D4}"/>
    <cellStyle name="Normal 2 59_Operation viability" xfId="3399" xr:uid="{04C3ACB8-B6FF-49E5-844E-94FAB1720B83}"/>
    <cellStyle name="Normal 2 6" xfId="3400" xr:uid="{84A90BBF-E95C-4A88-94DD-FD5D8CC27622}"/>
    <cellStyle name="Normal 2 6 10" xfId="3401" xr:uid="{CFB9A161-DC0F-4304-9CB3-00E1D43572DF}"/>
    <cellStyle name="Normal 2 6 10 2" xfId="3402" xr:uid="{96141270-B4E8-4C27-8F62-451EC8E6617B}"/>
    <cellStyle name="Normal 2 6 11" xfId="3403" xr:uid="{31360CFE-A91A-482B-A3FB-C4AA5E318919}"/>
    <cellStyle name="Normal 2 6 11 2" xfId="3404" xr:uid="{B58827BF-A009-4C48-8D7C-BFDE82884CA2}"/>
    <cellStyle name="Normal 2 6 12" xfId="3405" xr:uid="{CE36F656-92DE-4C6F-A2F1-21850A0F9A0F}"/>
    <cellStyle name="Normal 2 6 12 2" xfId="3406" xr:uid="{3FC4A520-C1A3-48AB-B6DF-135C888295B8}"/>
    <cellStyle name="Normal 2 6 13" xfId="3407" xr:uid="{922AE001-7CC0-419D-8AB5-FDBAB7D44792}"/>
    <cellStyle name="Normal 2 6 13 2" xfId="3408" xr:uid="{04DE78EA-F8D5-4186-B6D5-30C16ACFEF83}"/>
    <cellStyle name="Normal 2 6 14" xfId="3409" xr:uid="{B50A39EC-29C1-4D38-AE4C-BF9E5E295763}"/>
    <cellStyle name="Normal 2 6 14 2" xfId="3410" xr:uid="{17D5083C-B39A-4AF8-89EA-3E219439BF32}"/>
    <cellStyle name="Normal 2 6 15" xfId="3411" xr:uid="{05AC580D-9581-4FA2-B893-878C9498E688}"/>
    <cellStyle name="Normal 2 6 15 2" xfId="3412" xr:uid="{F7FEBBB5-DF08-4719-BE02-9BDA99863364}"/>
    <cellStyle name="Normal 2 6 16" xfId="3413" xr:uid="{BBBF001B-265D-4123-94C8-BFFA3520C088}"/>
    <cellStyle name="Normal 2 6 16 2" xfId="3414" xr:uid="{2D1B6D5D-F6C6-4C5D-8A09-4F798AA520E2}"/>
    <cellStyle name="Normal 2 6 17" xfId="3415" xr:uid="{43C7A941-31F0-43D6-973D-0446F7D01CF6}"/>
    <cellStyle name="Normal 2 6 17 2" xfId="3416" xr:uid="{B9F18AEA-0394-4AFA-9D37-D6E00F181803}"/>
    <cellStyle name="Normal 2 6 18" xfId="3417" xr:uid="{49E1B25B-1A7C-46E7-9CF0-2B702EF9BFC4}"/>
    <cellStyle name="Normal 2 6 18 2" xfId="3418" xr:uid="{89E0AF83-DB91-4B49-BC34-BDE5A1DFB3A6}"/>
    <cellStyle name="Normal 2 6 19" xfId="3419" xr:uid="{09A8BE99-E072-4D1B-9B69-1F68EC6F71B2}"/>
    <cellStyle name="Normal 2 6 19 2" xfId="3420" xr:uid="{EFBEB2F6-CDF2-4821-AD18-86C7A88E8B77}"/>
    <cellStyle name="Normal 2 6 2" xfId="3421" xr:uid="{9ADF8193-0DA5-4439-9FFA-95BCED0000D6}"/>
    <cellStyle name="Normal 2 6 2 2" xfId="3422" xr:uid="{8B07CBF4-4624-4C8B-BF16-F36F648AFFE4}"/>
    <cellStyle name="Normal 2 6 20" xfId="3423" xr:uid="{E6F4EE9D-59FF-4D8F-920C-129FDD7F52E8}"/>
    <cellStyle name="Normal 2 6 20 2" xfId="3424" xr:uid="{22373166-D820-466C-9580-6A89956C1FE2}"/>
    <cellStyle name="Normal 2 6 21" xfId="3425" xr:uid="{AE19C5FF-BD51-4E81-A3BA-575638FDD54A}"/>
    <cellStyle name="Normal 2 6 21 2" xfId="3426" xr:uid="{DDCD1EB8-F04C-4FE2-9FCB-2D55F57B0B24}"/>
    <cellStyle name="Normal 2 6 22" xfId="3427" xr:uid="{EAFEA215-5928-4C45-A25D-150BEAB51716}"/>
    <cellStyle name="Normal 2 6 22 2" xfId="3428" xr:uid="{147382F1-FF9A-415B-AF36-450A61794BF7}"/>
    <cellStyle name="Normal 2 6 23" xfId="3429" xr:uid="{B94F1545-54F1-4697-B656-2A3A34E2CE68}"/>
    <cellStyle name="Normal 2 6 23 2" xfId="3430" xr:uid="{B927B8C5-392E-4348-8CFA-F6C6DEC158EC}"/>
    <cellStyle name="Normal 2 6 24" xfId="3431" xr:uid="{263E9B76-9F8C-4BDA-B181-123A6AE43B3D}"/>
    <cellStyle name="Normal 2 6 24 2" xfId="3432" xr:uid="{04FADAA2-3066-4968-A190-4F62D5E881A4}"/>
    <cellStyle name="Normal 2 6 24_Operation viability" xfId="3433" xr:uid="{20B8BFFB-F8F6-47D5-BB15-7C8AE229466D}"/>
    <cellStyle name="Normal 2 6 25" xfId="3434" xr:uid="{6DADF06A-5AD6-41B3-841E-2FE5825DA21D}"/>
    <cellStyle name="Normal 2 6 3" xfId="3435" xr:uid="{A7677DCD-ED7F-4D1F-A3CA-431D7DA1D4E2}"/>
    <cellStyle name="Normal 2 6 3 2" xfId="3436" xr:uid="{38511BF4-645A-42E7-B170-2BACC9AA6384}"/>
    <cellStyle name="Normal 2 6 4" xfId="3437" xr:uid="{BC97AD0C-0474-47C0-9F8C-3871E26C41E7}"/>
    <cellStyle name="Normal 2 6 4 2" xfId="3438" xr:uid="{2B2CC3CB-4B83-48FE-9D34-82050748286A}"/>
    <cellStyle name="Normal 2 6 5" xfId="3439" xr:uid="{E3ECFB4C-FFAB-4F67-81A0-564DF5838870}"/>
    <cellStyle name="Normal 2 6 5 2" xfId="3440" xr:uid="{4CBD7447-BF42-452F-A84B-F0477C4A97B0}"/>
    <cellStyle name="Normal 2 6 6" xfId="3441" xr:uid="{E3D3F260-B0CA-4F83-8E90-8FA362DFE52E}"/>
    <cellStyle name="Normal 2 6 6 2" xfId="3442" xr:uid="{5EAFB3BA-D706-4CE3-BA31-D598C932073D}"/>
    <cellStyle name="Normal 2 6 7" xfId="3443" xr:uid="{06ADC74F-30FC-4845-9864-6081621CB676}"/>
    <cellStyle name="Normal 2 6 7 2" xfId="3444" xr:uid="{F6E2B1E9-F9D9-4508-B57D-66D630C1F06B}"/>
    <cellStyle name="Normal 2 6 8" xfId="3445" xr:uid="{F60D302E-4310-411B-9D6C-CA247E825367}"/>
    <cellStyle name="Normal 2 6 8 2" xfId="3446" xr:uid="{5720FA0D-0FF1-4929-A6F0-0BA02839CD0F}"/>
    <cellStyle name="Normal 2 6 9" xfId="3447" xr:uid="{234AFA50-FEFD-4274-94CE-18945197E942}"/>
    <cellStyle name="Normal 2 6 9 2" xfId="3448" xr:uid="{B7D2C8A2-163E-4D96-A49E-BA14B814CB2F}"/>
    <cellStyle name="Normal 2 6_Operation viability" xfId="3449" xr:uid="{479FA4CF-595C-4461-9A03-CC5E7F57BD70}"/>
    <cellStyle name="Normal 2 60" xfId="3450" xr:uid="{290D92CB-E495-40CB-8041-D4D14F017BB9}"/>
    <cellStyle name="Normal 2 60 2" xfId="3451" xr:uid="{B93D4FFB-1672-4E25-9AF6-769D5025E5B1}"/>
    <cellStyle name="Normal 2 60 2 2" xfId="3452" xr:uid="{48B2529A-546E-4AC2-B74F-0C26039B9300}"/>
    <cellStyle name="Normal 2 60 2_Operation viability" xfId="3453" xr:uid="{56F9EC07-6268-4F7A-A94B-658AFE9A020C}"/>
    <cellStyle name="Normal 2 60 3" xfId="3454" xr:uid="{85449B88-76D4-4565-82C5-C87F8318CB26}"/>
    <cellStyle name="Normal 2 60_Operation viability" xfId="3455" xr:uid="{38EAC0D7-8F96-436D-AA8B-3C7532A2E8F1}"/>
    <cellStyle name="Normal 2 61" xfId="3456" xr:uid="{70BBBA6D-76B2-475E-B7AD-E357D5156D4C}"/>
    <cellStyle name="Normal 2 61 2" xfId="3457" xr:uid="{0AD3F5F2-0A21-4E9B-A574-3DCA6DFDED07}"/>
    <cellStyle name="Normal 2 61 2 2" xfId="3458" xr:uid="{3C9D894E-5E0D-4B62-8D44-999B2AF53570}"/>
    <cellStyle name="Normal 2 61 3" xfId="3459" xr:uid="{5D57AE1D-E68C-45A4-B501-D0F0D2FFF94C}"/>
    <cellStyle name="Normal 2 62" xfId="3460" xr:uid="{A2FD5FEF-DC55-47D9-A9EC-92ADF1F80513}"/>
    <cellStyle name="Normal 2 62 2" xfId="5621" xr:uid="{D6F3CABB-342D-4AA4-B60A-DAA43103D217}"/>
    <cellStyle name="Normal 2 62 3" xfId="13648" xr:uid="{A7B55DE8-23BD-4FF2-B44D-EA6128CCBE38}"/>
    <cellStyle name="Normal 2 63" xfId="3461" xr:uid="{E20F2B0C-F022-4AB4-8618-295664C1A2EF}"/>
    <cellStyle name="Normal 2 64" xfId="5327" xr:uid="{B73A13C6-CDC0-456E-AC1F-01DBDC1F7E8C}"/>
    <cellStyle name="Normal 2 65" xfId="5518" xr:uid="{DD001F53-8132-4295-85BC-949624ABDD05}"/>
    <cellStyle name="Normal 2 66" xfId="107" xr:uid="{85FD2D84-926B-465D-856D-60573421FC29}"/>
    <cellStyle name="Normal 2 67" xfId="109" xr:uid="{332D2B95-E083-4275-AC13-20E77EDA4066}"/>
    <cellStyle name="Normal 2 68" xfId="12002" xr:uid="{C89E0049-BD0A-4280-B345-3CF2F9D344A8}"/>
    <cellStyle name="Normal 2 69" xfId="12003" xr:uid="{11A2F801-3E53-4CF4-A9E9-1CCD74024F5B}"/>
    <cellStyle name="Normal 2 7" xfId="3462" xr:uid="{571EEFE1-B9A7-4CEC-8990-635D9FA43BED}"/>
    <cellStyle name="Normal 2 7 10" xfId="3463" xr:uid="{AF878214-3F13-4FCD-A00F-F45CC9E9BCDD}"/>
    <cellStyle name="Normal 2 7 10 2" xfId="3464" xr:uid="{ED35643E-82BD-4DC8-8928-D79DE5B3134B}"/>
    <cellStyle name="Normal 2 7 11" xfId="3465" xr:uid="{7BC00BD4-277B-4788-9449-43756F6CB056}"/>
    <cellStyle name="Normal 2 7 11 2" xfId="3466" xr:uid="{D24BE997-FF92-4E10-BBFD-15B87AE2EC08}"/>
    <cellStyle name="Normal 2 7 12" xfId="3467" xr:uid="{05CA58D0-A9F8-40A2-90B5-871568687B03}"/>
    <cellStyle name="Normal 2 7 12 2" xfId="3468" xr:uid="{C73B0964-3EC3-4B63-8041-844D561583C0}"/>
    <cellStyle name="Normal 2 7 13" xfId="3469" xr:uid="{0FB9CF63-2AC2-4959-9388-50EA5D56CABC}"/>
    <cellStyle name="Normal 2 7 13 2" xfId="3470" xr:uid="{ADE2CB0C-32D8-4B12-9A9B-4E8F660CA42D}"/>
    <cellStyle name="Normal 2 7 14" xfId="3471" xr:uid="{0A6E94BC-64BE-485F-AF38-B6577F5BA855}"/>
    <cellStyle name="Normal 2 7 14 2" xfId="3472" xr:uid="{7A84679B-80A5-479C-921D-C6E22DC03CA0}"/>
    <cellStyle name="Normal 2 7 15" xfId="3473" xr:uid="{9A31F73D-F750-4DB8-9150-FCE39DAC562E}"/>
    <cellStyle name="Normal 2 7 15 2" xfId="3474" xr:uid="{F15FD8DF-454A-407B-B356-57584F8AA768}"/>
    <cellStyle name="Normal 2 7 16" xfId="3475" xr:uid="{21A31191-EFB4-475B-BD08-43AEA733AB43}"/>
    <cellStyle name="Normal 2 7 16 2" xfId="3476" xr:uid="{6860411A-B5B2-4838-9D6C-0D26FA4109E6}"/>
    <cellStyle name="Normal 2 7 17" xfId="3477" xr:uid="{2085D773-A772-457A-8837-4C2C7B330907}"/>
    <cellStyle name="Normal 2 7 17 2" xfId="3478" xr:uid="{5E5CE124-7E3E-4B11-84B4-0BF003D2B003}"/>
    <cellStyle name="Normal 2 7 18" xfId="3479" xr:uid="{A3D81491-C10E-4AFA-BA9D-C73BDD31D9B2}"/>
    <cellStyle name="Normal 2 7 18 2" xfId="3480" xr:uid="{7BA1CCFC-BFAC-4249-AC76-A68FCECA4925}"/>
    <cellStyle name="Normal 2 7 19" xfId="3481" xr:uid="{EE1E9BA7-B125-4AFB-B7DC-78866EFAD977}"/>
    <cellStyle name="Normal 2 7 19 2" xfId="3482" xr:uid="{C6C72763-A4EB-4C13-91A9-DEC4729CF2EF}"/>
    <cellStyle name="Normal 2 7 2" xfId="3483" xr:uid="{36978A63-6797-4CCB-AC60-BCD4F6A3DDA3}"/>
    <cellStyle name="Normal 2 7 2 2" xfId="3484" xr:uid="{71A86CD0-5143-4EFE-8A00-AE357A023091}"/>
    <cellStyle name="Normal 2 7 20" xfId="3485" xr:uid="{DCD8978A-A8CB-4A4E-846C-E799A4A3CAA3}"/>
    <cellStyle name="Normal 2 7 20 2" xfId="3486" xr:uid="{53F1C27E-37AA-4494-90B0-F35408E25BD2}"/>
    <cellStyle name="Normal 2 7 21" xfId="3487" xr:uid="{01F32D84-4B2E-4D65-BF75-E194DC2EBF15}"/>
    <cellStyle name="Normal 2 7 21 2" xfId="3488" xr:uid="{64BE8065-0AEB-45A3-A542-918477C635B2}"/>
    <cellStyle name="Normal 2 7 22" xfId="3489" xr:uid="{CCE9608D-32C8-40A3-8AE4-3A33C46C403D}"/>
    <cellStyle name="Normal 2 7 22 2" xfId="3490" xr:uid="{240812A7-F35F-4B7C-9A54-725E1D83D09F}"/>
    <cellStyle name="Normal 2 7 23" xfId="3491" xr:uid="{8057DDBA-5B91-41F6-A938-BAA86AE40529}"/>
    <cellStyle name="Normal 2 7 23 2" xfId="3492" xr:uid="{F6602321-8B59-4C57-BE33-AF7B5B54F92C}"/>
    <cellStyle name="Normal 2 7 24" xfId="3493" xr:uid="{A0C96B28-3ECF-48C9-8C12-B2D8E71AC4EA}"/>
    <cellStyle name="Normal 2 7 24 2" xfId="3494" xr:uid="{95440E16-4DC8-4D91-9ED5-B70A78B2DEBC}"/>
    <cellStyle name="Normal 2 7 24_Operation viability" xfId="3495" xr:uid="{0BF49C12-C24E-4FA8-A61B-6008E30F9714}"/>
    <cellStyle name="Normal 2 7 25" xfId="3496" xr:uid="{B1117CB4-8859-41F5-B560-EB00F7B0D98E}"/>
    <cellStyle name="Normal 2 7 3" xfId="3497" xr:uid="{EB7EF03D-5E96-4DEF-B871-4B395D5D2882}"/>
    <cellStyle name="Normal 2 7 3 2" xfId="3498" xr:uid="{E1E83593-3915-4823-815F-4990BBC515E3}"/>
    <cellStyle name="Normal 2 7 4" xfId="3499" xr:uid="{BB10A213-89F9-4A2E-BF7B-B914EED080A9}"/>
    <cellStyle name="Normal 2 7 4 2" xfId="3500" xr:uid="{EDF81F78-09FC-4F51-962E-9A06C844119F}"/>
    <cellStyle name="Normal 2 7 5" xfId="3501" xr:uid="{042AE914-23F8-4D9C-9EB3-B0DCE8BFB042}"/>
    <cellStyle name="Normal 2 7 5 2" xfId="3502" xr:uid="{1957AD3A-D27A-4FAA-906B-5F5ACEF72E0D}"/>
    <cellStyle name="Normal 2 7 6" xfId="3503" xr:uid="{43979E3B-C7FB-4657-BE3F-7E726F36F501}"/>
    <cellStyle name="Normal 2 7 6 2" xfId="3504" xr:uid="{0A65FE3B-46C0-41F8-8221-65CC0C75DB5E}"/>
    <cellStyle name="Normal 2 7 7" xfId="3505" xr:uid="{210CD5FA-3FC4-4A4D-B129-6DB8E2CE3861}"/>
    <cellStyle name="Normal 2 7 7 2" xfId="3506" xr:uid="{0267C31A-68D7-4723-9C03-52F6E54A7DE6}"/>
    <cellStyle name="Normal 2 7 8" xfId="3507" xr:uid="{C618BF54-3163-463E-8D06-4063C10D69ED}"/>
    <cellStyle name="Normal 2 7 8 2" xfId="3508" xr:uid="{B1A1308F-F37A-40E7-9A5B-9FF8B5E73EE7}"/>
    <cellStyle name="Normal 2 7 9" xfId="3509" xr:uid="{B329AA12-60F1-474A-9146-D00F567F35CD}"/>
    <cellStyle name="Normal 2 7 9 2" xfId="3510" xr:uid="{7B3C271C-A940-4499-9D22-CD691EC5FE42}"/>
    <cellStyle name="Normal 2 7_Operation viability" xfId="3511" xr:uid="{976CC157-CA5D-4E20-8C86-06557C4D8764}"/>
    <cellStyle name="Normal 2 70" xfId="12050" xr:uid="{40E3A140-B932-4661-81C3-A92A84938ACD}"/>
    <cellStyle name="Normal 2 71" xfId="12010" xr:uid="{4C5F4E4E-75FF-4AB9-A8B0-525D62585A7C}"/>
    <cellStyle name="Normal 2 72" xfId="12029" xr:uid="{2A792109-EC06-4FFE-8C01-2607909038CB}"/>
    <cellStyle name="Normal 2 8" xfId="3512" xr:uid="{3DC087F6-27D0-4299-9555-D810A9AFAF78}"/>
    <cellStyle name="Normal 2 8 10" xfId="3513" xr:uid="{34C94289-FB03-4225-857D-FBBA1112A9D9}"/>
    <cellStyle name="Normal 2 8 10 2" xfId="3514" xr:uid="{88C2B662-BF56-40A5-8132-FCD98D81B273}"/>
    <cellStyle name="Normal 2 8 11" xfId="3515" xr:uid="{DA39F178-5896-4A4C-9DC4-F27365CCFB06}"/>
    <cellStyle name="Normal 2 8 11 2" xfId="3516" xr:uid="{41F73AC9-771F-4250-891A-9F14847C697F}"/>
    <cellStyle name="Normal 2 8 12" xfId="3517" xr:uid="{8D29C3F4-F990-410E-98D1-4F17C2F84E48}"/>
    <cellStyle name="Normal 2 8 12 2" xfId="3518" xr:uid="{C1218820-D7B4-4FA3-B889-90C5006EFC40}"/>
    <cellStyle name="Normal 2 8 13" xfId="3519" xr:uid="{B3C12640-96D0-4C82-A32A-5557E0752788}"/>
    <cellStyle name="Normal 2 8 13 2" xfId="3520" xr:uid="{65A334F3-DDBF-446B-830D-63EE8B0999F4}"/>
    <cellStyle name="Normal 2 8 14" xfId="3521" xr:uid="{DE0DE1C3-0EF7-409C-8A25-3E23E20C3AA0}"/>
    <cellStyle name="Normal 2 8 14 2" xfId="3522" xr:uid="{A29D3B28-8B31-4D43-B6AE-CCE03342EE42}"/>
    <cellStyle name="Normal 2 8 15" xfId="3523" xr:uid="{CBCFBFA7-99A5-45C5-B972-9E3EB15E0829}"/>
    <cellStyle name="Normal 2 8 15 2" xfId="3524" xr:uid="{DF25ACAE-9F78-48A4-9FA0-DDD6F6A65CEB}"/>
    <cellStyle name="Normal 2 8 16" xfId="3525" xr:uid="{3572C1FD-A345-4088-8CF8-08FA8087F516}"/>
    <cellStyle name="Normal 2 8 16 2" xfId="3526" xr:uid="{2993514E-9F91-4092-ADE2-D7D9D849D1A7}"/>
    <cellStyle name="Normal 2 8 17" xfId="3527" xr:uid="{71394B60-17DE-49B4-9E3C-90A592B93C06}"/>
    <cellStyle name="Normal 2 8 17 2" xfId="3528" xr:uid="{0F619AD5-4812-4679-BFA6-BCFA91341BE1}"/>
    <cellStyle name="Normal 2 8 18" xfId="3529" xr:uid="{56441A8B-6DB6-4F90-BC79-896E71EF2676}"/>
    <cellStyle name="Normal 2 8 18 2" xfId="3530" xr:uid="{5C33C828-7E7E-4931-B4F1-C4A40BDC195B}"/>
    <cellStyle name="Normal 2 8 19" xfId="3531" xr:uid="{BFB8713E-65CB-446C-B215-727F721F30D5}"/>
    <cellStyle name="Normal 2 8 19 2" xfId="3532" xr:uid="{45868979-3CD6-475B-90B1-223CFFE50098}"/>
    <cellStyle name="Normal 2 8 2" xfId="3533" xr:uid="{18F2FE66-2496-4CAA-BEDB-0CAFABC233BD}"/>
    <cellStyle name="Normal 2 8 2 2" xfId="3534" xr:uid="{9105256B-AB7D-4B9C-9EB2-AE539F8B4703}"/>
    <cellStyle name="Normal 2 8 20" xfId="3535" xr:uid="{90992157-9E29-42E1-A194-75CA78067A35}"/>
    <cellStyle name="Normal 2 8 20 2" xfId="3536" xr:uid="{4803A59C-5758-44E0-9463-D6A722A0D188}"/>
    <cellStyle name="Normal 2 8 21" xfId="3537" xr:uid="{99573BF8-8615-43C2-B98D-A59CFE969AFD}"/>
    <cellStyle name="Normal 2 8 21 2" xfId="3538" xr:uid="{70231B1A-DBA7-4556-B97A-D38DF2DEBABA}"/>
    <cellStyle name="Normal 2 8 22" xfId="3539" xr:uid="{0EAAED9F-41E5-4E62-9162-5AB1F2DD9441}"/>
    <cellStyle name="Normal 2 8 22 2" xfId="3540" xr:uid="{5C4A6DBC-597D-44D2-A863-6A9C956B2DB3}"/>
    <cellStyle name="Normal 2 8 23" xfId="3541" xr:uid="{08115ED5-835A-4098-9534-2A231F3BF25E}"/>
    <cellStyle name="Normal 2 8 23 2" xfId="3542" xr:uid="{2B17C60C-2E96-47B8-91A2-DBBDB25C162D}"/>
    <cellStyle name="Normal 2 8 24" xfId="3543" xr:uid="{3210E8CF-FC3C-45AF-961A-08E8FFC4663C}"/>
    <cellStyle name="Normal 2 8 24 2" xfId="3544" xr:uid="{8CC95C32-D514-492E-9AF8-8DB2DE54B1F8}"/>
    <cellStyle name="Normal 2 8 24_Operation viability" xfId="3545" xr:uid="{0193D236-D736-4340-A599-47E096DACFFD}"/>
    <cellStyle name="Normal 2 8 25" xfId="3546" xr:uid="{71C9D4B7-2AA0-4F27-9261-F8B5A9A02E5A}"/>
    <cellStyle name="Normal 2 8 3" xfId="3547" xr:uid="{9BE9CDED-42E0-4992-A8F1-F7FEE5257897}"/>
    <cellStyle name="Normal 2 8 3 2" xfId="3548" xr:uid="{256897EC-4B7A-4997-A890-EDAEBD3670A0}"/>
    <cellStyle name="Normal 2 8 4" xfId="3549" xr:uid="{B92B371B-B37A-423E-A974-8492906F8938}"/>
    <cellStyle name="Normal 2 8 4 2" xfId="3550" xr:uid="{E9552B92-82D8-40DA-AC3C-AD01F72EBF42}"/>
    <cellStyle name="Normal 2 8 5" xfId="3551" xr:uid="{0D1E1819-A37D-446D-A467-2E04EEA71CF7}"/>
    <cellStyle name="Normal 2 8 5 2" xfId="3552" xr:uid="{AD6AF2E3-A4D6-4FDF-BA3C-C7579441382F}"/>
    <cellStyle name="Normal 2 8 6" xfId="3553" xr:uid="{3113E614-ACEF-471C-92BE-9C081BBDC487}"/>
    <cellStyle name="Normal 2 8 6 2" xfId="3554" xr:uid="{879708B4-0E10-46F5-8879-F4F3FB869698}"/>
    <cellStyle name="Normal 2 8 7" xfId="3555" xr:uid="{19D33F84-22ED-46CF-BD75-8FCE69EBF3A5}"/>
    <cellStyle name="Normal 2 8 7 2" xfId="3556" xr:uid="{3E56B42B-CCF0-424D-BA08-7FD29A63093A}"/>
    <cellStyle name="Normal 2 8 8" xfId="3557" xr:uid="{289D34F0-ACD6-4C3A-AB36-FD33E17AE5A8}"/>
    <cellStyle name="Normal 2 8 8 2" xfId="3558" xr:uid="{6666AD56-4A11-4629-8983-BA5CB81963DB}"/>
    <cellStyle name="Normal 2 8 9" xfId="3559" xr:uid="{008ACB6D-57D8-45D8-BD35-4986794FF125}"/>
    <cellStyle name="Normal 2 8 9 2" xfId="3560" xr:uid="{C6452EB9-A541-4CC3-9778-E8C60E7D478A}"/>
    <cellStyle name="Normal 2 8_Operation viability" xfId="3561" xr:uid="{9DE9BCA8-C6F0-430F-9857-23D333D7B16C}"/>
    <cellStyle name="Normal 2 9" xfId="3562" xr:uid="{AE7CEB70-89CF-43AF-A5D7-DA6D3B4D02E2}"/>
    <cellStyle name="Normal 2 9 10" xfId="3563" xr:uid="{7D72FD8F-A8E2-4F9D-BAD3-CF6FD4C82443}"/>
    <cellStyle name="Normal 2 9 10 2" xfId="3564" xr:uid="{325179CA-F8D9-4606-8ECA-31DC5BC802F4}"/>
    <cellStyle name="Normal 2 9 11" xfId="3565" xr:uid="{21BCF3ED-823E-4EFB-A0AB-90BD49EC5B66}"/>
    <cellStyle name="Normal 2 9 11 2" xfId="3566" xr:uid="{DCA08679-1CF2-47ED-848F-F9818432A352}"/>
    <cellStyle name="Normal 2 9 12" xfId="3567" xr:uid="{9E844FFA-2058-48D5-ACA9-3CC54E2FF08F}"/>
    <cellStyle name="Normal 2 9 12 2" xfId="3568" xr:uid="{ADE7BB1E-83EE-4367-BC36-8374FCAFE70C}"/>
    <cellStyle name="Normal 2 9 13" xfId="3569" xr:uid="{0F6F9C47-E850-4C81-9EA9-AE38838A05C9}"/>
    <cellStyle name="Normal 2 9 13 2" xfId="3570" xr:uid="{13CBA4EF-12B5-44E0-81BB-B30CD2750D63}"/>
    <cellStyle name="Normal 2 9 14" xfId="3571" xr:uid="{7309839F-F224-42FA-B99B-E2F4EEF71CB5}"/>
    <cellStyle name="Normal 2 9 14 2" xfId="3572" xr:uid="{F7D1ABFE-5E93-4219-A781-B8EC93DF9801}"/>
    <cellStyle name="Normal 2 9 15" xfId="3573" xr:uid="{9881E687-439B-4163-9499-6377323A485A}"/>
    <cellStyle name="Normal 2 9 15 2" xfId="3574" xr:uid="{ADF380A6-36DB-4D1E-87F7-B15AB1829615}"/>
    <cellStyle name="Normal 2 9 16" xfId="3575" xr:uid="{58B46B46-B878-4E86-9C3D-0A6621095502}"/>
    <cellStyle name="Normal 2 9 16 2" xfId="3576" xr:uid="{F128CC0F-252A-4022-8691-8CB4C35B18E1}"/>
    <cellStyle name="Normal 2 9 17" xfId="3577" xr:uid="{FF62F3F1-7CCC-4667-BB3B-D3686A83C5D4}"/>
    <cellStyle name="Normal 2 9 17 2" xfId="3578" xr:uid="{CD1FB328-03A8-489E-8864-4EED5FE07CA4}"/>
    <cellStyle name="Normal 2 9 18" xfId="3579" xr:uid="{1A046FE7-9A8D-406E-899A-91526DFD7F10}"/>
    <cellStyle name="Normal 2 9 18 2" xfId="3580" xr:uid="{0BB90188-0A12-4D75-AA8B-FDB433954640}"/>
    <cellStyle name="Normal 2 9 19" xfId="3581" xr:uid="{F0094270-ACB7-4C64-BED8-E27E7F9942F3}"/>
    <cellStyle name="Normal 2 9 19 2" xfId="3582" xr:uid="{EDC2846C-5A27-4DA9-ABB4-476AD5DB035A}"/>
    <cellStyle name="Normal 2 9 2" xfId="3583" xr:uid="{7FDE8054-5C10-42A3-B0E3-A21B07D284DA}"/>
    <cellStyle name="Normal 2 9 2 2" xfId="3584" xr:uid="{221638A5-5D45-4253-BD8B-D8DA6B9E7459}"/>
    <cellStyle name="Normal 2 9 20" xfId="3585" xr:uid="{DE025EB0-971F-4528-8118-652D82493E04}"/>
    <cellStyle name="Normal 2 9 20 2" xfId="3586" xr:uid="{F002AD11-2210-4597-B3AF-7EBB36921BB2}"/>
    <cellStyle name="Normal 2 9 21" xfId="3587" xr:uid="{D1CAACB8-2C47-4539-A59E-870E629DF223}"/>
    <cellStyle name="Normal 2 9 21 2" xfId="3588" xr:uid="{2BE28BFA-C65E-4EB6-85D8-562FF797B6C2}"/>
    <cellStyle name="Normal 2 9 22" xfId="3589" xr:uid="{1DBFEE4E-59AB-4EEF-A387-C242C1808AC4}"/>
    <cellStyle name="Normal 2 9 22 2" xfId="3590" xr:uid="{582D9299-DDA0-49C6-937F-AE7C2A9F3C7F}"/>
    <cellStyle name="Normal 2 9 23" xfId="3591" xr:uid="{7DFB7BE7-84C1-4E9D-9081-D22AAA0AC0C0}"/>
    <cellStyle name="Normal 2 9 23 2" xfId="3592" xr:uid="{F57F1514-2F00-493D-939B-03DCF9786FF1}"/>
    <cellStyle name="Normal 2 9 24" xfId="3593" xr:uid="{127FB936-3154-4ABD-9862-14933FFAC483}"/>
    <cellStyle name="Normal 2 9 24 2" xfId="3594" xr:uid="{AE4CF220-36C9-4BC3-B850-621C208AE2C0}"/>
    <cellStyle name="Normal 2 9 24_Operation viability" xfId="3595" xr:uid="{5CF9C0A6-FED6-415D-9555-B9955E6D23DB}"/>
    <cellStyle name="Normal 2 9 25" xfId="3596" xr:uid="{0C4E44E7-79E3-4CA8-BDAC-7B4A58ED675F}"/>
    <cellStyle name="Normal 2 9 3" xfId="3597" xr:uid="{A9F3D290-F949-4ED9-96A4-46F5BAB1375F}"/>
    <cellStyle name="Normal 2 9 3 2" xfId="3598" xr:uid="{AB2A03A2-19D3-44D6-A19F-30A580F5C49F}"/>
    <cellStyle name="Normal 2 9 4" xfId="3599" xr:uid="{35FB38F8-DA3D-4FE8-8963-B58AF883E732}"/>
    <cellStyle name="Normal 2 9 4 2" xfId="3600" xr:uid="{82F1631D-DB64-44C1-BF93-4F39516BDE97}"/>
    <cellStyle name="Normal 2 9 5" xfId="3601" xr:uid="{6EE288F3-99A1-4D3B-A3D4-A6B9345D6359}"/>
    <cellStyle name="Normal 2 9 5 2" xfId="3602" xr:uid="{6329CC4C-D110-4239-AB7D-1F4B59C40F78}"/>
    <cellStyle name="Normal 2 9 6" xfId="3603" xr:uid="{5A3720CA-0F5E-4E80-B611-0BDBFEAAAD56}"/>
    <cellStyle name="Normal 2 9 6 2" xfId="3604" xr:uid="{D5BC991E-446A-4793-B36E-ECB6282313F2}"/>
    <cellStyle name="Normal 2 9 7" xfId="3605" xr:uid="{75450285-1EB4-4382-B060-04D352BCF924}"/>
    <cellStyle name="Normal 2 9 7 2" xfId="3606" xr:uid="{A45FF474-CC1F-4985-9082-BBCA2700399A}"/>
    <cellStyle name="Normal 2 9 8" xfId="3607" xr:uid="{68186F75-E74A-41B7-B078-2EB3BA06D049}"/>
    <cellStyle name="Normal 2 9 8 2" xfId="3608" xr:uid="{2D74FB30-1F12-4F0F-8B9E-C00057B77C5B}"/>
    <cellStyle name="Normal 2 9 9" xfId="3609" xr:uid="{CAB4C66E-629D-44BA-ADAB-6467C95C3458}"/>
    <cellStyle name="Normal 2 9 9 2" xfId="3610" xr:uid="{17428713-8B07-4EF1-9948-5BAF61F9E75C}"/>
    <cellStyle name="Normal 2 9_Operation viability" xfId="3611" xr:uid="{1076C5DC-7002-46B6-99BE-30C55B348555}"/>
    <cellStyle name="Normal 2_02-2012 CPR v2 13 03 2012 final" xfId="3612" xr:uid="{E23A32F4-6DE9-4E47-B55A-B4C74FE95618}"/>
    <cellStyle name="Normal 20" xfId="73" xr:uid="{2A9FC305-4E23-4F0A-8BC9-E984A254A543}"/>
    <cellStyle name="Normal 20 10" xfId="3614" xr:uid="{DCB7BB24-015B-473D-A479-CC9937D251D9}"/>
    <cellStyle name="Normal 20 10 2" xfId="3615" xr:uid="{C8EE9C06-B143-4D5F-910D-64E0EFB64A42}"/>
    <cellStyle name="Normal 20 10_Operation viability" xfId="3616" xr:uid="{BE9407FF-82AC-493C-93AF-995097D30D24}"/>
    <cellStyle name="Normal 20 11" xfId="3617" xr:uid="{8117BBC3-93EC-4973-AF15-3E424AB4B2DA}"/>
    <cellStyle name="Normal 20 11 2" xfId="3618" xr:uid="{AB35AD2F-7CD2-451A-8FD8-7E9ED3946C49}"/>
    <cellStyle name="Normal 20 11_Operation viability" xfId="3619" xr:uid="{25B14CC4-9CAF-42D8-A176-7018CBD79C70}"/>
    <cellStyle name="Normal 20 12" xfId="3620" xr:uid="{E8FA459B-E6B9-47F0-983B-5A8766E1BA77}"/>
    <cellStyle name="Normal 20 12 2" xfId="3621" xr:uid="{6DC83245-E9BE-46B6-B063-E0099595F1A2}"/>
    <cellStyle name="Normal 20 12_Operation viability" xfId="3622" xr:uid="{36BC574E-CE35-4786-AFEE-B9DB211FD842}"/>
    <cellStyle name="Normal 20 13" xfId="3623" xr:uid="{84A7F354-515F-4B77-82A2-FEB6E3EBC5E8}"/>
    <cellStyle name="Normal 20 13 2" xfId="3624" xr:uid="{7DC96595-FB15-4A8F-B98E-97D4F15723AA}"/>
    <cellStyle name="Normal 20 13_Operation viability" xfId="3625" xr:uid="{97435FB7-6D18-4C52-8298-50B5582CABDA}"/>
    <cellStyle name="Normal 20 14" xfId="3626" xr:uid="{E39753A5-5A9B-4C90-AE1D-FC6BA4DC7D4E}"/>
    <cellStyle name="Normal 20 14 2" xfId="3627" xr:uid="{3DC9CAE9-2954-4B71-87B3-1E29CC65C507}"/>
    <cellStyle name="Normal 20 14_Operation viability" xfId="3628" xr:uid="{F16340E3-77E0-49A1-B071-8CE9C012C701}"/>
    <cellStyle name="Normal 20 15" xfId="3629" xr:uid="{DB2BE2C6-140E-4225-8122-0BCC6B368934}"/>
    <cellStyle name="Normal 20 15 2" xfId="3630" xr:uid="{DE61F1A2-A43A-448A-A61E-7ADB15827284}"/>
    <cellStyle name="Normal 20 15_Operation viability" xfId="3631" xr:uid="{B3C3592E-878C-4239-AC24-CAA1CA7153C5}"/>
    <cellStyle name="Normal 20 16" xfId="3632" xr:uid="{F854DED1-0631-4C5A-80A3-4AD9BCBB1979}"/>
    <cellStyle name="Normal 20 16 2" xfId="3633" xr:uid="{7678B0C0-A9BD-4300-9A36-E7336E8F1D7E}"/>
    <cellStyle name="Normal 20 16_Operation viability" xfId="3634" xr:uid="{93507E2D-10B0-488A-A1D6-7A3FD1B4C76A}"/>
    <cellStyle name="Normal 20 17" xfId="3635" xr:uid="{E0A2E88D-59AF-4315-9F38-69B8753488CE}"/>
    <cellStyle name="Normal 20 17 2" xfId="3636" xr:uid="{10CAD5A2-DEC5-4F53-9550-A09C6FBF76AA}"/>
    <cellStyle name="Normal 20 17_Operation viability" xfId="3637" xr:uid="{6FE0287F-5600-40F0-8EB8-AFA21B388FBD}"/>
    <cellStyle name="Normal 20 18" xfId="3638" xr:uid="{F5796AD1-4DF6-4E66-86B9-4368555EEB87}"/>
    <cellStyle name="Normal 20 18 2" xfId="3639" xr:uid="{57409F77-240D-489C-B3EB-386E8F767373}"/>
    <cellStyle name="Normal 20 18_Operation viability" xfId="3640" xr:uid="{8FE535B2-76C2-4C7A-8D0B-7EFA82745DD9}"/>
    <cellStyle name="Normal 20 19" xfId="3641" xr:uid="{4CE34836-6A83-4AFF-BD77-B4152B0564C7}"/>
    <cellStyle name="Normal 20 19 2" xfId="3642" xr:uid="{A45990F1-146A-4BCB-903D-149A23CEF62B}"/>
    <cellStyle name="Normal 20 19_Operation viability" xfId="3643" xr:uid="{BF8039B9-A7BA-4B9C-B4B6-239330902F42}"/>
    <cellStyle name="Normal 20 2" xfId="3644" xr:uid="{73D396EB-A1E6-4841-AD2F-C246ED8713BD}"/>
    <cellStyle name="Normal 20 2 2" xfId="3645" xr:uid="{A7A43399-B26B-40E0-8CBA-97ACDE15B47B}"/>
    <cellStyle name="Normal 20 2_Operation viability" xfId="3646" xr:uid="{939DD928-BB16-4F65-A705-7397E3691D6B}"/>
    <cellStyle name="Normal 20 20" xfId="3647" xr:uid="{0E614E4E-B67C-4A09-A270-858151E268FB}"/>
    <cellStyle name="Normal 20 20 2" xfId="3648" xr:uid="{914D3A00-D3B5-48FA-870F-A90FFF8D6066}"/>
    <cellStyle name="Normal 20 20_Operation viability" xfId="3649" xr:uid="{3CBAAD21-3986-4CB5-9B19-92A3E0F65461}"/>
    <cellStyle name="Normal 20 21" xfId="3650" xr:uid="{4C852797-C0DA-4D59-8BB0-34B67AA1B7FB}"/>
    <cellStyle name="Normal 20 21 2" xfId="3651" xr:uid="{E6B86289-034C-422B-A435-224B35764C82}"/>
    <cellStyle name="Normal 20 21_Operation viability" xfId="3652" xr:uid="{C90D5097-3ADD-478E-BDF7-8B75AB03723D}"/>
    <cellStyle name="Normal 20 22" xfId="3653" xr:uid="{22EF0A20-EB7B-490A-BA47-563150F37ECF}"/>
    <cellStyle name="Normal 20 22 2" xfId="3654" xr:uid="{8A1B3A50-AD1E-4DC4-A85E-6FDC418FCACE}"/>
    <cellStyle name="Normal 20 22_Operation viability" xfId="3655" xr:uid="{9ECC63DC-5AC0-49FB-A7FA-F762ECD77F23}"/>
    <cellStyle name="Normal 20 23" xfId="3656" xr:uid="{BACF2439-EF50-41D7-BA18-AEC5EE04BAD5}"/>
    <cellStyle name="Normal 20 23 2" xfId="3657" xr:uid="{AB0C8583-8A45-4B2C-8271-C91D21FE2635}"/>
    <cellStyle name="Normal 20 23_Operation viability" xfId="3658" xr:uid="{67FEB52C-09EF-4E99-93CE-249990C5FB1D}"/>
    <cellStyle name="Normal 20 24" xfId="3659" xr:uid="{5462566E-3572-469D-B66B-24F54540B0D1}"/>
    <cellStyle name="Normal 20 25" xfId="7702" xr:uid="{400F9461-AE09-46D3-BB71-8914A0E8512E}"/>
    <cellStyle name="Normal 20 25 2" xfId="8444" xr:uid="{BEEA4A85-B394-4309-AEB0-1ED163B6EB1F}"/>
    <cellStyle name="Normal 20 26" xfId="7701" xr:uid="{68EA7ED8-EDAA-4175-88D2-7D7883EE2F64}"/>
    <cellStyle name="Normal 20 26 2" xfId="8463" xr:uid="{8472DEA8-9AF7-4593-91FB-3004F5C1BC0D}"/>
    <cellStyle name="Normal 20 27" xfId="7700" xr:uid="{860FCB90-794D-413A-A9B0-5F3D11CFC114}"/>
    <cellStyle name="Normal 20 27 2" xfId="8465" xr:uid="{A5B6CF63-3DC0-48FE-8E8E-44D78CF89D5A}"/>
    <cellStyle name="Normal 20 28" xfId="7703" xr:uid="{6A4599F4-F763-439A-BCEF-634B2D79D533}"/>
    <cellStyle name="Normal 20 29" xfId="3613" xr:uid="{95CDE9C2-6818-4968-AA46-5689D1EE5545}"/>
    <cellStyle name="Normal 20 3" xfId="3660" xr:uid="{4F7EB8D7-D428-4016-A05D-A06F1DD9DCCA}"/>
    <cellStyle name="Normal 20 3 2" xfId="3661" xr:uid="{587CB364-AA35-4564-A5FC-4B3A18E3A03A}"/>
    <cellStyle name="Normal 20 3_Operation viability" xfId="3662" xr:uid="{CC3EEBF6-51B6-4DD1-B8CE-19D8085B2262}"/>
    <cellStyle name="Normal 20 30" xfId="11991" xr:uid="{E2772BF0-3B43-404A-A695-4DA0A832EF39}"/>
    <cellStyle name="Normal 20 31" xfId="11996" xr:uid="{62AA03C8-E500-4C5C-9CAF-E8FCD2BB730E}"/>
    <cellStyle name="Normal 20 32" xfId="12026" xr:uid="{84A32E37-B590-4AB3-8BFB-2EAF8BB1F4EF}"/>
    <cellStyle name="Normal 20 33" xfId="12043" xr:uid="{ADE0494F-1CCB-42DA-A96E-FA0D2BC885E6}"/>
    <cellStyle name="Normal 20 34" xfId="12041" xr:uid="{9A09450F-B04D-4B74-8883-BBF1DFBB1640}"/>
    <cellStyle name="Normal 20 35" xfId="12018" xr:uid="{BF78E6C5-7161-4243-A96D-6E2856C02C41}"/>
    <cellStyle name="Normal 20 36" xfId="13248" xr:uid="{D905A596-D26C-4003-8498-901957422CE1}"/>
    <cellStyle name="Normal 20 37" xfId="12292" xr:uid="{1744C7E4-F4EC-423D-BCB8-26CB8D12230B}"/>
    <cellStyle name="Normal 20 38" xfId="12779" xr:uid="{A0E9CA47-06FB-4B25-ACF5-457FE500E3B1}"/>
    <cellStyle name="Normal 20 39" xfId="12095" xr:uid="{78581F04-B2D8-4EB9-8E11-95247E06D3DB}"/>
    <cellStyle name="Normal 20 4" xfId="3663" xr:uid="{90BFBF1C-64AF-4ADA-85A5-686AB7537AF0}"/>
    <cellStyle name="Normal 20 4 2" xfId="3664" xr:uid="{518382C3-21B7-4A0D-98D5-720D0377FDCD}"/>
    <cellStyle name="Normal 20 4_Operation viability" xfId="3665" xr:uid="{EF5E2A62-AFA7-4D3F-B2BC-8040AECB4BF1}"/>
    <cellStyle name="Normal 20 40" xfId="13111" xr:uid="{64D07200-C261-4EFD-A829-DF582C3DA78D}"/>
    <cellStyle name="Normal 20 41" xfId="12955" xr:uid="{60BA14E5-C971-44A0-8118-467BC5491B72}"/>
    <cellStyle name="Normal 20 5" xfId="3666" xr:uid="{CA4BD6A0-304F-4675-9FDF-6F8BA8113D84}"/>
    <cellStyle name="Normal 20 5 2" xfId="3667" xr:uid="{E7F20104-EC2B-46CC-915A-DC8E0688179C}"/>
    <cellStyle name="Normal 20 5_Operation viability" xfId="3668" xr:uid="{200A079D-5231-4B2E-BBF8-E71469FECDEB}"/>
    <cellStyle name="Normal 20 6" xfId="3669" xr:uid="{E1042BF2-3DF3-4243-A34C-40A85A5E1F36}"/>
    <cellStyle name="Normal 20 6 2" xfId="3670" xr:uid="{FB191B37-41A1-47E2-9DE2-4DDA09DEF046}"/>
    <cellStyle name="Normal 20 6_Operation viability" xfId="3671" xr:uid="{A65C3F98-DAC3-4824-8F6A-CEE2724A8019}"/>
    <cellStyle name="Normal 20 7" xfId="3672" xr:uid="{F37E078D-1CE2-41DE-A989-9666E7BF64BD}"/>
    <cellStyle name="Normal 20 7 2" xfId="3673" xr:uid="{A44D7587-7B72-44BC-BA63-B4B705B01EE8}"/>
    <cellStyle name="Normal 20 7_Operation viability" xfId="3674" xr:uid="{6A616045-2DCA-4F92-BCFB-3850B9F44B67}"/>
    <cellStyle name="Normal 20 8" xfId="3675" xr:uid="{DF42B395-4F65-4404-8A53-E97FD7B22197}"/>
    <cellStyle name="Normal 20 8 2" xfId="3676" xr:uid="{1A6609F6-3AD6-43C0-AF90-F0665EE67964}"/>
    <cellStyle name="Normal 20 8_Operation viability" xfId="3677" xr:uid="{EA206752-A3CB-4F9F-AE12-39BCCFD6B70C}"/>
    <cellStyle name="Normal 20 9" xfId="3678" xr:uid="{3F085411-A129-4A09-806F-0141EDFF5A6D}"/>
    <cellStyle name="Normal 20 9 2" xfId="3679" xr:uid="{475F293E-D0F5-47B3-9742-F320BFA510EE}"/>
    <cellStyle name="Normal 20 9_Operation viability" xfId="3680" xr:uid="{B0CB918D-F76E-442F-923B-A6E644001959}"/>
    <cellStyle name="Normal 200" xfId="7699" xr:uid="{0D1D4144-3013-44D4-86AC-70A9A6B0EB07}"/>
    <cellStyle name="Normal 201" xfId="7698" xr:uid="{46958DFE-0F64-43FD-8A67-0698594267DB}"/>
    <cellStyle name="Normal 202" xfId="7921" xr:uid="{AD0B01B7-1636-458D-8087-4BEAAD948692}"/>
    <cellStyle name="Normal 203" xfId="7982" xr:uid="{73353BAE-A168-44D5-BCFA-DE277D393DA0}"/>
    <cellStyle name="Normal 204" xfId="7697" xr:uid="{AD2532F6-ED9C-44D9-A403-B84A1B726802}"/>
    <cellStyle name="Normal 205" xfId="7696" xr:uid="{FA0A49D5-D454-4F5D-AE9E-0E94540A2DB3}"/>
    <cellStyle name="Normal 206" xfId="7695" xr:uid="{EF5A6076-B0EC-46C1-AC9C-DBFD523AC00C}"/>
    <cellStyle name="Normal 207" xfId="7943" xr:uid="{B2BAD23E-3EE4-4DAA-BD4D-0C7CC2FB840D}"/>
    <cellStyle name="Normal 208" xfId="8000" xr:uid="{137E5478-EC54-493B-A3B6-4FF92423DBF1}"/>
    <cellStyle name="Normal 209" xfId="7694" xr:uid="{04056721-7D67-4ACE-96B7-2A8A57DBE179}"/>
    <cellStyle name="Normal 21" xfId="74" xr:uid="{8DED3FB7-3D7A-4F17-AC70-17BC49A4321A}"/>
    <cellStyle name="Normal 21 2" xfId="33" xr:uid="{3C0607C2-0530-430A-961B-3A43B9D9D746}"/>
    <cellStyle name="Normal 21 2 2" xfId="3682" xr:uid="{FA2863A2-F0C2-4C09-8809-D504D625313A}"/>
    <cellStyle name="Normal 21 3" xfId="8030" xr:uid="{83A86709-FFBF-45FC-AA9C-064E648DCB26}"/>
    <cellStyle name="Normal 21 3 2" xfId="8442" xr:uid="{5AEE35A3-9F0A-4FE3-B9AA-D3BF726958F3}"/>
    <cellStyle name="Normal 21 4" xfId="7693" xr:uid="{F8DDD7B6-A2B1-494A-8297-4B68FDE96F0A}"/>
    <cellStyle name="Normal 21 5" xfId="3681" xr:uid="{A5C0360E-35C1-41DD-8FA1-3743C7038687}"/>
    <cellStyle name="Normal 210" xfId="7981" xr:uid="{EE8D82B0-49D4-428A-BB63-5CC5B3A3B009}"/>
    <cellStyle name="Normal 211" xfId="7692" xr:uid="{370ED8A2-BFAC-4CE5-8E47-10C3D876B857}"/>
    <cellStyle name="Normal 212" xfId="7691" xr:uid="{F5699323-ABD9-47A7-A4BC-1EA34652A8DB}"/>
    <cellStyle name="Normal 213" xfId="7690" xr:uid="{290F84F2-1BF5-4E20-BDAC-7E5641D1333C}"/>
    <cellStyle name="Normal 214" xfId="7926" xr:uid="{06FC884F-2125-47D5-A4B0-B0EC0D77E55F}"/>
    <cellStyle name="Normal 215" xfId="7944" xr:uid="{35D7421E-6D9D-4313-9490-D16B20FA3018}"/>
    <cellStyle name="Normal 216" xfId="7689" xr:uid="{C555B9EC-7B61-4C0B-9A35-297551CC6E06}"/>
    <cellStyle name="Normal 217" xfId="7688" xr:uid="{530C5529-8BE4-4D28-92CA-5574AFCAC6C4}"/>
    <cellStyle name="Normal 218" xfId="7687" xr:uid="{327483BC-0CBE-4FE0-A09B-F6918E7689D5}"/>
    <cellStyle name="Normal 219" xfId="8005" xr:uid="{5B4FC531-526D-4E04-BBF7-021C2EDCDCB4}"/>
    <cellStyle name="Normal 22" xfId="75" xr:uid="{17ECAB6E-D7CC-4A89-A959-DE659BC1D596}"/>
    <cellStyle name="Normal 22 10" xfId="12823" xr:uid="{C6CDE858-E43E-47E6-A5DD-9ED17F61D513}"/>
    <cellStyle name="Normal 22 10 2" xfId="12414" xr:uid="{15F9B154-EBD8-4B92-B290-95C22FB23540}"/>
    <cellStyle name="Normal 22 11" xfId="12654" xr:uid="{8B0BEFBF-4D3F-48E8-BDA9-D29BF596F1F2}"/>
    <cellStyle name="Normal 22 12" xfId="12687" xr:uid="{862621E4-87D3-4CB6-B70B-302FD5A33684}"/>
    <cellStyle name="Normal 22 13" xfId="13232" xr:uid="{1D56E2D4-6DA7-4242-9C3F-9EF41904370D}"/>
    <cellStyle name="Normal 22 14" xfId="12512" xr:uid="{497E92C5-D379-4A19-8D95-30FCB709D3AC}"/>
    <cellStyle name="Normal 22 2" xfId="3684" xr:uid="{EA13E5CF-5D63-4931-854B-30943B35C55F}"/>
    <cellStyle name="Normal 22 2 2" xfId="12473" xr:uid="{2EFE2B37-A57A-42FB-818F-0EB9D023156E}"/>
    <cellStyle name="Normal 22 2 2 2" xfId="12286" xr:uid="{AD64EC25-6ADE-4234-945A-1FCDF7D418F8}"/>
    <cellStyle name="Normal 22 2 3" xfId="12658" xr:uid="{A50D3813-F120-4384-9AE3-4AF2B5033AF9}"/>
    <cellStyle name="Normal 22 3" xfId="5456" xr:uid="{A2F4AEBB-CE10-4609-BB24-5C8E5A4917A5}"/>
    <cellStyle name="Normal 22 4" xfId="5407" xr:uid="{D161FE47-DF9D-42EC-86A1-1BA9C7F45AAF}"/>
    <cellStyle name="Normal 22 5" xfId="5499" xr:uid="{2699D9FA-8F36-41E5-ADE0-32321920166E}"/>
    <cellStyle name="Normal 22 5 2" xfId="5457" xr:uid="{63F43145-A311-47C7-92E9-BEC02BA1E6D1}"/>
    <cellStyle name="Normal 22 5 2 2" xfId="12836" xr:uid="{DADD95D4-4EA9-43BE-9E7E-925F16BC4FCD}"/>
    <cellStyle name="Normal 22 5 2 2 2" xfId="12316" xr:uid="{5F4D6FC4-51BE-4742-A713-3DD4A412DC3B}"/>
    <cellStyle name="Normal 22 5 2 3" xfId="13197" xr:uid="{738BDCE7-0B39-49D7-BCFF-2EF998CD8362}"/>
    <cellStyle name="Normal 22 5 2 3 2" xfId="12226" xr:uid="{CA9A6C42-3E20-4732-A495-E369FB98103F}"/>
    <cellStyle name="Normal 22 5 2 4" xfId="12639" xr:uid="{1827AD2C-75CC-47EC-9575-C468CA36450B}"/>
    <cellStyle name="Normal 22 5 3" xfId="12565" xr:uid="{C020C910-4BFB-42C4-BB4A-269207F6732E}"/>
    <cellStyle name="Normal 22 5 3 2" xfId="13186" xr:uid="{5632F1D5-08A7-4DA2-8624-4161B52BCB6F}"/>
    <cellStyle name="Normal 22 5 4" xfId="13120" xr:uid="{28F004D0-E04A-4F29-A04B-3373D8380262}"/>
    <cellStyle name="Normal 22 5 4 2" xfId="12970" xr:uid="{8E26402A-2865-408E-BEFD-C57C86F8B188}"/>
    <cellStyle name="Normal 22 5 5" xfId="12940" xr:uid="{EFA56ECF-1FE6-465C-B434-0D62431DDEBE}"/>
    <cellStyle name="Normal 22 6" xfId="5486" xr:uid="{E87EA7BC-AAFA-4D3F-8A18-FE7955EA4485}"/>
    <cellStyle name="Normal 22 6 2" xfId="13089" xr:uid="{545C42EC-113C-47BC-AF20-B3F761CEB12B}"/>
    <cellStyle name="Normal 22 6 2 2" xfId="12353" xr:uid="{A94E7B34-F3B4-468D-9D20-2E516FA0792A}"/>
    <cellStyle name="Normal 22 6 3" xfId="12734" xr:uid="{DF4457F7-85CB-4A2B-B20D-F1147486D985}"/>
    <cellStyle name="Normal 22 6 3 2" xfId="12677" xr:uid="{628E0281-53E8-41C5-89B9-68CE0E0F7534}"/>
    <cellStyle name="Normal 22 6 4" xfId="12147" xr:uid="{F8587CD2-DAD0-480C-B9C7-B64CCD906058}"/>
    <cellStyle name="Normal 22 7" xfId="7686" xr:uid="{BF58C59E-4490-4DCA-8DB6-ABE5FF587917}"/>
    <cellStyle name="Normal 22 7 2" xfId="8443" xr:uid="{A04CC3C6-D20F-4DFC-A406-D3F02FAED434}"/>
    <cellStyle name="Normal 22 8" xfId="3683" xr:uid="{2247EB23-F0E0-47CB-B4F1-2182659A7EE7}"/>
    <cellStyle name="Normal 22 9" xfId="12869" xr:uid="{526478FC-8060-4A0A-AD38-283CC4F52C22}"/>
    <cellStyle name="Normal 22 9 2" xfId="12363" xr:uid="{486A84DE-325C-453C-8A50-E5D57241AA84}"/>
    <cellStyle name="Normal 220" xfId="8083" xr:uid="{2929CF9B-40A7-4CC1-98C6-3813B8C8F234}"/>
    <cellStyle name="Normal 221" xfId="8082" xr:uid="{3A837ED3-ABF6-44E8-A850-3BE771EBF3D2}"/>
    <cellStyle name="Normal 222" xfId="8081" xr:uid="{7444EBDD-3C37-4643-A540-837BA65D484F}"/>
    <cellStyle name="Normal 223" xfId="7685" xr:uid="{887D5463-788D-4E0D-A808-3083CB11EF8D}"/>
    <cellStyle name="Normal 224" xfId="7684" xr:uid="{79A43F83-C414-48D4-B58C-D9A07E50E728}"/>
    <cellStyle name="Normal 225" xfId="7683" xr:uid="{A1072F79-707D-4E1F-96B9-BD64EDEEB1CB}"/>
    <cellStyle name="Normal 226" xfId="7682" xr:uid="{1384E908-2BD0-4E63-A3C6-8665B62F7104}"/>
    <cellStyle name="Normal 227" xfId="7681" xr:uid="{DAF82438-668E-4CE9-810C-B1B3081C7747}"/>
    <cellStyle name="Normal 228" xfId="7680" xr:uid="{3B43097A-4FD2-4EAC-B127-21AD7F28BBD9}"/>
    <cellStyle name="Normal 229" xfId="7679" xr:uid="{F94A2E19-1F29-4399-B24D-0A862D956C0E}"/>
    <cellStyle name="Normal 23" xfId="76" xr:uid="{BA4E2070-D419-4EFA-85A0-62126C0554CF}"/>
    <cellStyle name="Normal 23 2" xfId="3686" xr:uid="{9C6C9CDC-5181-477B-AE8B-87EB71026044}"/>
    <cellStyle name="Normal 23 2 2" xfId="12219" xr:uid="{C6D8A8A4-984D-4B14-9F9C-3D52BCC3BE56}"/>
    <cellStyle name="Normal 23 3" xfId="7677" xr:uid="{4C473B76-1F36-4EB4-AE4C-CEB5C027BA63}"/>
    <cellStyle name="Normal 23 3 2" xfId="8441" xr:uid="{DB0CE7FE-D675-4E6B-A67B-7C8A139989C7}"/>
    <cellStyle name="Normal 23 4" xfId="7678" xr:uid="{5C55AD3F-914B-445E-8159-E2B7EB274BD9}"/>
    <cellStyle name="Normal 23 5" xfId="3685" xr:uid="{1A31D708-2DA4-4C0C-BF17-96DB30CDC23D}"/>
    <cellStyle name="Normal 230" xfId="7676" xr:uid="{FABFADD2-B52D-46AC-B0FD-7F93A0FBB383}"/>
    <cellStyle name="Normal 231" xfId="7675" xr:uid="{7AD5E1B4-CB58-474C-9295-68080B1F2458}"/>
    <cellStyle name="Normal 232" xfId="7674" xr:uid="{BAE98799-60C8-43EE-9A8E-5319DCD4CDE4}"/>
    <cellStyle name="Normal 233" xfId="7673" xr:uid="{C10E9C8A-2086-473B-A60C-BA5E879C3DA3}"/>
    <cellStyle name="Normal 234" xfId="8027" xr:uid="{FEFA1EDA-300F-455E-9E06-904BA5F39293}"/>
    <cellStyle name="Normal 235" xfId="7955" xr:uid="{0D2EBF37-32E8-44A8-900F-DFE3716EEB37}"/>
    <cellStyle name="Normal 236" xfId="7672" xr:uid="{BB32D215-FDED-4C5F-918F-5A15AC8BAC61}"/>
    <cellStyle name="Normal 237" xfId="7671" xr:uid="{0F61A28B-9277-410C-8BA2-BF51EE568218}"/>
    <cellStyle name="Normal 238" xfId="7670" xr:uid="{13D366E7-4816-4C1C-871B-23057EFD9ABB}"/>
    <cellStyle name="Normal 239" xfId="7669" xr:uid="{E9538FC3-60BA-423C-B517-C4FE7EDAD2AF}"/>
    <cellStyle name="Normal 24" xfId="77" xr:uid="{36BDE928-2408-45BF-9309-5D1D68EC5002}"/>
    <cellStyle name="Normal 24 2" xfId="3688" xr:uid="{23B6C30D-009F-4599-A3D7-68AEAA8E345D}"/>
    <cellStyle name="Normal 24 2 2" xfId="13242" xr:uid="{9FF4D47F-1C9B-4286-A85C-590BE61EAB83}"/>
    <cellStyle name="Normal 24 3" xfId="7667" xr:uid="{B20B4944-B095-4956-8311-5F25B9537065}"/>
    <cellStyle name="Normal 24 3 2" xfId="8448" xr:uid="{C651CAED-E1D5-40F5-BFAE-2785372E636E}"/>
    <cellStyle name="Normal 24 4" xfId="7668" xr:uid="{D49C49BC-B440-43DA-AEEE-474B449BBC81}"/>
    <cellStyle name="Normal 24 5" xfId="3687" xr:uid="{7663BE2D-94B2-49F7-A53E-73328E0CA2D5}"/>
    <cellStyle name="Normal 240" xfId="7666" xr:uid="{2FCE66A6-7A7D-4BAA-8EE7-8200265D9A02}"/>
    <cellStyle name="Normal 241" xfId="7665" xr:uid="{4F8FDA99-EA19-43DB-BFC9-D196C4260D20}"/>
    <cellStyle name="Normal 242" xfId="7664" xr:uid="{3D09C0B6-F0D5-4124-AB47-D6D04913E661}"/>
    <cellStyle name="Normal 243" xfId="7663" xr:uid="{48EF9B05-EC7A-4D75-A210-4BFFBC179331}"/>
    <cellStyle name="Normal 244" xfId="7662" xr:uid="{E69D3738-1DEF-4427-871A-A34055D150DC}"/>
    <cellStyle name="Normal 245" xfId="7661" xr:uid="{D7718D7B-70A3-42DE-8C6F-B74119083EF6}"/>
    <cellStyle name="Normal 246" xfId="7660" xr:uid="{1ADF3999-AE45-44FF-8209-3F2489055EB3}"/>
    <cellStyle name="Normal 247" xfId="7659" xr:uid="{7C9182CF-41B5-4B79-BCE7-EAF04BDEF697}"/>
    <cellStyle name="Normal 248" xfId="7658" xr:uid="{F23D8FEC-B68C-49A9-85E7-8DD6A5D9E3A3}"/>
    <cellStyle name="Normal 249" xfId="7657" xr:uid="{F0660FAF-297E-49FE-B4B3-E4036025C983}"/>
    <cellStyle name="Normal 249 2" xfId="8501" xr:uid="{676475C2-E27D-4732-9C98-8CA1339335DF}"/>
    <cellStyle name="Normal 25" xfId="78" xr:uid="{3309CBDE-9073-4842-8446-FEF23952E51A}"/>
    <cellStyle name="Normal 25 2" xfId="3690" xr:uid="{F9E844EF-0F14-43C0-9559-C1934EE13FF3}"/>
    <cellStyle name="Normal 25 2 2" xfId="8502" xr:uid="{C9BDAEA3-1629-457B-97D3-9678B9D872C2}"/>
    <cellStyle name="Normal 25 2 3" xfId="12553" xr:uid="{9FCB5CE7-71C8-4C93-B837-F14DD2FD0E68}"/>
    <cellStyle name="Normal 25 3" xfId="7655" xr:uid="{8B70A78C-9A67-460D-B216-59308952223C}"/>
    <cellStyle name="Normal 25 3 2" xfId="8503" xr:uid="{E4C8D9DB-8CC8-4382-B392-559A42DEF697}"/>
    <cellStyle name="Normal 25 3 3" xfId="8447" xr:uid="{21F7114C-EB2A-41A0-B768-A68D47E9A3A9}"/>
    <cellStyle name="Normal 25 4" xfId="7656" xr:uid="{6238AFFF-C34D-4EB7-A55F-20B605075C51}"/>
    <cellStyle name="Normal 25 5" xfId="3689" xr:uid="{8AD9E489-7012-42F3-9084-E576789ED0B4}"/>
    <cellStyle name="Normal 250" xfId="7654" xr:uid="{7CC31452-90B3-4919-8DAD-D862BCD83408}"/>
    <cellStyle name="Normal 251" xfId="7653" xr:uid="{B5A6B40D-47C0-4EA9-881A-ED4C04B00252}"/>
    <cellStyle name="Normal 251 2" xfId="8504" xr:uid="{834D8A22-8C97-4820-8720-F90CC5045216}"/>
    <cellStyle name="Normal 252" xfId="7652" xr:uid="{30CFC53B-67E1-4867-8F8D-9236CA778D8D}"/>
    <cellStyle name="Normal 253" xfId="7651" xr:uid="{9602151B-8457-4B73-8517-2B9CF440346D}"/>
    <cellStyle name="Normal 254" xfId="7650" xr:uid="{0D9B3D22-EA35-4D79-8902-61A14AADB0B2}"/>
    <cellStyle name="Normal 255" xfId="7649" xr:uid="{4F9FAE03-2F64-46C2-BAAF-6EAFE18B8EA9}"/>
    <cellStyle name="Normal 256" xfId="7648" xr:uid="{B4EFDE5E-AB74-4CE2-AAE4-307DAE53B977}"/>
    <cellStyle name="Normal 257" xfId="7946" xr:uid="{821B7A3C-5272-443B-BA66-9D4C5FB8EFAA}"/>
    <cellStyle name="Normal 257 2" xfId="8505" xr:uid="{C6FCF7FB-FA78-4D0B-AFD9-9C8EE4B43481}"/>
    <cellStyle name="Normal 258" xfId="8009" xr:uid="{1600C754-B659-4DCC-A36D-48F127C72937}"/>
    <cellStyle name="Normal 258 2" xfId="8506" xr:uid="{7828190D-D832-46CC-841A-25BDB61433A8}"/>
    <cellStyle name="Normal 259" xfId="7647" xr:uid="{A56BAC08-5ADC-421E-B566-9FE65A3AF4F3}"/>
    <cellStyle name="Normal 259 2" xfId="8507" xr:uid="{B661AE99-80B8-4C43-B753-077C8727CE7F}"/>
    <cellStyle name="Normal 26" xfId="79" xr:uid="{3DAEE518-DCD4-4BA5-984A-D9BBB60EEBAA}"/>
    <cellStyle name="Normal 26 2" xfId="3692" xr:uid="{6CEB2F13-2D86-4B78-9304-3BED700E3F31}"/>
    <cellStyle name="Normal 26 2 2" xfId="8508" xr:uid="{A86E88B0-587A-4615-BD8C-6151AEFA1828}"/>
    <cellStyle name="Normal 26 3" xfId="7963" xr:uid="{ECFA8F16-911C-46D2-A03D-C6680553925C}"/>
    <cellStyle name="Normal 26 3 2" xfId="8509" xr:uid="{E5C57710-3CB1-475F-B6D9-72BFA2671834}"/>
    <cellStyle name="Normal 26 3 3" xfId="8451" xr:uid="{71E71BD2-A858-402D-AB23-87D4BA1B0154}"/>
    <cellStyle name="Normal 26 4" xfId="7646" xr:uid="{D48BCC82-FCE0-4195-ADC7-21D9B560D656}"/>
    <cellStyle name="Normal 26 5" xfId="3691" xr:uid="{1D9F5E9D-939A-43B6-A1BB-39067BA64E87}"/>
    <cellStyle name="Normal 260" xfId="8034" xr:uid="{EDE8D8EF-4518-4AA2-B641-43377525B1DD}"/>
    <cellStyle name="Normal 260 2" xfId="8510" xr:uid="{FF0476DD-4C24-416E-A667-DC89FA3897D0}"/>
    <cellStyle name="Normal 261" xfId="7645" xr:uid="{11976EC4-F1B7-40C7-B5E0-BD93939971F2}"/>
    <cellStyle name="Normal 261 2" xfId="8511" xr:uid="{D7F7FC77-9342-4EAD-A0D4-5325FB912511}"/>
    <cellStyle name="Normal 262" xfId="7644" xr:uid="{DDDECBBC-50F3-4478-8827-8FA919AD16A3}"/>
    <cellStyle name="Normal 262 2" xfId="8512" xr:uid="{C1C161E2-32CA-4235-A2E7-84D182CEFF8B}"/>
    <cellStyle name="Normal 263" xfId="7643" xr:uid="{56C71443-0A11-4543-9233-A7111EBFAB52}"/>
    <cellStyle name="Normal 263 2" xfId="8513" xr:uid="{AF3EB7B6-C5EE-48A3-B753-C51F68ECCEB9}"/>
    <cellStyle name="Normal 264" xfId="8080" xr:uid="{FB7F3289-CA4C-4FB5-B368-BECF054651CE}"/>
    <cellStyle name="Normal 264 2" xfId="8514" xr:uid="{0D40BF27-CF31-4AD8-A4E5-824431BACD2E}"/>
    <cellStyle name="Normal 265" xfId="8001" xr:uid="{DB51E38B-236D-4314-8C6F-B63C08B6043A}"/>
    <cellStyle name="Normal 265 2" xfId="8515" xr:uid="{FD9EF967-08C9-4303-8DE3-BB199950E701}"/>
    <cellStyle name="Normal 266" xfId="7939" xr:uid="{EE0DDF5C-3D56-49FF-B714-22157CFC02B2}"/>
    <cellStyle name="Normal 266 2" xfId="8516" xr:uid="{EA104B91-D3BB-4878-B6A6-E80F4D7DE537}"/>
    <cellStyle name="Normal 267" xfId="7962" xr:uid="{67203061-51C2-40CB-A125-276F508CDA09}"/>
    <cellStyle name="Normal 267 2" xfId="8517" xr:uid="{7479DF5F-1CC6-4B4E-82C9-DEBC5B7C1A84}"/>
    <cellStyle name="Normal 268" xfId="7980" xr:uid="{C2C41D36-2A40-4C09-AF24-18ED15A366D6}"/>
    <cellStyle name="Normal 268 2" xfId="8518" xr:uid="{7A886403-7B3F-4A31-94F4-80D90A33262B}"/>
    <cellStyle name="Normal 269" xfId="7931" xr:uid="{4074F8A8-F657-44CD-B995-67DF9C2B3253}"/>
    <cellStyle name="Normal 269 2" xfId="8519" xr:uid="{28F6E689-3A7B-4479-A492-78A560897774}"/>
    <cellStyle name="Normal 27" xfId="80" xr:uid="{E6327086-63BA-4C14-B92E-414217A1DC85}"/>
    <cellStyle name="Normal 27 2" xfId="3694" xr:uid="{F431D7A3-FED2-46F7-AF5C-E3EA8DE92AAD}"/>
    <cellStyle name="Normal 27 2 2" xfId="8520" xr:uid="{DEF6DB0B-0EEF-495C-ADD3-4D767D8784E9}"/>
    <cellStyle name="Normal 27 3" xfId="7986" xr:uid="{DFAFF0E4-ACC0-43BF-997D-9410A164A16A}"/>
    <cellStyle name="Normal 27 3 2" xfId="8521" xr:uid="{4885BB41-D86C-41B4-B7CD-143B9A89848C}"/>
    <cellStyle name="Normal 27 3 3" xfId="8450" xr:uid="{52A7C836-23C8-4C75-A6D5-7A0BFD28A1A5}"/>
    <cellStyle name="Normal 27 4" xfId="8029" xr:uid="{4CBE954B-0DAD-4996-A603-ABCBAD09E69A}"/>
    <cellStyle name="Normal 27 5" xfId="3693" xr:uid="{F93AC9CC-2273-4D49-8FFF-15CD24E4F33E}"/>
    <cellStyle name="Normal 270" xfId="7993" xr:uid="{5DD6BCD4-4E30-4448-8DA0-925B5799C79B}"/>
    <cellStyle name="Normal 270 2" xfId="8522" xr:uid="{A97D07F9-98CE-44B8-9664-EB75C5A49C98}"/>
    <cellStyle name="Normal 271" xfId="7930" xr:uid="{4226E29C-03EC-4E76-87DD-4D03CA25DF86}"/>
    <cellStyle name="Normal 271 2" xfId="8523" xr:uid="{675EB4A2-26E6-4636-A2D5-38EE461BBF5A}"/>
    <cellStyle name="Normal 272" xfId="7897" xr:uid="{1FF2CED6-17C4-4057-883E-17330AB151DB}"/>
    <cellStyle name="Normal 272 2" xfId="8524" xr:uid="{F32AF753-AFE0-49DD-A028-0CF26B957EE9}"/>
    <cellStyle name="Normal 273" xfId="7929" xr:uid="{5B480D1C-A88D-4FB5-B0DD-9674B0ADCF7A}"/>
    <cellStyle name="Normal 273 2" xfId="8525" xr:uid="{AD099379-DC00-4082-B077-239B82F5FB80}"/>
    <cellStyle name="Normal 274" xfId="7968" xr:uid="{1B709CEF-97C3-42F4-AC52-61B6FDCAF6F1}"/>
    <cellStyle name="Normal 274 2" xfId="8526" xr:uid="{FB428158-57DB-40A7-A874-2BB989936632}"/>
    <cellStyle name="Normal 275" xfId="7992" xr:uid="{A7ACA0A7-712A-4EDC-93B1-6B3637748111}"/>
    <cellStyle name="Normal 275 2" xfId="8527" xr:uid="{CB3E8876-1CF2-44C7-B5B9-7416A2BD4F06}"/>
    <cellStyle name="Normal 276" xfId="7909" xr:uid="{2DF89E44-8BDF-4A7D-9A5F-BA12D74ECAF6}"/>
    <cellStyle name="Normal 276 2" xfId="8528" xr:uid="{421AB3F5-E477-4370-B22C-0E068F90AD20}"/>
    <cellStyle name="Normal 277" xfId="7985" xr:uid="{CEA82C19-4A70-44A6-87DE-7897EED919E5}"/>
    <cellStyle name="Normal 277 2" xfId="8529" xr:uid="{8D9542FA-7245-45EE-BFA6-DAE13EA3690F}"/>
    <cellStyle name="Normal 278" xfId="8016" xr:uid="{DCE9A848-DFDD-44F6-B487-E944F863BE44}"/>
    <cellStyle name="Normal 278 2" xfId="8530" xr:uid="{4F292D32-A8F3-4F0E-8434-6D07C3E10489}"/>
    <cellStyle name="Normal 279" xfId="7991" xr:uid="{F828DA6E-6B6D-49B5-9C8C-034ABE50395C}"/>
    <cellStyle name="Normal 279 2" xfId="8531" xr:uid="{997E783A-7533-46E4-82F8-B9B84F7CDA39}"/>
    <cellStyle name="Normal 28" xfId="81" xr:uid="{4EEA50AC-6795-401E-9B3A-3BCD2F8D3272}"/>
    <cellStyle name="Normal 28 2" xfId="3696" xr:uid="{B3A72307-19DC-4C91-865F-DEF18C2297DC}"/>
    <cellStyle name="Normal 28 2 2" xfId="8532" xr:uid="{61764AC7-C072-4A03-A2D2-E4808F036605}"/>
    <cellStyle name="Normal 28 3" xfId="7999" xr:uid="{4F4CE077-1F79-41CE-9EBB-923921CBFEC1}"/>
    <cellStyle name="Normal 28 3 2" xfId="8533" xr:uid="{424490ED-E2DE-47B6-BC53-B82E1F9BC81D}"/>
    <cellStyle name="Normal 28 3 3" xfId="8452" xr:uid="{1B96494B-6387-44A0-8BF0-804FC0E8DFC1}"/>
    <cellStyle name="Normal 28 4" xfId="7979" xr:uid="{1ACD8B51-0244-4974-A4C8-9BE8C3904628}"/>
    <cellStyle name="Normal 28 5" xfId="3695" xr:uid="{77CB32DA-4A6C-4D59-A4C9-5E805975C6F9}"/>
    <cellStyle name="Normal 280" xfId="7966" xr:uid="{10D0568F-FDB1-4CBE-86EE-26D038FA17FB}"/>
    <cellStyle name="Normal 280 2" xfId="8534" xr:uid="{76D20C57-F3BE-4A83-870A-963ADCB455B6}"/>
    <cellStyle name="Normal 281" xfId="8362" xr:uid="{4A9A6197-21F8-4E8D-A91D-13EE64A77904}"/>
    <cellStyle name="Normal 281 2" xfId="8535" xr:uid="{147087C8-E34A-4154-969B-DB95C220A9AF}"/>
    <cellStyle name="Normal 282" xfId="8363" xr:uid="{ACBA16E8-135D-4304-91B9-CE3614756860}"/>
    <cellStyle name="Normal 282 2" xfId="8536" xr:uid="{D2044B6C-0E43-447C-A541-30860630482A}"/>
    <cellStyle name="Normal 283" xfId="8364" xr:uid="{0F412FFF-272B-4893-808E-A669BDAB6373}"/>
    <cellStyle name="Normal 284" xfId="8365" xr:uid="{E201F62C-882A-48FB-B131-ABF2C9CFD72D}"/>
    <cellStyle name="Normal 285" xfId="8366" xr:uid="{D4687E91-81E9-42ED-9804-BB4B582138A8}"/>
    <cellStyle name="Normal 286" xfId="8367" xr:uid="{40422D04-8A1C-47A9-9091-BCC4FA8100C5}"/>
    <cellStyle name="Normal 287" xfId="8368" xr:uid="{EFC415A9-88DE-488E-A496-698A9F59A557}"/>
    <cellStyle name="Normal 288" xfId="8012" xr:uid="{0DE713D6-E9E5-4949-B19A-B9DC5476F43F}"/>
    <cellStyle name="Normal 288 2" xfId="8537" xr:uid="{15B2E0D1-2DE2-4612-BA9B-967F77AC4CEF}"/>
    <cellStyle name="Normal 289" xfId="11949" xr:uid="{0D7DB7C1-8E95-49E6-BCFB-34383DE17EDF}"/>
    <cellStyle name="Normal 29" xfId="82" xr:uid="{8D06B0B3-AE3D-408E-BADB-89FEE1DA0E1F}"/>
    <cellStyle name="Normal 29 2" xfId="3698" xr:uid="{D6565E18-6E02-4A37-9D9A-1001275802FC}"/>
    <cellStyle name="Normal 29 2 2" xfId="8538" xr:uid="{95A26D54-D506-45BF-96F2-7B94E7DAA5A5}"/>
    <cellStyle name="Normal 29 3" xfId="7917" xr:uid="{C5B6E5DF-1833-4FF8-A6CB-1F945AB87A98}"/>
    <cellStyle name="Normal 29 3 2" xfId="8539" xr:uid="{DF110030-29CC-417D-8927-F43E25B50259}"/>
    <cellStyle name="Normal 29 3 3" xfId="8453" xr:uid="{D762E7CD-A2E7-4AA8-8A8E-249C87625A57}"/>
    <cellStyle name="Normal 29 4" xfId="8038" xr:uid="{B7987479-5668-40F3-B733-E39BDB475F05}"/>
    <cellStyle name="Normal 29 5" xfId="3697" xr:uid="{F43B7C89-A502-41B3-811D-B80EBC02D6B7}"/>
    <cellStyle name="Normal 290" xfId="11944" xr:uid="{EDF111E9-C91D-4193-8B25-760C5256D172}"/>
    <cellStyle name="Normal 290 2" xfId="12068" xr:uid="{00F213BE-3A87-49B7-B308-87834C1C2337}"/>
    <cellStyle name="Normal 291" xfId="11950" xr:uid="{293EC8A2-E17F-4624-8FED-2772180592BE}"/>
    <cellStyle name="Normal 291 2" xfId="12069" xr:uid="{F08CB9C5-1919-4CA8-A720-E3A4E0BC314D}"/>
    <cellStyle name="Normal 292" xfId="11977" xr:uid="{CF5C7537-6201-4306-B61D-F182625FD8D6}"/>
    <cellStyle name="Normal 292 2" xfId="12071" xr:uid="{009634B6-82DE-4BD4-A721-725695A46689}"/>
    <cellStyle name="Normal 293" xfId="11954" xr:uid="{7CD6F69B-7AD3-4F62-9F9E-022834075FC9}"/>
    <cellStyle name="Normal 293 2" xfId="12070" xr:uid="{AB8E5E94-A29F-4630-AC92-72A876BA918B}"/>
    <cellStyle name="Normal 294" xfId="12051" xr:uid="{015694F6-D50E-4F4C-B26D-26F568DD99D0}"/>
    <cellStyle name="Normal 295" xfId="12052" xr:uid="{553BD37C-D189-4C2F-A7BD-79314F3E932A}"/>
    <cellStyle name="Normal 296" xfId="12053" xr:uid="{D46783B3-9625-44D8-ABBB-78DDA52A27F1}"/>
    <cellStyle name="Normal 3" xfId="23" xr:uid="{C8FF353F-E79B-404A-BB36-32A673252FC6}"/>
    <cellStyle name="Normal 3 10" xfId="3699" xr:uid="{CA695F1A-5924-4D11-97BC-555409F6151A}"/>
    <cellStyle name="Normal 3 10 2" xfId="3700" xr:uid="{2BD7EF9B-739B-4A3A-A04B-26CD95636E8B}"/>
    <cellStyle name="Normal 3 10 2 2" xfId="8542" xr:uid="{CC523165-4227-47A9-A7EB-E5E0233E0B41}"/>
    <cellStyle name="Normal 3 10 3" xfId="8541" xr:uid="{4312EC7F-3206-418F-BA33-3E2F809D0A44}"/>
    <cellStyle name="Normal 3 10_Operation viability" xfId="3701" xr:uid="{16FFF10E-2BD7-4E7D-9B45-0E571CB4E03F}"/>
    <cellStyle name="Normal 3 11" xfId="3702" xr:uid="{32A0F450-2A1C-49E4-9B59-1532CEE63CDE}"/>
    <cellStyle name="Normal 3 11 2" xfId="3703" xr:uid="{49CD7A96-7069-414E-ADEE-E6473F6718FE}"/>
    <cellStyle name="Normal 3 11 2 2" xfId="8544" xr:uid="{6B83F5C7-1403-43A2-97D9-AD06CB43060D}"/>
    <cellStyle name="Normal 3 11 3" xfId="8543" xr:uid="{22302FFC-AA55-4FCF-9520-70E2A697F0A7}"/>
    <cellStyle name="Normal 3 11_Operation viability" xfId="3704" xr:uid="{8962A61B-B762-4D06-88EF-037E6C3A0780}"/>
    <cellStyle name="Normal 3 12" xfId="3705" xr:uid="{F9AE2EC1-1A84-43F6-B958-8C6C8D28463B}"/>
    <cellStyle name="Normal 3 12 2" xfId="3706" xr:uid="{BBDF046E-E5D0-485F-B928-7C0F1E6AA3F8}"/>
    <cellStyle name="Normal 3 12 2 2" xfId="8546" xr:uid="{DF9108EE-99E6-43CE-B89A-1BD501FF6E9A}"/>
    <cellStyle name="Normal 3 12 3" xfId="8545" xr:uid="{79234678-0563-41C5-8C27-51CF308C008D}"/>
    <cellStyle name="Normal 3 12_Operation viability" xfId="3707" xr:uid="{BC312186-772A-4C95-8336-5F48510F1065}"/>
    <cellStyle name="Normal 3 13" xfId="3708" xr:uid="{236E625E-FD68-4798-9AFC-217257DC0775}"/>
    <cellStyle name="Normal 3 13 2" xfId="3709" xr:uid="{94C09507-DB35-447D-83CD-9FE50ECE8501}"/>
    <cellStyle name="Normal 3 13 2 2" xfId="8548" xr:uid="{1F771354-641A-44A5-B3F5-F5414FDE9758}"/>
    <cellStyle name="Normal 3 13 3" xfId="8547" xr:uid="{D0E771D9-5135-45B1-A83A-DC3A63B60BC3}"/>
    <cellStyle name="Normal 3 13_Operation viability" xfId="3710" xr:uid="{5CA44055-5AD7-4863-9102-0BA917407197}"/>
    <cellStyle name="Normal 3 14" xfId="3711" xr:uid="{4C89EBAD-E10D-4806-8564-1AB999B76396}"/>
    <cellStyle name="Normal 3 14 2" xfId="3712" xr:uid="{0D82D623-B3B6-4BF7-90FA-929398528B2A}"/>
    <cellStyle name="Normal 3 14 2 2" xfId="8550" xr:uid="{E06E1130-B3EA-4ABC-A3A2-C217514D9DDA}"/>
    <cellStyle name="Normal 3 14 3" xfId="8549" xr:uid="{52F9DB9E-4F71-4C44-8707-8AD4498089C2}"/>
    <cellStyle name="Normal 3 14_Operation viability" xfId="3713" xr:uid="{0F2E5AFA-B68A-4288-A27A-B7E880ECE505}"/>
    <cellStyle name="Normal 3 15" xfId="3714" xr:uid="{DF54771E-48A1-4061-B128-F1A68F900966}"/>
    <cellStyle name="Normal 3 15 2" xfId="3715" xr:uid="{84E2FEF3-861F-4884-8A0A-CD1816DDC8D1}"/>
    <cellStyle name="Normal 3 15 2 2" xfId="8552" xr:uid="{268E8843-2D46-4C27-AABF-AA8528EB46D0}"/>
    <cellStyle name="Normal 3 15 3" xfId="8551" xr:uid="{F6B75D4B-8233-4695-9BD5-0162293A48E0}"/>
    <cellStyle name="Normal 3 15_Operation viability" xfId="3716" xr:uid="{8E169523-05FC-4C69-B934-5CCA097FE1B6}"/>
    <cellStyle name="Normal 3 16" xfId="3717" xr:uid="{DF988AA4-C3F5-437F-9094-39C8A6E00647}"/>
    <cellStyle name="Normal 3 16 2" xfId="3718" xr:uid="{C8786F3D-9DAB-4136-B0BD-240C636C4C5D}"/>
    <cellStyle name="Normal 3 16 2 2" xfId="8554" xr:uid="{1DB58C80-12F6-4D53-9BEB-2966310FE306}"/>
    <cellStyle name="Normal 3 16 3" xfId="8553" xr:uid="{334FFB5E-66D9-4644-8D82-2A0C5F809D62}"/>
    <cellStyle name="Normal 3 16_Operation viability" xfId="3719" xr:uid="{6D086EAF-9AAE-43F7-A27B-1F44E68EB62D}"/>
    <cellStyle name="Normal 3 17" xfId="3720" xr:uid="{EBE7E7D1-3758-4ECA-BD2B-44ACE5B16D60}"/>
    <cellStyle name="Normal 3 17 2" xfId="3721" xr:uid="{7790D66A-4AE6-4EB9-924F-20446BCFB997}"/>
    <cellStyle name="Normal 3 17 2 2" xfId="8035" xr:uid="{87386963-F717-443C-8092-88871549C9BB}"/>
    <cellStyle name="Normal 3 17 2 2 2" xfId="8557" xr:uid="{D9A05EF4-53E6-455C-A57A-42153A70FB6C}"/>
    <cellStyle name="Normal 3 17 2 3" xfId="8556" xr:uid="{4C2EA53D-261E-4614-B056-1F05801F1261}"/>
    <cellStyle name="Normal 3 17 3" xfId="8555" xr:uid="{8E8A72F8-DEAC-4F8E-B766-404E93B35203}"/>
    <cellStyle name="Normal 3 17_Operation viability" xfId="3722" xr:uid="{CAB2B011-2266-47E0-904B-2C4099622A21}"/>
    <cellStyle name="Normal 3 18" xfId="3723" xr:uid="{297FFC6C-CAC6-4637-8EB4-1FDD5E5D4A83}"/>
    <cellStyle name="Normal 3 18 2" xfId="3724" xr:uid="{C986A686-C11D-4DE5-AFB6-72B9D8466AC2}"/>
    <cellStyle name="Normal 3 18 2 2" xfId="7641" xr:uid="{7C8089E8-0460-4191-AD42-C27E720F16E1}"/>
    <cellStyle name="Normal 3 18 2 2 2" xfId="8560" xr:uid="{71C794A7-9590-471F-BF00-AE14A0887150}"/>
    <cellStyle name="Normal 3 18 2 3" xfId="8559" xr:uid="{D53E25EF-57F5-4675-B8A4-0D16E510C2DD}"/>
    <cellStyle name="Normal 3 18 3" xfId="7642" xr:uid="{4506B199-0617-4091-A6C3-277293998368}"/>
    <cellStyle name="Normal 3 18 3 2" xfId="8561" xr:uid="{C9D78D0C-55EA-4A5C-A18B-FBB08C28E540}"/>
    <cellStyle name="Normal 3 18 4" xfId="8558" xr:uid="{1FF0AAEC-DA1B-4DDC-811B-2EC0F9C6D6B8}"/>
    <cellStyle name="Normal 3 18_Operation viability" xfId="3725" xr:uid="{5D29064E-1AEB-4DB0-9E55-7C522C96B807}"/>
    <cellStyle name="Normal 3 19" xfId="3726" xr:uid="{E59DC987-B5FA-43CF-8571-598AF053EE57}"/>
    <cellStyle name="Normal 3 19 2" xfId="3727" xr:uid="{2EEE7351-1EA7-4462-AB2A-C299814995E6}"/>
    <cellStyle name="Normal 3 19 2 2" xfId="7640" xr:uid="{ED27761E-097F-4CD8-BA65-2EAE707C769C}"/>
    <cellStyle name="Normal 3 19 2 2 2" xfId="8564" xr:uid="{8F9B24CD-3543-4E44-B719-74548B56E08E}"/>
    <cellStyle name="Normal 3 19 2 3" xfId="8563" xr:uid="{FF965965-A4F8-4BB2-891E-AEAF50C10378}"/>
    <cellStyle name="Normal 3 19 3" xfId="7916" xr:uid="{CE0963A7-A8EC-4705-9B7C-459D84FC14C3}"/>
    <cellStyle name="Normal 3 19 3 2" xfId="8565" xr:uid="{F993FFE8-6D9D-4CDD-8C96-CC28EC542212}"/>
    <cellStyle name="Normal 3 19 4" xfId="8562" xr:uid="{700D63EA-2257-4DB4-90CA-CD8BEA1DBE96}"/>
    <cellStyle name="Normal 3 19_Operation viability" xfId="3728" xr:uid="{4589D7D5-F748-4773-925E-2D7313B08F7F}"/>
    <cellStyle name="Normal 3 2" xfId="83" xr:uid="{CF69F1D5-B9E7-489F-8E0A-C7D405058727}"/>
    <cellStyle name="Normal 3 2 10" xfId="3729" xr:uid="{DBD427DE-023E-49C0-948F-63C3EA729082}"/>
    <cellStyle name="Normal 3 2 10 2" xfId="3730" xr:uid="{86B4C251-7B91-45F1-B31A-B5410FA55F0E}"/>
    <cellStyle name="Normal 3 2 10 2 2" xfId="7954" xr:uid="{D7A0BC67-C912-45F0-8A5A-7831A3187410}"/>
    <cellStyle name="Normal 3 2 10 2 2 2" xfId="8569" xr:uid="{2D59B564-3065-4C06-A161-9ABEE2302AE0}"/>
    <cellStyle name="Normal 3 2 10 2 3" xfId="8568" xr:uid="{EA279DE8-AEEE-493F-8805-04056DA80CD5}"/>
    <cellStyle name="Normal 3 2 10 3" xfId="7950" xr:uid="{7BF2F207-26A4-44F5-8E44-D27257D23217}"/>
    <cellStyle name="Normal 3 2 10 3 2" xfId="8570" xr:uid="{058C38D3-110C-4282-BCC1-096E6FC55B54}"/>
    <cellStyle name="Normal 3 2 10 4" xfId="8567" xr:uid="{A23EE82A-AF28-4E1A-AE46-1532ABFA5CDB}"/>
    <cellStyle name="Normal 3 2 10_Operation viability" xfId="3731" xr:uid="{DEAE5048-FDA6-42BC-8417-CD44E8067EA7}"/>
    <cellStyle name="Normal 3 2 11" xfId="3732" xr:uid="{BFBB345D-B32C-4A9B-A0E7-587774EDD8CD}"/>
    <cellStyle name="Normal 3 2 11 2" xfId="3733" xr:uid="{164F7B9E-9837-4853-80BC-BED3C5765C59}"/>
    <cellStyle name="Normal 3 2 11 2 2" xfId="8079" xr:uid="{8983F44A-867B-4E2F-B744-88192C88C1FB}"/>
    <cellStyle name="Normal 3 2 11 2 2 2" xfId="8573" xr:uid="{5CD0CFE0-467A-4685-B73B-2E093E9C6083}"/>
    <cellStyle name="Normal 3 2 11 2 3" xfId="8572" xr:uid="{C3B199A4-B6DC-44B6-B5D5-C9CBF2C001D3}"/>
    <cellStyle name="Normal 3 2 11 3" xfId="7638" xr:uid="{74ACBE76-A44F-44E7-8135-EE8AB73C3012}"/>
    <cellStyle name="Normal 3 2 11 3 2" xfId="8574" xr:uid="{89E38DF7-EE9D-4396-BA72-36B05C8080A2}"/>
    <cellStyle name="Normal 3 2 11 4" xfId="8571" xr:uid="{CEE78DB6-0BF7-4845-8C39-309930F87442}"/>
    <cellStyle name="Normal 3 2 11_Operation viability" xfId="3734" xr:uid="{1E8014BE-0144-40C5-BC3C-D8C10BDFDE25}"/>
    <cellStyle name="Normal 3 2 12" xfId="3735" xr:uid="{493CB556-34DF-4FB6-9388-7E9E61BCC6C6}"/>
    <cellStyle name="Normal 3 2 12 2" xfId="3736" xr:uid="{C72E365E-E97B-428C-8B65-63DE0F6C194C}"/>
    <cellStyle name="Normal 3 2 12 2 2" xfId="7984" xr:uid="{5AE9DD97-CBC4-4539-B266-1AE468C2BD59}"/>
    <cellStyle name="Normal 3 2 12 2 2 2" xfId="8577" xr:uid="{0335051A-B235-4C22-B642-15466B4BBD86}"/>
    <cellStyle name="Normal 3 2 12 2 3" xfId="8576" xr:uid="{ECDD91A8-EA7B-4375-B764-E3E1DF81BF56}"/>
    <cellStyle name="Normal 3 2 12 3" xfId="8078" xr:uid="{C3AAB720-30A2-4080-82A8-B2AD47170795}"/>
    <cellStyle name="Normal 3 2 12 3 2" xfId="8578" xr:uid="{DCDDB504-B55B-4B3D-A86B-FBA65E1EDC96}"/>
    <cellStyle name="Normal 3 2 12 4" xfId="8575" xr:uid="{3733B7B8-99FF-4C46-A662-146B4B2C4603}"/>
    <cellStyle name="Normal 3 2 12_Operation viability" xfId="3737" xr:uid="{4DD272EA-5DBB-460B-814C-9B656C388F1D}"/>
    <cellStyle name="Normal 3 2 13" xfId="3738" xr:uid="{B8EB76FE-0702-4CC3-AEE5-4E9792F8F713}"/>
    <cellStyle name="Normal 3 2 13 2" xfId="3739" xr:uid="{0F274AC2-9AD3-44C8-BB73-46EF06691CEA}"/>
    <cellStyle name="Normal 3 2 13 2 2" xfId="7636" xr:uid="{F8FBDCF5-D9B5-42F2-8106-B296551D852A}"/>
    <cellStyle name="Normal 3 2 13 2 2 2" xfId="8581" xr:uid="{8C43CFEC-1F17-4E44-924C-57C653D4EF60}"/>
    <cellStyle name="Normal 3 2 13 2 3" xfId="8580" xr:uid="{2F391E2C-13BE-4818-A589-A6B46085FC9C}"/>
    <cellStyle name="Normal 3 2 13 3" xfId="7637" xr:uid="{1465FB5E-B932-4D0D-AED7-372996D956F0}"/>
    <cellStyle name="Normal 3 2 13 3 2" xfId="8582" xr:uid="{843CBF71-46A4-4186-BBF5-742189AC56EB}"/>
    <cellStyle name="Normal 3 2 13 4" xfId="8579" xr:uid="{D319F1FB-C52A-475B-A3E4-5FD9233FA3A0}"/>
    <cellStyle name="Normal 3 2 13_Operation viability" xfId="3740" xr:uid="{1CE32E24-DB24-4F30-8F66-88B4CF5DE1AF}"/>
    <cellStyle name="Normal 3 2 14" xfId="3741" xr:uid="{6B919357-BA0E-4926-92B2-A6DBFD9E7F1F}"/>
    <cellStyle name="Normal 3 2 14 2" xfId="3742" xr:uid="{022A85A4-EB89-4F07-BCC9-ED76CCF99885}"/>
    <cellStyle name="Normal 3 2 14 2 2" xfId="7634" xr:uid="{6C7F58F0-9F5A-4A60-B8C4-43C0D8618A6B}"/>
    <cellStyle name="Normal 3 2 14 2 2 2" xfId="8585" xr:uid="{D663D088-5EE0-4FB3-BE12-395015C17180}"/>
    <cellStyle name="Normal 3 2 14 2 3" xfId="8584" xr:uid="{AC637B95-6A39-4FCF-81FE-04F5FD42FA1B}"/>
    <cellStyle name="Normal 3 2 14 3" xfId="7635" xr:uid="{98F912EA-132F-4A69-A805-05088A115211}"/>
    <cellStyle name="Normal 3 2 14 3 2" xfId="8586" xr:uid="{8CFC2FBF-FB1B-4018-8BD9-285ED5CA161C}"/>
    <cellStyle name="Normal 3 2 14 4" xfId="8583" xr:uid="{8F0BDE1F-E22E-4FEB-9DAF-7BAFD780C8F2}"/>
    <cellStyle name="Normal 3 2 14_Operation viability" xfId="3743" xr:uid="{97A57896-588D-4889-9989-E16D50BEFAEA}"/>
    <cellStyle name="Normal 3 2 15" xfId="3744" xr:uid="{CFEB2795-2260-4B9D-81B8-28E6192ED07C}"/>
    <cellStyle name="Normal 3 2 15 2" xfId="3745" xr:uid="{1235C8F8-A41C-4D8F-846A-594483035653}"/>
    <cellStyle name="Normal 3 2 15 2 2" xfId="7632" xr:uid="{1273F589-22ED-48E7-8E46-B5FAA38CE269}"/>
    <cellStyle name="Normal 3 2 15 2 2 2" xfId="8589" xr:uid="{230EC3BF-BD3E-4920-B264-A45AFD2B76A3}"/>
    <cellStyle name="Normal 3 2 15 2 3" xfId="8588" xr:uid="{F5A87C38-851D-4F24-98BB-595886EDFE87}"/>
    <cellStyle name="Normal 3 2 15 3" xfId="7633" xr:uid="{46D88E2C-6CE3-4820-8C25-ED61AEACBE81}"/>
    <cellStyle name="Normal 3 2 15 3 2" xfId="8590" xr:uid="{A1444579-AC29-4D42-A67C-DFFD064EC111}"/>
    <cellStyle name="Normal 3 2 15 4" xfId="8587" xr:uid="{06E06EB0-E384-4AEA-9449-7ED814A84E1B}"/>
    <cellStyle name="Normal 3 2 15_Operation viability" xfId="3746" xr:uid="{AEE259F1-14EF-4D19-B967-BC38B090E1FF}"/>
    <cellStyle name="Normal 3 2 16" xfId="3747" xr:uid="{6B2523D6-A597-4374-8E8F-236BBCB2D837}"/>
    <cellStyle name="Normal 3 2 16 2" xfId="3748" xr:uid="{F3332128-6333-4B86-BA8E-B1E5710D2FA3}"/>
    <cellStyle name="Normal 3 2 16 2 2" xfId="7630" xr:uid="{AD3809B1-1E8C-4F4F-9E56-696D1F247A7A}"/>
    <cellStyle name="Normal 3 2 16 2 2 2" xfId="8593" xr:uid="{D699D3C9-965A-4A7E-B690-45C1F7B52EB7}"/>
    <cellStyle name="Normal 3 2 16 2 3" xfId="8592" xr:uid="{735C0803-14B7-425F-89A1-B0D254D37F74}"/>
    <cellStyle name="Normal 3 2 16 3" xfId="7631" xr:uid="{ACD2BA62-BB48-4266-9205-DFE1F036E2B3}"/>
    <cellStyle name="Normal 3 2 16 3 2" xfId="8594" xr:uid="{C7A25684-7655-4BF7-A62D-DF32CB7D604F}"/>
    <cellStyle name="Normal 3 2 16 4" xfId="8591" xr:uid="{382AEEEA-E7C8-40AB-800F-8A6C27FE0791}"/>
    <cellStyle name="Normal 3 2 16_Operation viability" xfId="3749" xr:uid="{0BAF7536-955C-4A29-91F6-7CC87D10729F}"/>
    <cellStyle name="Normal 3 2 17" xfId="3750" xr:uid="{A5FE6958-ACBE-475C-BF6F-D4B0E5D04FEE}"/>
    <cellStyle name="Normal 3 2 17 2" xfId="3751" xr:uid="{A24840E1-7DD9-4116-A694-9565C4F2CEBB}"/>
    <cellStyle name="Normal 3 2 17 2 2" xfId="8003" xr:uid="{BC028ED0-EA26-4C02-B3CD-11F62ED044C8}"/>
    <cellStyle name="Normal 3 2 17 2 2 2" xfId="8597" xr:uid="{24211793-B782-442F-9C85-B46FB712C3B3}"/>
    <cellStyle name="Normal 3 2 17 2 3" xfId="8596" xr:uid="{0AC91EF9-3F9E-49BC-8B2F-92C4BD1D1520}"/>
    <cellStyle name="Normal 3 2 17 3" xfId="7629" xr:uid="{309993AF-653D-4ED1-98C0-50EE11910D3B}"/>
    <cellStyle name="Normal 3 2 17 3 2" xfId="8598" xr:uid="{2C59603B-33BF-4618-B9BE-7395CF331665}"/>
    <cellStyle name="Normal 3 2 17 4" xfId="8595" xr:uid="{37818B6C-E07C-48CD-B162-06621F222C49}"/>
    <cellStyle name="Normal 3 2 17_Operation viability" xfId="3752" xr:uid="{EA3B8A82-047E-4FFB-A775-463E2BB9FA63}"/>
    <cellStyle name="Normal 3 2 18" xfId="3753" xr:uid="{641F2C73-B408-464F-A1A4-DA4075C81240}"/>
    <cellStyle name="Normal 3 2 18 2" xfId="3754" xr:uid="{6C40FF2E-3ECE-41B0-A5AC-1861366E926A}"/>
    <cellStyle name="Normal 3 2 18 2 2" xfId="7627" xr:uid="{1BDA1BA0-D0A5-42AE-B73D-BBC9B962C458}"/>
    <cellStyle name="Normal 3 2 18 2 2 2" xfId="8601" xr:uid="{4AB4D733-E279-44B8-9CE0-82D9A89943E0}"/>
    <cellStyle name="Normal 3 2 18 2 3" xfId="8600" xr:uid="{CB26A685-5169-46E8-AD52-04FF097E13A1}"/>
    <cellStyle name="Normal 3 2 18 3" xfId="7628" xr:uid="{82D0CED0-48D8-4595-902B-13894E40B72B}"/>
    <cellStyle name="Normal 3 2 18 3 2" xfId="8602" xr:uid="{A9F4969B-1FE0-4FDB-B957-C186C1B10505}"/>
    <cellStyle name="Normal 3 2 18 4" xfId="8599" xr:uid="{8181F6BC-2190-479A-9EA4-4CD2DF41D869}"/>
    <cellStyle name="Normal 3 2 18_Operation viability" xfId="3755" xr:uid="{0E037D87-E365-49B6-8F72-BC4CADC91F3B}"/>
    <cellStyle name="Normal 3 2 19" xfId="3756" xr:uid="{B2AB3617-7D59-489B-A5D1-0A7721122E85}"/>
    <cellStyle name="Normal 3 2 19 2" xfId="3757" xr:uid="{F8AA58E8-DBE7-4134-986E-F66E0123C443}"/>
    <cellStyle name="Normal 3 2 19 2 2" xfId="7625" xr:uid="{943F3634-4B79-45B8-8261-FE41CD1F5A77}"/>
    <cellStyle name="Normal 3 2 19 2 2 2" xfId="8605" xr:uid="{6CBD32F0-5A4F-4B06-8CFB-B02DB64529C5}"/>
    <cellStyle name="Normal 3 2 19 2 3" xfId="8604" xr:uid="{C1FF2412-92A6-4011-8B68-87DB2C92921E}"/>
    <cellStyle name="Normal 3 2 19 3" xfId="7626" xr:uid="{A0F61A85-C794-487C-9F08-51C8232AE846}"/>
    <cellStyle name="Normal 3 2 19 3 2" xfId="8606" xr:uid="{EAE4195D-7A81-48A4-9DDC-ADB4C03FE1C1}"/>
    <cellStyle name="Normal 3 2 19 4" xfId="8603" xr:uid="{B253AC3E-5DF9-4965-AACF-B0FA78104426}"/>
    <cellStyle name="Normal 3 2 19_Operation viability" xfId="3758" xr:uid="{93A5F870-E5C6-4230-94E1-B3F5BFC5E668}"/>
    <cellStyle name="Normal 3 2 2" xfId="3759" xr:uid="{1EDC2D75-28FC-480D-AA34-997B4F591736}"/>
    <cellStyle name="Normal 3 2 2 2" xfId="3760" xr:uid="{6F4A56D0-C2DF-4D23-9EEC-599F30B36135}"/>
    <cellStyle name="Normal 3 2 2 2 2" xfId="7623" xr:uid="{DBA09E01-8DA2-460A-A736-95274FCBEECA}"/>
    <cellStyle name="Normal 3 2 2 2 2 2" xfId="8609" xr:uid="{412BBF5C-EFAE-4707-ACA7-DBCFBB20C035}"/>
    <cellStyle name="Normal 3 2 2 2 3" xfId="8608" xr:uid="{69A3FF7D-4CBC-4CC5-AE60-3FF0108D9843}"/>
    <cellStyle name="Normal 3 2 2 3" xfId="7624" xr:uid="{A7725CD9-D5B7-4971-881B-A7BA4435CBF9}"/>
    <cellStyle name="Normal 3 2 2 3 2" xfId="8610" xr:uid="{CF2B5208-45F1-4969-A090-CAABF511295B}"/>
    <cellStyle name="Normal 3 2 2 4" xfId="8607" xr:uid="{E9882249-9920-4D7D-907E-1F4A19865B2C}"/>
    <cellStyle name="Normal 3 2 2 5" xfId="12666" xr:uid="{1BD27076-681C-45E8-805E-5093E8EF6C8E}"/>
    <cellStyle name="Normal 3 2 2_Operation viability" xfId="3761" xr:uid="{3CA25D8A-22C2-4A50-9324-ADE419319333}"/>
    <cellStyle name="Normal 3 2 20" xfId="3762" xr:uid="{BEA74B13-B2F8-4FED-9063-EFE451AEF4F1}"/>
    <cellStyle name="Normal 3 2 20 2" xfId="3763" xr:uid="{AA80F88F-6932-4C3B-9A9A-2A316412B99D}"/>
    <cellStyle name="Normal 3 2 20 2 2" xfId="7621" xr:uid="{9A53FC4E-1E38-4F4E-9069-1398E939044F}"/>
    <cellStyle name="Normal 3 2 20 2 2 2" xfId="8613" xr:uid="{94C687FC-5382-4DA8-ACB5-F3440F91E634}"/>
    <cellStyle name="Normal 3 2 20 2 3" xfId="8612" xr:uid="{99A8AAA1-3DDB-4E94-A0D6-AB372E055E75}"/>
    <cellStyle name="Normal 3 2 20 3" xfId="7622" xr:uid="{2D557679-45E8-4CF2-8733-136C4350C8D4}"/>
    <cellStyle name="Normal 3 2 20 3 2" xfId="8614" xr:uid="{3569885F-D9F1-40B7-9FF1-A70F3A0E2697}"/>
    <cellStyle name="Normal 3 2 20 4" xfId="8611" xr:uid="{04746E17-C341-4CE0-91B8-C021C45C8C20}"/>
    <cellStyle name="Normal 3 2 20_Operation viability" xfId="3764" xr:uid="{EC30DF8B-F0E8-4B0E-83A6-D8BAEC89CEC7}"/>
    <cellStyle name="Normal 3 2 21" xfId="3765" xr:uid="{99BA4746-B818-407B-8759-52906B294BC0}"/>
    <cellStyle name="Normal 3 2 21 2" xfId="7620" xr:uid="{4DFCEF0A-B399-4B89-A09F-88711FCC0C5F}"/>
    <cellStyle name="Normal 3 2 21 2 2" xfId="8616" xr:uid="{73243753-11FB-4CF4-85C6-FC40F0953129}"/>
    <cellStyle name="Normal 3 2 21 3" xfId="8615" xr:uid="{3BE7515B-30ED-4008-8DE0-5EBC29B3BF02}"/>
    <cellStyle name="Normal 3 2 22" xfId="7619" xr:uid="{81DE4A79-9E7D-4DFC-9CE8-056E3C79E10D}"/>
    <cellStyle name="Normal 3 2 22 2" xfId="8617" xr:uid="{D5FCB730-5520-4F72-BDA8-78B3AB49C9A9}"/>
    <cellStyle name="Normal 3 2 23" xfId="7639" xr:uid="{E7B3FB02-E328-4149-8973-3B9C574F7F50}"/>
    <cellStyle name="Normal 3 2 23 2" xfId="8618" xr:uid="{F0A4A0B0-53B7-4CE7-A4A5-0156DCB45A4F}"/>
    <cellStyle name="Normal 3 2 24" xfId="8566" xr:uid="{51E1C5F3-BF9E-4D35-AC36-38908E866437}"/>
    <cellStyle name="Normal 3 2 25" xfId="13596" xr:uid="{0BA27FBF-507D-499E-8288-CA51AE038CDB}"/>
    <cellStyle name="Normal 3 2 3" xfId="3766" xr:uid="{1FDEBBE1-4159-4BA0-9BEC-B96032827C54}"/>
    <cellStyle name="Normal 3 2 3 2" xfId="3767" xr:uid="{AFF03628-1EB0-4F25-92CA-46384C72FC1F}"/>
    <cellStyle name="Normal 3 2 3 2 2" xfId="7617" xr:uid="{43B0821B-9627-411D-8D39-B50CCCEC7125}"/>
    <cellStyle name="Normal 3 2 3 2 2 2" xfId="8621" xr:uid="{39DBD999-F25B-4BC8-8071-19ED3EA2F6C1}"/>
    <cellStyle name="Normal 3 2 3 2 3" xfId="8620" xr:uid="{D34C741B-AAFC-4364-AAD0-A2D08EBA38C6}"/>
    <cellStyle name="Normal 3 2 3 3" xfId="7618" xr:uid="{00F1C0EF-4A21-41DA-A24D-26E1E40E1794}"/>
    <cellStyle name="Normal 3 2 3 3 2" xfId="8622" xr:uid="{72C225B4-3F77-427D-BB7E-2EB7C7FC303F}"/>
    <cellStyle name="Normal 3 2 3 4" xfId="8619" xr:uid="{6E9258E8-FC46-4D98-8897-69ACD05AEA78}"/>
    <cellStyle name="Normal 3 2 3_Operation viability" xfId="3768" xr:uid="{2E6D3705-2C27-4751-A7D0-84C3DD7E2DF3}"/>
    <cellStyle name="Normal 3 2 4" xfId="3769" xr:uid="{C80C10C8-23DF-4C67-A657-DC06C2F093A7}"/>
    <cellStyle name="Normal 3 2 4 2" xfId="3770" xr:uid="{7C8082D3-9AED-45D7-B327-256621C18136}"/>
    <cellStyle name="Normal 3 2 4 2 2" xfId="7615" xr:uid="{2D4FE08B-1F54-4A41-BC60-9418A7C97116}"/>
    <cellStyle name="Normal 3 2 4 2 2 2" xfId="8625" xr:uid="{DAFD025D-4713-40E3-8DBF-59373CF7F5CC}"/>
    <cellStyle name="Normal 3 2 4 2 3" xfId="8624" xr:uid="{DEB72EAD-A989-4FDE-A108-F3B56CAB9A46}"/>
    <cellStyle name="Normal 3 2 4 3" xfId="7616" xr:uid="{0D6BD609-AB1C-435B-BFF0-9E89F0408F52}"/>
    <cellStyle name="Normal 3 2 4 3 2" xfId="8626" xr:uid="{BE46EBD8-96E3-4B45-852D-148BF62822DE}"/>
    <cellStyle name="Normal 3 2 4 4" xfId="8623" xr:uid="{A65B9FF0-43B3-4357-998F-279CF8B8E1D1}"/>
    <cellStyle name="Normal 3 2 4_Operation viability" xfId="3771" xr:uid="{F0E470A7-FB8F-4EC6-89BC-2E5D3B2A82EA}"/>
    <cellStyle name="Normal 3 2 5" xfId="3772" xr:uid="{F2172DF7-1136-456B-ABE4-7A35710BC5F2}"/>
    <cellStyle name="Normal 3 2 5 2" xfId="3773" xr:uid="{0FAFB204-0BB7-4341-965F-4AB20229FF81}"/>
    <cellStyle name="Normal 3 2 5 2 2" xfId="7613" xr:uid="{C2E7D887-5CDB-43E0-AF6C-DE29659C2398}"/>
    <cellStyle name="Normal 3 2 5 2 2 2" xfId="8629" xr:uid="{EA24D5D6-6145-490A-874F-93DBAFE6C15A}"/>
    <cellStyle name="Normal 3 2 5 2 3" xfId="8628" xr:uid="{1EB7049A-8D8F-4605-8147-5990CF7AA49B}"/>
    <cellStyle name="Normal 3 2 5 3" xfId="7614" xr:uid="{142A8BAA-10C1-41B2-B31D-8E95EFD0BE44}"/>
    <cellStyle name="Normal 3 2 5 3 2" xfId="8630" xr:uid="{42D169FA-F7A9-44E4-AD8F-7CD36A6A8590}"/>
    <cellStyle name="Normal 3 2 5 4" xfId="8627" xr:uid="{735268D1-FF2A-4704-B633-FCFB698C250C}"/>
    <cellStyle name="Normal 3 2 5_Operation viability" xfId="3774" xr:uid="{B01A3852-0DFD-4053-A6C2-5433BB855387}"/>
    <cellStyle name="Normal 3 2 6" xfId="3775" xr:uid="{6DEFF9A4-48DC-4F33-973A-75D7081BB2F0}"/>
    <cellStyle name="Normal 3 2 6 2" xfId="3776" xr:uid="{651F516E-E472-4708-8903-A0769E55F031}"/>
    <cellStyle name="Normal 3 2 6 2 2" xfId="7611" xr:uid="{E242F54E-690D-4EF1-A865-8755DB5C0B8F}"/>
    <cellStyle name="Normal 3 2 6 2 2 2" xfId="8633" xr:uid="{EE54AD91-19B1-4790-9AE9-CFA93DDFD573}"/>
    <cellStyle name="Normal 3 2 6 2 3" xfId="8632" xr:uid="{2FAE266D-867C-4A79-9215-AD4618366CE9}"/>
    <cellStyle name="Normal 3 2 6 3" xfId="7612" xr:uid="{A53B9792-DD19-4D6A-8ADC-9A0A1DB290C8}"/>
    <cellStyle name="Normal 3 2 6 3 2" xfId="8634" xr:uid="{539E45EE-A0D3-4D6B-A050-11484674FE33}"/>
    <cellStyle name="Normal 3 2 6 4" xfId="8631" xr:uid="{3E340F63-2E81-4B55-8ADD-26C203D9AFA6}"/>
    <cellStyle name="Normal 3 2 6_Operation viability" xfId="3777" xr:uid="{C58949AE-7ED8-49EB-9D82-E2E681000A5F}"/>
    <cellStyle name="Normal 3 2 7" xfId="3778" xr:uid="{DFCB52FE-2C95-4AFE-92E1-C9C80FA55C92}"/>
    <cellStyle name="Normal 3 2 7 2" xfId="3779" xr:uid="{2AE6F472-6F46-4AE9-BF04-2D23A9782EC7}"/>
    <cellStyle name="Normal 3 2 7 2 2" xfId="7609" xr:uid="{467F4442-74AE-43E7-B506-B6C59D20BD85}"/>
    <cellStyle name="Normal 3 2 7 2 2 2" xfId="8637" xr:uid="{C49B9FC0-7F20-41B6-B6FA-8ABD90FE4FF1}"/>
    <cellStyle name="Normal 3 2 7 2 3" xfId="8636" xr:uid="{96FD99E2-6A34-42A5-A07F-EC0AA6F894D3}"/>
    <cellStyle name="Normal 3 2 7 3" xfId="7610" xr:uid="{EFA4C3BD-5A19-4CC9-93DD-37708411D40C}"/>
    <cellStyle name="Normal 3 2 7 3 2" xfId="8638" xr:uid="{836B628A-05E4-4EF2-8203-B04D580C5902}"/>
    <cellStyle name="Normal 3 2 7 4" xfId="8635" xr:uid="{29ED2463-A438-4F65-BCB4-73AFCCA43AE9}"/>
    <cellStyle name="Normal 3 2 7_Operation viability" xfId="3780" xr:uid="{CFB45F84-B103-40B3-9BBA-15F22ED4CA5C}"/>
    <cellStyle name="Normal 3 2 8" xfId="3781" xr:uid="{FC745542-45EF-47AF-93B8-286AC5D1E782}"/>
    <cellStyle name="Normal 3 2 8 2" xfId="3782" xr:uid="{DFB929BA-388B-42FA-AEE7-D5C3E5CB2F14}"/>
    <cellStyle name="Normal 3 2 8 2 2" xfId="7607" xr:uid="{8EB53F9D-4C88-4FB9-877D-45902652F92A}"/>
    <cellStyle name="Normal 3 2 8 2 2 2" xfId="8641" xr:uid="{B7E1F081-D64A-4C24-8C11-EA9602D35413}"/>
    <cellStyle name="Normal 3 2 8 2 3" xfId="8640" xr:uid="{A4E0446F-C469-4F13-B456-A30ED6C0D08D}"/>
    <cellStyle name="Normal 3 2 8 3" xfId="7608" xr:uid="{BDDDB6C3-3A70-4E72-8DC7-A659495FC4FE}"/>
    <cellStyle name="Normal 3 2 8 3 2" xfId="8642" xr:uid="{3EAABCA7-F7FF-4C4D-99AC-441317078B41}"/>
    <cellStyle name="Normal 3 2 8 4" xfId="8639" xr:uid="{18269EA8-B4FE-44EC-A96A-BD87D8E54CF5}"/>
    <cellStyle name="Normal 3 2 8_Operation viability" xfId="3783" xr:uid="{1E1AD0C1-A546-4EC7-A670-DEE86351A754}"/>
    <cellStyle name="Normal 3 2 9" xfId="3784" xr:uid="{6416EEFF-7391-4C72-A238-BC5169A90E15}"/>
    <cellStyle name="Normal 3 2 9 2" xfId="3785" xr:uid="{737DBED7-2ED4-4F0A-A312-4F480A6DE934}"/>
    <cellStyle name="Normal 3 2 9 2 2" xfId="7605" xr:uid="{396CF7A5-DCCE-41CB-9AD5-549608857CC0}"/>
    <cellStyle name="Normal 3 2 9 2 2 2" xfId="8645" xr:uid="{04455FB1-E203-4DBE-A9A5-3D9546CB8B6F}"/>
    <cellStyle name="Normal 3 2 9 2 3" xfId="8644" xr:uid="{5C0F0A00-7791-434A-917C-F3D92136193B}"/>
    <cellStyle name="Normal 3 2 9 3" xfId="7606" xr:uid="{684AA81E-9B89-4A61-BA11-29405C777248}"/>
    <cellStyle name="Normal 3 2 9 3 2" xfId="8646" xr:uid="{95E20B67-46E3-4FE7-9102-3A1152B1FC2C}"/>
    <cellStyle name="Normal 3 2 9 4" xfId="8643" xr:uid="{2FC8184C-9021-4A45-A4DA-6E3EFBB64E3C}"/>
    <cellStyle name="Normal 3 2 9_Operation viability" xfId="3786" xr:uid="{8C49C381-8C29-42CE-9835-0B4A9B140460}"/>
    <cellStyle name="Normal 3 2_20110701_Excel_template.v1" xfId="3787" xr:uid="{1D9889C1-3B43-4542-A616-9828058DF373}"/>
    <cellStyle name="Normal 3 20" xfId="3788" xr:uid="{4AE1B831-B5B9-4C75-A3C9-1D990BC5EF2E}"/>
    <cellStyle name="Normal 3 20 2" xfId="3789" xr:uid="{EE10A448-0AC2-4C30-A89E-238A772B7E60}"/>
    <cellStyle name="Normal 3 20 2 2" xfId="7603" xr:uid="{EF73C977-2CC9-4F48-9704-20C8563F22F8}"/>
    <cellStyle name="Normal 3 20 2 2 2" xfId="8649" xr:uid="{919AC6A2-7B3A-4740-9747-1966B26C08D6}"/>
    <cellStyle name="Normal 3 20 2 3" xfId="8648" xr:uid="{57E877E2-109D-4258-BCF8-60BB6C0639FF}"/>
    <cellStyle name="Normal 3 20 3" xfId="7604" xr:uid="{5A641852-9594-4555-B4E2-A8A77797AA7C}"/>
    <cellStyle name="Normal 3 20 3 2" xfId="8650" xr:uid="{9FD8FD3E-814C-439D-AD06-6F31F213A282}"/>
    <cellStyle name="Normal 3 20 4" xfId="8647" xr:uid="{BA7382F8-CEB3-4EF0-8982-144F95B7075C}"/>
    <cellStyle name="Normal 3 20_Operation viability" xfId="3790" xr:uid="{2987818D-FE7F-4390-9210-75DF1C00FD59}"/>
    <cellStyle name="Normal 3 21" xfId="3791" xr:uid="{0DE57692-A7CF-4059-A737-0F45C951B3C7}"/>
    <cellStyle name="Normal 3 21 2" xfId="3792" xr:uid="{69FDFDAF-FD86-4FBA-B406-6A5DF7E6014C}"/>
    <cellStyle name="Normal 3 21 2 2" xfId="7601" xr:uid="{E779C170-3191-4A03-8D99-A22684DB8536}"/>
    <cellStyle name="Normal 3 21 2 2 2" xfId="8653" xr:uid="{50FDB174-C530-4672-9B4E-454D0DC10174}"/>
    <cellStyle name="Normal 3 21 2 3" xfId="8652" xr:uid="{A48A8C9E-9345-4D8B-93D2-EF25C90579F8}"/>
    <cellStyle name="Normal 3 21 3" xfId="7602" xr:uid="{9E69C7AD-81F5-4644-A775-EDD5B1EBC576}"/>
    <cellStyle name="Normal 3 21 3 2" xfId="8654" xr:uid="{FF438532-10B6-46D2-96DF-E5A30E4B0A1E}"/>
    <cellStyle name="Normal 3 21 4" xfId="8651" xr:uid="{65FD597C-37CB-4FF7-8957-49A50603C6BB}"/>
    <cellStyle name="Normal 3 21_Operation viability" xfId="3793" xr:uid="{57DFE827-060B-4FF5-BB1C-4F77B3F6D35C}"/>
    <cellStyle name="Normal 3 22" xfId="3794" xr:uid="{9EE4A2B1-489D-4B4A-AE9C-6A625F268CCA}"/>
    <cellStyle name="Normal 3 22 2" xfId="3795" xr:uid="{0A45DBFF-1932-4418-9300-0F0CC035D3CA}"/>
    <cellStyle name="Normal 3 22 2 2" xfId="7599" xr:uid="{6BE53A2C-F49C-4B2F-8857-5E5275270089}"/>
    <cellStyle name="Normal 3 22 2 2 2" xfId="8657" xr:uid="{5BCB81F3-D255-41E9-AE88-BDD1891BB5AD}"/>
    <cellStyle name="Normal 3 22 2 3" xfId="8656" xr:uid="{3CFC964A-E63E-46E2-BF78-07CF4F5CB373}"/>
    <cellStyle name="Normal 3 22 3" xfId="7600" xr:uid="{626FD328-0EFD-42B0-91DC-0546AF9D7273}"/>
    <cellStyle name="Normal 3 22 3 2" xfId="8658" xr:uid="{A26804F2-DA1B-4A6C-96E8-FB356DEBB417}"/>
    <cellStyle name="Normal 3 22 4" xfId="8655" xr:uid="{94032C5B-5F88-4130-A756-86EA1484BDB9}"/>
    <cellStyle name="Normal 3 22_Operation viability" xfId="3796" xr:uid="{C4A74642-699F-4619-A6BE-82574F1A936F}"/>
    <cellStyle name="Normal 3 23" xfId="3797" xr:uid="{FAB8E861-E3FC-420B-B065-D70919956347}"/>
    <cellStyle name="Normal 3 23 2" xfId="3798" xr:uid="{41660E95-E059-4829-95D4-6D99B7E24444}"/>
    <cellStyle name="Normal 3 23 2 2" xfId="7597" xr:uid="{5C3D32A4-AF84-40F3-B1B8-2D9504DBEA65}"/>
    <cellStyle name="Normal 3 23 2 2 2" xfId="8661" xr:uid="{440D0740-2D44-49CD-98EA-D2B575BEB27C}"/>
    <cellStyle name="Normal 3 23 2 3" xfId="8660" xr:uid="{892225D0-5F62-4DE1-9CED-274045C7CAD8}"/>
    <cellStyle name="Normal 3 23 3" xfId="7598" xr:uid="{D8232ECB-9AEA-4B73-A867-1DA14A948425}"/>
    <cellStyle name="Normal 3 23 3 2" xfId="8662" xr:uid="{491F5194-E452-44BE-A1A0-15586C2C2305}"/>
    <cellStyle name="Normal 3 23 4" xfId="8659" xr:uid="{F734ACBF-ABD0-43F9-9C53-E847FFE23E82}"/>
    <cellStyle name="Normal 3 23_Operation viability" xfId="3799" xr:uid="{9ED23ED1-17CB-46C4-B033-4385C2F79001}"/>
    <cellStyle name="Normal 3 24" xfId="3800" xr:uid="{8376CE30-D68E-4632-8482-1FDA9DB482A3}"/>
    <cellStyle name="Normal 3 24 2" xfId="3801" xr:uid="{B8A0834A-6035-40B1-9867-4F590B5E98A4}"/>
    <cellStyle name="Normal 3 24 2 2" xfId="8076" xr:uid="{DFB5F5EE-07F9-417A-874D-4C8744C2C5AB}"/>
    <cellStyle name="Normal 3 24 2 2 2" xfId="8665" xr:uid="{DD75F408-1719-47F7-A0D4-4890C8BFCB44}"/>
    <cellStyle name="Normal 3 24 2 3" xfId="8664" xr:uid="{76B6DF11-8FFD-4DE5-8BB8-B8B3A732FFF3}"/>
    <cellStyle name="Normal 3 24 3" xfId="8077" xr:uid="{F9CB7D14-6469-4055-932C-B4D5C1E57F2A}"/>
    <cellStyle name="Normal 3 24 3 2" xfId="8666" xr:uid="{4AD3CD94-522B-4820-AAD3-C9CF0C50F9FB}"/>
    <cellStyle name="Normal 3 24 4" xfId="8663" xr:uid="{17F1E1AD-BFD1-43DF-B058-36DAC64A2E34}"/>
    <cellStyle name="Normal 3 24_Operation viability" xfId="3802" xr:uid="{6705F912-C45F-476C-9C34-DB3FED86765A}"/>
    <cellStyle name="Normal 3 25" xfId="3803" xr:uid="{1319D973-8C5E-4367-BD6C-AB68AF32237A}"/>
    <cellStyle name="Normal 3 25 2" xfId="3804" xr:uid="{448A629D-9C19-4F22-AED5-76E554251070}"/>
    <cellStyle name="Normal 3 25 2 2" xfId="7596" xr:uid="{5AAFF888-1FB6-4368-8F6D-436196A848E0}"/>
    <cellStyle name="Normal 3 25 2 2 2" xfId="8669" xr:uid="{B82A21B0-9D6C-43CC-94D4-67A952C318BF}"/>
    <cellStyle name="Normal 3 25 2 3" xfId="8668" xr:uid="{71CD3E5F-D396-42B0-9E6D-0FCC56FC9DFC}"/>
    <cellStyle name="Normal 3 25 3" xfId="7978" xr:uid="{5CC71593-89DF-468F-99D6-FEB230BE326D}"/>
    <cellStyle name="Normal 3 25 3 2" xfId="8670" xr:uid="{9291E18D-0250-4DA4-B699-82B5D7FFA6F5}"/>
    <cellStyle name="Normal 3 25 4" xfId="8667" xr:uid="{2B29C4A8-43D9-4F14-A3D1-CA6C12C69DEC}"/>
    <cellStyle name="Normal 3 25_Operation viability" xfId="3805" xr:uid="{CE519614-8E20-4724-A856-6ADDDC87EA9F}"/>
    <cellStyle name="Normal 3 26" xfId="3806" xr:uid="{F6379944-4337-4D73-9D33-ACA0A979E377}"/>
    <cellStyle name="Normal 3 26 2" xfId="3807" xr:uid="{711778CE-BB27-4751-8D13-F6D88348BF93}"/>
    <cellStyle name="Normal 3 26 2 2" xfId="7594" xr:uid="{3CD4DDE8-0543-4D64-82AB-3D203B41B654}"/>
    <cellStyle name="Normal 3 26 2 2 2" xfId="8673" xr:uid="{4332C30A-5438-4357-9E8E-91DD54286B96}"/>
    <cellStyle name="Normal 3 26 2 3" xfId="8672" xr:uid="{F6BC4FFE-1DB8-43A4-BDB7-07D5ED95B337}"/>
    <cellStyle name="Normal 3 26 3" xfId="7595" xr:uid="{573C242A-A08F-4514-8B6A-3E764A8E385C}"/>
    <cellStyle name="Normal 3 26 3 2" xfId="8674" xr:uid="{77948F51-6F59-48D4-923F-400B7A7FF3DF}"/>
    <cellStyle name="Normal 3 26 4" xfId="8671" xr:uid="{3EF1F8E8-4957-4480-9889-53CF26044E5F}"/>
    <cellStyle name="Normal 3 26_Operation viability" xfId="3808" xr:uid="{E798DDDD-1E70-4145-A7E8-4166D49CBAC9}"/>
    <cellStyle name="Normal 3 27" xfId="3809" xr:uid="{EBFF64E3-F449-4B89-B0FC-973069445972}"/>
    <cellStyle name="Normal 3 27 2" xfId="3810" xr:uid="{DF9578E6-AF58-4DEB-ACE6-5B7F3DF523E1}"/>
    <cellStyle name="Normal 3 27 2 2" xfId="7592" xr:uid="{A025EA95-A529-43B8-B110-C57A91C198A2}"/>
    <cellStyle name="Normal 3 27 2 2 2" xfId="8677" xr:uid="{4AA211DA-97DA-45D4-B671-6CA10488C21C}"/>
    <cellStyle name="Normal 3 27 2 3" xfId="8676" xr:uid="{4E163BAD-447A-4784-A623-7C27D41F8E26}"/>
    <cellStyle name="Normal 3 27 3" xfId="7593" xr:uid="{36774035-498F-4590-ACAC-92C7D14C34BD}"/>
    <cellStyle name="Normal 3 27 3 2" xfId="8678" xr:uid="{B29345EF-EC38-40A5-860A-DD09552F51C6}"/>
    <cellStyle name="Normal 3 27 4" xfId="8675" xr:uid="{E418FEBD-6065-4BE8-ABB5-10149B0426D9}"/>
    <cellStyle name="Normal 3 27_Operation viability" xfId="3811" xr:uid="{ECAEB8A1-250C-4630-8E28-A9582F70A22A}"/>
    <cellStyle name="Normal 3 28" xfId="3812" xr:uid="{C310694F-1207-4D26-B3EE-A7E15619EDF6}"/>
    <cellStyle name="Normal 3 28 2" xfId="3813" xr:uid="{5D6BEA7F-88E4-43B2-9DB1-D769CBE831A7}"/>
    <cellStyle name="Normal 3 28 2 2" xfId="7590" xr:uid="{383B92ED-4048-49A3-873A-D14A6B151311}"/>
    <cellStyle name="Normal 3 28 2 2 2" xfId="8681" xr:uid="{9964031B-7933-4543-A0A7-BA21C784F8E2}"/>
    <cellStyle name="Normal 3 28 2 3" xfId="8680" xr:uid="{7E8C517A-8E34-4140-B1F7-53BD46EAF1B7}"/>
    <cellStyle name="Normal 3 28 3" xfId="7591" xr:uid="{A1FC7EF4-9C45-4081-8B38-55AF5287A878}"/>
    <cellStyle name="Normal 3 28 3 2" xfId="8682" xr:uid="{6DC0494A-0DBE-4E1A-A1CE-23408C38092D}"/>
    <cellStyle name="Normal 3 28 4" xfId="8679" xr:uid="{2FDE015D-8471-497B-A7E8-6D9667213A60}"/>
    <cellStyle name="Normal 3 28_Operation viability" xfId="3814" xr:uid="{6038F6BB-58A9-4CDB-8837-C531991400A3}"/>
    <cellStyle name="Normal 3 29" xfId="3815" xr:uid="{EAACDA71-5A99-42C8-84B9-8A2D207A213A}"/>
    <cellStyle name="Normal 3 29 2" xfId="3816" xr:uid="{F104334E-2BB5-487A-9418-4F4DFCCBB0D7}"/>
    <cellStyle name="Normal 3 29 2 2" xfId="7588" xr:uid="{9CEE280F-BD58-46C2-9ED9-54ACCC4BDD3C}"/>
    <cellStyle name="Normal 3 29 2 2 2" xfId="8685" xr:uid="{9D1E2840-EA4F-417F-A376-7A89380390B2}"/>
    <cellStyle name="Normal 3 29 2 3" xfId="8684" xr:uid="{AEB04A70-DEF7-4502-BD24-71CEB3FA7A76}"/>
    <cellStyle name="Normal 3 29 3" xfId="7589" xr:uid="{D680B238-28BE-4599-953C-FEFC028753F2}"/>
    <cellStyle name="Normal 3 29 3 2" xfId="8686" xr:uid="{353BF754-6662-478E-817E-7A146946DE7B}"/>
    <cellStyle name="Normal 3 29 4" xfId="8683" xr:uid="{D3AA09E4-895F-4F41-8414-D941BA0D8261}"/>
    <cellStyle name="Normal 3 29_Operation viability" xfId="3817" xr:uid="{0EC52DC0-6D2A-476B-8FFE-5F2063A6AA86}"/>
    <cellStyle name="Normal 3 3" xfId="3818" xr:uid="{AE257153-D675-4C91-BCED-2A432EBAE701}"/>
    <cellStyle name="Normal 3 3 2" xfId="3819" xr:uid="{5B70C8BB-15D0-4328-8412-E74D92B20161}"/>
    <cellStyle name="Normal 3 3 2 2" xfId="7586" xr:uid="{D3F8B91A-6553-46F1-A17D-C8FD0A53A441}"/>
    <cellStyle name="Normal 3 3 2 2 2" xfId="8689" xr:uid="{EAA19AE0-1050-4711-837B-538EDCFD64B1}"/>
    <cellStyle name="Normal 3 3 2 3" xfId="8688" xr:uid="{6A1F4E85-9B21-4A9F-9B0D-F233E00D473A}"/>
    <cellStyle name="Normal 3 3 3" xfId="7585" xr:uid="{7644D027-BC24-49EB-94CE-1911D26C6DAA}"/>
    <cellStyle name="Normal 3 3 3 2" xfId="8690" xr:uid="{F367FA46-9CB3-48E1-855D-ABC2283DD314}"/>
    <cellStyle name="Normal 3 3 4" xfId="7587" xr:uid="{4E72A65F-089E-4DC0-B421-7E91E8B604E4}"/>
    <cellStyle name="Normal 3 3 4 2" xfId="8691" xr:uid="{65690DFF-8F24-45C5-947B-EEEC22B2A646}"/>
    <cellStyle name="Normal 3 3 5" xfId="8687" xr:uid="{70044B11-0C78-44B3-8C60-62020056D585}"/>
    <cellStyle name="Normal 3 3 6" xfId="12756" xr:uid="{4A102683-8089-4EF3-9AB6-B44491DF904B}"/>
    <cellStyle name="Normal 3 3_Operation viability" xfId="3820" xr:uid="{DBB131D0-2F80-45FE-99EB-BAF3E2866737}"/>
    <cellStyle name="Normal 3 30" xfId="3821" xr:uid="{5B728104-49B9-46FB-9BCF-C6915B3DC811}"/>
    <cellStyle name="Normal 3 30 2" xfId="3822" xr:uid="{242C5EE5-F2FC-4BF1-B6BC-A388BE75A868}"/>
    <cellStyle name="Normal 3 30 2 2" xfId="7583" xr:uid="{90A434D0-82B3-4061-A944-951E1D420ED1}"/>
    <cellStyle name="Normal 3 30 2 2 2" xfId="8694" xr:uid="{740438A1-69F4-4A01-8CD9-2DBCC9F6B1B9}"/>
    <cellStyle name="Normal 3 30 2 3" xfId="8693" xr:uid="{40C72204-6367-4A96-A8B9-A74DCCB6B0B4}"/>
    <cellStyle name="Normal 3 30 3" xfId="7584" xr:uid="{DF412B5D-B261-403A-9843-4B242C46179D}"/>
    <cellStyle name="Normal 3 30 3 2" xfId="8695" xr:uid="{97BC4C01-1828-4CCD-BC40-C5EE1622893A}"/>
    <cellStyle name="Normal 3 30 4" xfId="8692" xr:uid="{5EBEF0DE-6157-4267-9815-4AA9B4F229E6}"/>
    <cellStyle name="Normal 3 30_Operation viability" xfId="3823" xr:uid="{9B60C4BF-6E44-408E-AABF-67134C075417}"/>
    <cellStyle name="Normal 3 31" xfId="3824" xr:uid="{61EC0664-E156-49C4-85C3-18644F90ED9C}"/>
    <cellStyle name="Normal 3 31 2" xfId="3825" xr:uid="{41492BE2-10ED-4D05-B864-ED9A3E30BF78}"/>
    <cellStyle name="Normal 3 31 2 2" xfId="7581" xr:uid="{F45F1BC6-37B1-4B6D-812D-06F7F46FAEB5}"/>
    <cellStyle name="Normal 3 31 2 2 2" xfId="8698" xr:uid="{8BFF6440-40E1-444E-B666-67B7569E0A69}"/>
    <cellStyle name="Normal 3 31 2 3" xfId="8697" xr:uid="{E0E5AB13-837D-4F0E-91EB-111E402D07B8}"/>
    <cellStyle name="Normal 3 31 3" xfId="7582" xr:uid="{81857447-4E61-461C-9C64-9F7E6A1D6806}"/>
    <cellStyle name="Normal 3 31 3 2" xfId="8699" xr:uid="{A95B06A4-51AF-4B30-B6B2-53372029E39C}"/>
    <cellStyle name="Normal 3 31 4" xfId="8696" xr:uid="{56823D59-803F-437E-8AA1-80FEC4FCF36F}"/>
    <cellStyle name="Normal 3 31_Operation viability" xfId="3826" xr:uid="{E581C099-930B-4FC0-B7E6-6CED1CB1EC66}"/>
    <cellStyle name="Normal 3 32" xfId="3827" xr:uid="{3F2A2584-BE59-4167-B29E-6A9DAE1E5E7A}"/>
    <cellStyle name="Normal 3 32 2" xfId="3828" xr:uid="{A41A009E-3C90-4A26-9240-9968B34D894D}"/>
    <cellStyle name="Normal 3 32 2 2" xfId="7579" xr:uid="{FAB544B8-0E01-4366-B505-464692FFDA9F}"/>
    <cellStyle name="Normal 3 32 2 2 2" xfId="8702" xr:uid="{10BDF00C-EC21-4E6E-AC53-02C77B704BB6}"/>
    <cellStyle name="Normal 3 32 2 3" xfId="8701" xr:uid="{8634CE4D-4215-4517-BCD1-28B042577AD7}"/>
    <cellStyle name="Normal 3 32 3" xfId="7580" xr:uid="{FD8E752C-542E-4EAD-B6C0-0E121A869D0C}"/>
    <cellStyle name="Normal 3 32 3 2" xfId="8703" xr:uid="{577EFCEC-99EE-472B-8C65-ECEAD6B7ED08}"/>
    <cellStyle name="Normal 3 32 4" xfId="8700" xr:uid="{87191D4D-FA71-4E3A-A55E-18ED5E8A6CEA}"/>
    <cellStyle name="Normal 3 32_Operation viability" xfId="3829" xr:uid="{58F0B4BE-E148-4369-A3FC-52CA4D534D01}"/>
    <cellStyle name="Normal 3 33" xfId="3830" xr:uid="{B3C20DF5-49E5-475E-AC32-25DCC7D720DC}"/>
    <cellStyle name="Normal 3 33 2" xfId="3831" xr:uid="{DD7D797A-1519-478A-8224-9FD16B8B7157}"/>
    <cellStyle name="Normal 3 33 2 2" xfId="7577" xr:uid="{9748906D-97F5-477E-A7A2-CA3B21408041}"/>
    <cellStyle name="Normal 3 33 2 2 2" xfId="8706" xr:uid="{4E19B771-D6A7-4F3D-8E0A-CB18573E99A8}"/>
    <cellStyle name="Normal 3 33 2 3" xfId="8705" xr:uid="{AA24821D-F3D4-471D-AE85-9C5072D68C0A}"/>
    <cellStyle name="Normal 3 33 3" xfId="7578" xr:uid="{31BEB188-0F17-4BFA-9FB9-B72EA1FBE255}"/>
    <cellStyle name="Normal 3 33 3 2" xfId="8707" xr:uid="{F8F84F80-D8BC-4531-A7B4-002DE149C668}"/>
    <cellStyle name="Normal 3 33 4" xfId="8704" xr:uid="{E414E7B8-56AB-45CE-8944-F3EE17C18E9F}"/>
    <cellStyle name="Normal 3 33_Operation viability" xfId="3832" xr:uid="{1912B6FD-1D64-4949-B264-E0B4BF1541B3}"/>
    <cellStyle name="Normal 3 34" xfId="3833" xr:uid="{A20D4DDE-212E-40A3-8C9A-3D60BA2C9A42}"/>
    <cellStyle name="Normal 3 34 2" xfId="3834" xr:uid="{FA92A4C2-5C5D-4DA5-9FC8-4BBD55F24EB2}"/>
    <cellStyle name="Normal 3 34 2 2" xfId="7575" xr:uid="{F19F3F19-F107-45FF-89C2-D8C97E74AF68}"/>
    <cellStyle name="Normal 3 34 2 2 2" xfId="8710" xr:uid="{CF2AC537-51EF-4D70-92EE-E5BF582399A4}"/>
    <cellStyle name="Normal 3 34 2 3" xfId="8709" xr:uid="{1ED62519-5223-4EA1-9D8D-98E0FD0B0627}"/>
    <cellStyle name="Normal 3 34 3" xfId="7576" xr:uid="{33601877-2A94-489B-A979-9DBDC4B4E041}"/>
    <cellStyle name="Normal 3 34 3 2" xfId="8711" xr:uid="{8584CA82-AD49-4D03-BB93-6CD220616A69}"/>
    <cellStyle name="Normal 3 34 4" xfId="8708" xr:uid="{32C39FDD-DBA7-4B23-9A68-1EA2EA849D3F}"/>
    <cellStyle name="Normal 3 34_Operation viability" xfId="3835" xr:uid="{EAF29DD4-D302-4D02-BFD0-0C438FC2D74D}"/>
    <cellStyle name="Normal 3 35" xfId="3836" xr:uid="{8D0CFED5-DB7C-4D84-9BCD-E009FF34DBC2}"/>
    <cellStyle name="Normal 3 35 2" xfId="3837" xr:uid="{D4AC1F97-E12D-4BA1-8C28-86663635725A}"/>
    <cellStyle name="Normal 3 35 2 2" xfId="7573" xr:uid="{0BFD4BD0-E7A1-4C28-97BC-CF5735A24297}"/>
    <cellStyle name="Normal 3 35 2 2 2" xfId="8714" xr:uid="{3E0E386F-7998-4C6F-AECF-FD0C4ECA128D}"/>
    <cellStyle name="Normal 3 35 2 3" xfId="8713" xr:uid="{10A4F9CA-7988-47C0-9866-69B6F81A6A76}"/>
    <cellStyle name="Normal 3 35 3" xfId="7574" xr:uid="{33FB2A9A-A05A-497A-B962-9AF7E94F255D}"/>
    <cellStyle name="Normal 3 35 3 2" xfId="8715" xr:uid="{64C5266F-B2A0-442B-BB00-EDACA3F80DE2}"/>
    <cellStyle name="Normal 3 35 4" xfId="8712" xr:uid="{1636BBEA-9534-4D10-BA46-F0DF1838C566}"/>
    <cellStyle name="Normal 3 35_Operation viability" xfId="3838" xr:uid="{96FE2E7D-5FFE-48E8-8F9B-433108EF7F72}"/>
    <cellStyle name="Normal 3 36" xfId="3839" xr:uid="{19D79669-0B00-4ABE-8D42-C0DAF67AE1CC}"/>
    <cellStyle name="Normal 3 36 2" xfId="3840" xr:uid="{9B73F307-B3FC-49A9-9AC1-BBB9F7ADFC44}"/>
    <cellStyle name="Normal 3 36 2 2" xfId="7571" xr:uid="{4CBD65F6-BFE3-4EA9-800D-E5F3DCEE7E3F}"/>
    <cellStyle name="Normal 3 36 2 2 2" xfId="8718" xr:uid="{7A56C343-6AB0-41D5-8B7D-EAFA0377142E}"/>
    <cellStyle name="Normal 3 36 2 3" xfId="8717" xr:uid="{AED19C5E-1C53-4D3A-ABB3-2572A0361487}"/>
    <cellStyle name="Normal 3 36 3" xfId="7572" xr:uid="{FA49611E-8CF4-49F5-9391-883C3CDD446E}"/>
    <cellStyle name="Normal 3 36 3 2" xfId="8719" xr:uid="{69F5BFC1-9A64-4AA3-B609-2B16E4E57505}"/>
    <cellStyle name="Normal 3 36 4" xfId="8716" xr:uid="{DD8F3C42-9DC2-476C-BDB9-E1F072BE8200}"/>
    <cellStyle name="Normal 3 36_Operation viability" xfId="3841" xr:uid="{033980A7-8130-4131-9365-8F7CD492E0E7}"/>
    <cellStyle name="Normal 3 37" xfId="3842" xr:uid="{B0D65A0E-8590-4889-8509-EFF14F4740DD}"/>
    <cellStyle name="Normal 3 37 2" xfId="3843" xr:uid="{606F0AD8-AACB-4C54-B98D-420B232CA086}"/>
    <cellStyle name="Normal 3 37 2 2" xfId="7569" xr:uid="{366DF953-9536-49F4-BF34-AF8A6B1A1A53}"/>
    <cellStyle name="Normal 3 37 2 2 2" xfId="8722" xr:uid="{02251171-F37A-45D3-B1DE-1427570ADDCF}"/>
    <cellStyle name="Normal 3 37 2 3" xfId="8721" xr:uid="{E2C48AFC-FEF2-426E-BA52-D84D19C1B94E}"/>
    <cellStyle name="Normal 3 37 3" xfId="7570" xr:uid="{23ECB118-464B-4DF2-B185-7D4247EAF593}"/>
    <cellStyle name="Normal 3 37 3 2" xfId="8723" xr:uid="{A7A6C608-039C-47F6-BD56-A2AE28D11239}"/>
    <cellStyle name="Normal 3 37 4" xfId="8720" xr:uid="{1F629F17-1EA3-4726-8441-9D60D88BBC36}"/>
    <cellStyle name="Normal 3 37_Operation viability" xfId="3844" xr:uid="{705582C4-BBE5-405D-AE60-605D84AE2076}"/>
    <cellStyle name="Normal 3 38" xfId="3845" xr:uid="{F6304AF3-BFD0-4F99-A55A-C1F4E3485C01}"/>
    <cellStyle name="Normal 3 38 2" xfId="3846" xr:uid="{C92F24A8-7DC5-4C5F-A738-AB8EDC21AEA8}"/>
    <cellStyle name="Normal 3 38 2 2" xfId="7567" xr:uid="{B1353767-0A72-4965-968F-043746CF3B79}"/>
    <cellStyle name="Normal 3 38 2 2 2" xfId="8726" xr:uid="{FA40722F-828E-4CE1-BC08-2BCF5FBF241A}"/>
    <cellStyle name="Normal 3 38 2 3" xfId="8725" xr:uid="{91C627E8-849E-4032-82CB-E8020340A50D}"/>
    <cellStyle name="Normal 3 38 3" xfId="7568" xr:uid="{19121700-C4F6-4A86-B421-4AE3FA131E80}"/>
    <cellStyle name="Normal 3 38 3 2" xfId="8727" xr:uid="{DDC369CA-D1A3-4902-B175-1BB36B752BEC}"/>
    <cellStyle name="Normal 3 38 4" xfId="8724" xr:uid="{5B585741-B672-433E-B84E-1A68E87AD954}"/>
    <cellStyle name="Normal 3 38_Operation viability" xfId="3847" xr:uid="{2CB503E7-9661-45DC-B64B-2AF62ABDEE77}"/>
    <cellStyle name="Normal 3 39" xfId="3848" xr:uid="{E48CA26C-1B18-46B0-9DA6-B415D301FDD0}"/>
    <cellStyle name="Normal 3 39 2" xfId="3849" xr:uid="{643ED471-20C6-4490-B9E9-1219F92F6E6E}"/>
    <cellStyle name="Normal 3 39 2 2" xfId="7565" xr:uid="{5FA72381-1118-416D-9A45-5E73F2B0DDDD}"/>
    <cellStyle name="Normal 3 39 2 2 2" xfId="8730" xr:uid="{941C5856-882E-4797-A8A6-D7C371ABF217}"/>
    <cellStyle name="Normal 3 39 2 3" xfId="8729" xr:uid="{F2CB044D-6703-45DC-918E-9FAF27CA9A4B}"/>
    <cellStyle name="Normal 3 39 3" xfId="7566" xr:uid="{7B417A99-532E-43CF-BB29-8037F91E9B19}"/>
    <cellStyle name="Normal 3 39 3 2" xfId="8731" xr:uid="{738B5473-7AE5-49B6-86D7-9921795EF316}"/>
    <cellStyle name="Normal 3 39 4" xfId="8728" xr:uid="{47E9F146-03CA-459C-81BB-6B413A6A1001}"/>
    <cellStyle name="Normal 3 39_Operation viability" xfId="3850" xr:uid="{DC87031D-E24C-4DC5-A053-EA326D640EC1}"/>
    <cellStyle name="Normal 3 4" xfId="3851" xr:uid="{C2D3250A-271F-4E74-A64B-BA4E022236FF}"/>
    <cellStyle name="Normal 3 4 2" xfId="3852" xr:uid="{7E446B8D-CCD6-4C14-8ABC-E10DF57970F1}"/>
    <cellStyle name="Normal 3 4 2 2" xfId="5388" xr:uid="{EE1D68C7-3F52-4DB2-A784-8A9FBE5ADD57}"/>
    <cellStyle name="Normal 3 4 2 2 2" xfId="7562" xr:uid="{F04D431D-0B97-4113-B741-687EE563AE1C}"/>
    <cellStyle name="Normal 3 4 2 2 2 2" xfId="8732" xr:uid="{DAA82C71-3AAB-4BEA-BCF8-B3EBBC796C91}"/>
    <cellStyle name="Normal 3 4 2 2 3" xfId="12730" xr:uid="{BC06102A-7252-4A3C-AC0A-F184FAC6FE49}"/>
    <cellStyle name="Normal 3 4 2 2 3 2" xfId="12571" xr:uid="{0AAAD2E6-8891-47B8-AC77-6CC5D0129B4A}"/>
    <cellStyle name="Normal 3 4 2 2 4" xfId="12385" xr:uid="{8FE75ADE-2929-4311-85EF-9C2FE220EF92}"/>
    <cellStyle name="Normal 3 4 2 3" xfId="7563" xr:uid="{DD26C9B0-DBEC-488B-BE8C-2196B66231B7}"/>
    <cellStyle name="Normal 3 4 2 3 2" xfId="8733" xr:uid="{16877331-55A9-4C5D-9C39-EB23EFD1A752}"/>
    <cellStyle name="Normal 3 4 2 4" xfId="12344" xr:uid="{BE5575D0-A99C-458F-9849-433D9AFBAFD4}"/>
    <cellStyle name="Normal 3 4 2 4 2" xfId="12227" xr:uid="{A727F38B-81C8-4B68-A140-23B7867952EE}"/>
    <cellStyle name="Normal 3 4 2 5" xfId="12853" xr:uid="{99E8CE21-114C-46BF-8522-1DCE9C921A31}"/>
    <cellStyle name="Normal 3 4 3" xfId="5350" xr:uid="{6EB74571-8E1D-455D-8E3B-97CE23E9CB9C}"/>
    <cellStyle name="Normal 3 4 3 2" xfId="7561" xr:uid="{3A6A46EB-B311-4C47-BE44-3CF4192B52A5}"/>
    <cellStyle name="Normal 3 4 3 2 2" xfId="8734" xr:uid="{337C20C0-DC2A-4F43-BF40-34AADE1FB095}"/>
    <cellStyle name="Normal 3 4 3 3" xfId="12325" xr:uid="{D52AFC5E-37AA-4AA3-BFE8-4CA8CF720217}"/>
    <cellStyle name="Normal 3 4 3 3 2" xfId="12717" xr:uid="{46B09C95-FC25-43F8-B15E-A6AFF155D443}"/>
    <cellStyle name="Normal 3 4 3 4" xfId="12359" xr:uid="{D32DD459-6FEB-47DA-A1B3-CD3BDEBD3949}"/>
    <cellStyle name="Normal 3 4 4" xfId="7564" xr:uid="{310F4FCD-40A9-4192-95FA-F56C5C884A7B}"/>
    <cellStyle name="Normal 3 4 4 2" xfId="8735" xr:uid="{E7D3A959-CFF1-4F60-A122-31ADF81736F8}"/>
    <cellStyle name="Normal 3 4 5" xfId="12926" xr:uid="{3B1874AB-BAFF-40AD-82CB-98B8DE0ED90E}"/>
    <cellStyle name="Normal 3 4 5 2" xfId="12296" xr:uid="{62CC1754-9F03-4A4B-AC9B-B83141A2523B}"/>
    <cellStyle name="Normal 3 4 6" xfId="12497" xr:uid="{91A24527-6296-4863-ABE1-D1A1A7A9A43F}"/>
    <cellStyle name="Normal 3 4_Operation viability" xfId="3853" xr:uid="{022B224D-DABE-426A-85B0-4AE6B99FFD3E}"/>
    <cellStyle name="Normal 3 40" xfId="3854" xr:uid="{50F53220-FF32-43A6-9E85-88F20370F9F0}"/>
    <cellStyle name="Normal 3 40 2" xfId="3855" xr:uid="{40459827-B0AE-4407-BE0B-87FDFD665D0D}"/>
    <cellStyle name="Normal 3 40 2 2" xfId="7559" xr:uid="{8810F76D-741B-4311-8BB5-89DC325EB243}"/>
    <cellStyle name="Normal 3 40 2 2 2" xfId="8738" xr:uid="{5CBBF219-3F22-4053-804A-451D79C67D86}"/>
    <cellStyle name="Normal 3 40 2 3" xfId="8737" xr:uid="{04978B55-1265-4FB5-A84C-5585AA3BEAA7}"/>
    <cellStyle name="Normal 3 40 3" xfId="7560" xr:uid="{22C38E15-6FA5-4CA0-BC0C-24058287E12B}"/>
    <cellStyle name="Normal 3 40 3 2" xfId="8739" xr:uid="{20C899BA-C10B-485D-81D2-8A9BCEA853F2}"/>
    <cellStyle name="Normal 3 40 4" xfId="8736" xr:uid="{D7FF0BF7-FE36-417E-A85F-0BF60A8414D0}"/>
    <cellStyle name="Normal 3 40_Operation viability" xfId="3856" xr:uid="{FB529D1B-5E1D-4173-AFAD-BF791DC30781}"/>
    <cellStyle name="Normal 3 41" xfId="3857" xr:uid="{1D5FA186-B1F0-4CA8-91AE-E74E858CA25E}"/>
    <cellStyle name="Normal 3 41 2" xfId="3858" xr:uid="{38F4BC36-CD29-4A59-9FD4-7CB120CAC229}"/>
    <cellStyle name="Normal 3 41 2 2" xfId="7557" xr:uid="{1A2323EA-415D-41DD-A732-01DE4A105E63}"/>
    <cellStyle name="Normal 3 41 2 2 2" xfId="8742" xr:uid="{29971C98-6F88-4E1A-A32B-87FA91ED1ACC}"/>
    <cellStyle name="Normal 3 41 2 3" xfId="8741" xr:uid="{8586AF83-722B-42AA-830A-EEAF229858C2}"/>
    <cellStyle name="Normal 3 41 3" xfId="7558" xr:uid="{C544A57E-C952-421F-A3A7-41506D9AFBB7}"/>
    <cellStyle name="Normal 3 41 3 2" xfId="8743" xr:uid="{32CEC3C9-4141-4A68-A7B2-3310C7C8A6C1}"/>
    <cellStyle name="Normal 3 41 4" xfId="8740" xr:uid="{AD656071-659E-4586-A52F-4B7FACC12006}"/>
    <cellStyle name="Normal 3 41_Operation viability" xfId="3859" xr:uid="{D7274805-EA3F-4F6A-9CC9-06925AED3C7E}"/>
    <cellStyle name="Normal 3 42" xfId="3860" xr:uid="{3D59CCAA-1649-4E3A-808D-07A49D748577}"/>
    <cellStyle name="Normal 3 42 2" xfId="3861" xr:uid="{C619073A-570D-4DC4-AFAE-E2A96C20C527}"/>
    <cellStyle name="Normal 3 42 2 2" xfId="7555" xr:uid="{08225602-DD73-40A3-8773-BDBE88E256D7}"/>
    <cellStyle name="Normal 3 42 2 2 2" xfId="8746" xr:uid="{7733AFC0-2039-41DF-8470-D72D6C408C7D}"/>
    <cellStyle name="Normal 3 42 2 3" xfId="8745" xr:uid="{420D50F0-026F-4796-94D8-F82937F3E856}"/>
    <cellStyle name="Normal 3 42 3" xfId="7556" xr:uid="{DF1EE732-6F79-4A48-94FE-F409343E420B}"/>
    <cellStyle name="Normal 3 42 3 2" xfId="8747" xr:uid="{F91FB8F5-365B-4DB4-B3CC-A3240DEF0051}"/>
    <cellStyle name="Normal 3 42 4" xfId="8744" xr:uid="{0F4D2F2E-8EAB-4871-9753-4BC2D0B61E16}"/>
    <cellStyle name="Normal 3 42_Operation viability" xfId="3862" xr:uid="{F7128EE1-E146-4450-9F4E-19CEA688FBD4}"/>
    <cellStyle name="Normal 3 43" xfId="3863" xr:uid="{99C652AD-CDFB-4F52-9512-0E097F4D9F05}"/>
    <cellStyle name="Normal 3 43 2" xfId="3864" xr:uid="{D7391A75-4DBF-425C-8233-F40543F6AA17}"/>
    <cellStyle name="Normal 3 43 2 2" xfId="7554" xr:uid="{F567D775-13F4-4148-B804-AD81A917D8CF}"/>
    <cellStyle name="Normal 3 43 2 2 2" xfId="8750" xr:uid="{EA5E1B9E-7737-4BC8-8C93-AA86ECF15BB3}"/>
    <cellStyle name="Normal 3 43 2 2 3" xfId="8480" xr:uid="{34C8CE27-D552-4201-BFCC-8BF567B1D3B3}"/>
    <cellStyle name="Normal 3 43 2 3" xfId="8749" xr:uid="{DEA74288-0BFB-42F0-9DDD-C57AF9EBA458}"/>
    <cellStyle name="Normal 3 43 3" xfId="8748" xr:uid="{564A7203-0894-40BB-A4F6-56559E002DDD}"/>
    <cellStyle name="Normal 3 43 3 2" xfId="8479" xr:uid="{315FA711-9136-47A9-AD48-DD3B072FB5F6}"/>
    <cellStyle name="Normal 3 43_Operation viability" xfId="3865" xr:uid="{4FB3A23F-8D83-4BB2-A4A4-A44C2CB7A4AF}"/>
    <cellStyle name="Normal 3 44" xfId="3866" xr:uid="{C2D6BEEE-6D4C-46AF-B44F-16214C68C9CD}"/>
    <cellStyle name="Normal 3 44 2" xfId="7553" xr:uid="{16215582-730F-4D25-B602-0D29D6B85A21}"/>
    <cellStyle name="Normal 3 44 2 2" xfId="8751" xr:uid="{5F3F1217-F025-41D8-B5AF-FCB187A40B1A}"/>
    <cellStyle name="Normal 3 45" xfId="3867" xr:uid="{10A15098-DAEA-4D6D-BE87-94A94D8BDAAC}"/>
    <cellStyle name="Normal 3 45 2" xfId="7552" xr:uid="{5FB43D07-FD12-4AFB-8E93-71D4A6258C1F}"/>
    <cellStyle name="Normal 3 45 2 2" xfId="8752" xr:uid="{11D5894D-6343-4BD8-80DA-9D82224AD2B1}"/>
    <cellStyle name="Normal 3 46" xfId="5427" xr:uid="{77E4BDDA-F969-41DB-87B8-646BCFA3C1A0}"/>
    <cellStyle name="Normal 3 46 2" xfId="7551" xr:uid="{CB268857-74F3-4CEF-82A9-6B2A4EE2A6F7}"/>
    <cellStyle name="Normal 3 46 2 2" xfId="8754" xr:uid="{D6F78A8B-0081-4FDC-97E7-AED2AF6058B8}"/>
    <cellStyle name="Normal 3 46 3" xfId="8753" xr:uid="{F87CB4B1-C6AD-42C3-919B-9D2AE6EC7456}"/>
    <cellStyle name="Normal 3 47" xfId="5546" xr:uid="{2D0FDA8E-D92B-432A-B36D-1444D15282E2}"/>
    <cellStyle name="Normal 3 47 2" xfId="7550" xr:uid="{19AEF64C-79C5-49D0-BDCA-131086B12BAE}"/>
    <cellStyle name="Normal 3 47 2 2" xfId="8756" xr:uid="{B55AB6AB-933C-4CBB-A3A6-43E1BEDB964C}"/>
    <cellStyle name="Normal 3 47 3" xfId="8755" xr:uid="{8F208CE0-E22C-4743-91ED-4425DE5B4CE2}"/>
    <cellStyle name="Normal 3 48" xfId="5487" xr:uid="{8DE146D4-E847-4AEE-8C5F-C586C5B3791D}"/>
    <cellStyle name="Normal 3 48 2" xfId="7549" xr:uid="{0FB89FC0-8DD6-4CBE-8030-25FAC5D948F7}"/>
    <cellStyle name="Normal 3 48 2 2" xfId="8758" xr:uid="{B456B330-439A-42B4-8922-C8E26FA99E45}"/>
    <cellStyle name="Normal 3 48 3" xfId="8757" xr:uid="{7F512E71-0CEC-4D77-A091-CC1F7451EAFB}"/>
    <cellStyle name="Normal 3 49" xfId="5622" xr:uid="{6D29CFFD-B06C-45C9-B72E-20589DE63BB0}"/>
    <cellStyle name="Normal 3 49 2" xfId="7548" xr:uid="{7A0E8952-7E6B-4E9B-849F-245C724FFCF6}"/>
    <cellStyle name="Normal 3 49 2 2" xfId="8760" xr:uid="{16A3D555-2512-44BB-9EEF-467C9093CD1B}"/>
    <cellStyle name="Normal 3 49 3" xfId="8759" xr:uid="{20C542F0-07DD-4E07-AE1A-30C96F3C762A}"/>
    <cellStyle name="Normal 3 5" xfId="3868" xr:uid="{7A9EBB87-916D-4E80-9C98-EAC5A9F7C79F}"/>
    <cellStyle name="Normal 3 5 2" xfId="3869" xr:uid="{138C3256-CDC5-491E-8FBB-396EF6F57611}"/>
    <cellStyle name="Normal 3 5 2 2" xfId="7546" xr:uid="{7B8BC544-C54A-4447-A1F2-1F8C103E22DA}"/>
    <cellStyle name="Normal 3 5 2 2 2" xfId="8763" xr:uid="{10083A81-7C1F-42C8-B637-00E0C590577F}"/>
    <cellStyle name="Normal 3 5 2 3" xfId="8762" xr:uid="{7FEDF9E3-D6D7-4AAA-96C9-7E73744FF399}"/>
    <cellStyle name="Normal 3 5 3" xfId="7547" xr:uid="{DCB88EA8-C3C2-4B58-969E-83DF01B9B978}"/>
    <cellStyle name="Normal 3 5 3 2" xfId="8764" xr:uid="{90B2C395-9981-49E4-A88D-638FCAD032DB}"/>
    <cellStyle name="Normal 3 5 4" xfId="8761" xr:uid="{BDAAC987-B2DB-4B90-9A12-3010A13D8B7B}"/>
    <cellStyle name="Normal 3 5 5" xfId="13001" xr:uid="{5E12F81F-9BE0-4E3C-AC4A-477C602A0C72}"/>
    <cellStyle name="Normal 3 5_Operation viability" xfId="3870" xr:uid="{0DF8C9EF-B4BC-4EDB-9C97-A5C21B2B9584}"/>
    <cellStyle name="Normal 3 50" xfId="5623" xr:uid="{BC634E3D-B4DC-4571-A9E8-5F03BB0CD41E}"/>
    <cellStyle name="Normal 3 50 2" xfId="7545" xr:uid="{2FF857D4-8F70-4F5E-A21F-CAC21BF52346}"/>
    <cellStyle name="Normal 3 50 2 2" xfId="8766" xr:uid="{73C5E96F-CDE0-4E6D-B66A-7E8F6D388526}"/>
    <cellStyle name="Normal 3 50 3" xfId="8765" xr:uid="{E91FF4E7-0638-45F0-B2AE-A70DD6E5976C}"/>
    <cellStyle name="Normal 3 51" xfId="5624" xr:uid="{BB0795E3-86C9-4181-9889-7A2FE18278B2}"/>
    <cellStyle name="Normal 3 51 2" xfId="7544" xr:uid="{1438270D-664D-442D-81E5-2CD805610A3F}"/>
    <cellStyle name="Normal 3 51 2 2" xfId="8768" xr:uid="{2F8EEFE2-0BC0-4DDB-911E-BD7B43F55D11}"/>
    <cellStyle name="Normal 3 51 3" xfId="8767" xr:uid="{A2961614-2FF0-40C6-8195-5FA4B7629B54}"/>
    <cellStyle name="Normal 3 52" xfId="5625" xr:uid="{7299041E-387A-40FD-9B64-87B38AAAB2F5}"/>
    <cellStyle name="Normal 3 52 2" xfId="7543" xr:uid="{9ED9FF61-18E9-4309-9847-6A39E9A6E8E7}"/>
    <cellStyle name="Normal 3 52 2 2" xfId="8770" xr:uid="{74457267-D814-4356-8C20-966F73F4B578}"/>
    <cellStyle name="Normal 3 52 3" xfId="8769" xr:uid="{85870AA3-EA37-4B33-B603-000E868E4D84}"/>
    <cellStyle name="Normal 3 53" xfId="5626" xr:uid="{384B5E08-51F0-4D0E-A603-09429D17A3B4}"/>
    <cellStyle name="Normal 3 53 2" xfId="7542" xr:uid="{BF8D31A3-A16A-4F63-B5EF-0C860DB54E80}"/>
    <cellStyle name="Normal 3 53 2 2" xfId="8772" xr:uid="{686E82E7-FCF1-4E98-9198-276E8BBE3E21}"/>
    <cellStyle name="Normal 3 53 3" xfId="8771" xr:uid="{93E3AEF3-58B2-4143-84D3-2EB92160ADA1}"/>
    <cellStyle name="Normal 3 54" xfId="5627" xr:uid="{B6B33DFE-D7AD-477D-A911-BBD8A56A445E}"/>
    <cellStyle name="Normal 3 54 2" xfId="7541" xr:uid="{0D80B109-C69A-4ABE-888B-0AB4E36B9C99}"/>
    <cellStyle name="Normal 3 54 2 2" xfId="8774" xr:uid="{D8219202-09AC-4807-8322-1D222959110A}"/>
    <cellStyle name="Normal 3 54 3" xfId="8773" xr:uid="{28E31AA0-01C7-4BF5-AF07-70F934478835}"/>
    <cellStyle name="Normal 3 55" xfId="5628" xr:uid="{269D730C-0C1E-4CC4-8B68-30A8AF87B962}"/>
    <cellStyle name="Normal 3 55 2" xfId="7540" xr:uid="{9BE85CDF-B145-46A7-A0D5-3A2405E4833D}"/>
    <cellStyle name="Normal 3 55 2 2" xfId="8776" xr:uid="{6968436A-9DAB-4232-9DDF-1C716B7779A8}"/>
    <cellStyle name="Normal 3 55 3" xfId="8775" xr:uid="{B971D5FF-BF7B-4B5D-8B8C-18A2CAEA20B9}"/>
    <cellStyle name="Normal 3 56" xfId="5629" xr:uid="{5DF5FB8D-642D-4816-A593-3951D3B2C0AA}"/>
    <cellStyle name="Normal 3 56 2" xfId="7539" xr:uid="{EA6CB84D-B517-46EC-9A2A-FDAA26D17A43}"/>
    <cellStyle name="Normal 3 56 2 2" xfId="8778" xr:uid="{CA624AD0-3751-4146-B5F8-7BE8477E344F}"/>
    <cellStyle name="Normal 3 56 3" xfId="8777" xr:uid="{6DD61022-D159-4042-A2DF-451AF8AF46E6}"/>
    <cellStyle name="Normal 3 57" xfId="5630" xr:uid="{7B682608-6FBE-4185-B62D-3C878304130A}"/>
    <cellStyle name="Normal 3 57 2" xfId="8779" xr:uid="{0091837B-B16C-424B-AC2B-74837E658B78}"/>
    <cellStyle name="Normal 3 58" xfId="5631" xr:uid="{E587FD6A-59DC-48EE-B93A-FF2A6B14020F}"/>
    <cellStyle name="Normal 3 58 2" xfId="8780" xr:uid="{D025549E-7E59-4B3A-8275-5F99EC8CA2FB}"/>
    <cellStyle name="Normal 3 59" xfId="5632" xr:uid="{3DF23030-67DB-4629-9ED4-98CF666DFE96}"/>
    <cellStyle name="Normal 3 59 2" xfId="8781" xr:uid="{78F51C3A-7FCB-41FD-BE74-243C7E0663A3}"/>
    <cellStyle name="Normal 3 6" xfId="3871" xr:uid="{75657644-F726-4265-835C-B43653E9D1ED}"/>
    <cellStyle name="Normal 3 6 2" xfId="3872" xr:uid="{F9C8AFC8-AE5B-450B-9975-B9C4304EB4D4}"/>
    <cellStyle name="Normal 3 6 2 2" xfId="7537" xr:uid="{FF508FC4-8C29-4AC1-9FEA-F10EC71E4BC9}"/>
    <cellStyle name="Normal 3 6 2 2 2" xfId="8784" xr:uid="{747F6DB5-DC49-4C86-BF62-7BF834974DBD}"/>
    <cellStyle name="Normal 3 6 2 3" xfId="8783" xr:uid="{2D0FD77D-D19D-4F44-BEE7-AB09932F3582}"/>
    <cellStyle name="Normal 3 6 3" xfId="7538" xr:uid="{4CD7FB84-DDA7-4D1F-A6C2-D91D4565C1AD}"/>
    <cellStyle name="Normal 3 6 3 2" xfId="8785" xr:uid="{0B1DB967-DFC9-4D9B-A501-4EC42C6E6011}"/>
    <cellStyle name="Normal 3 6 4" xfId="8782" xr:uid="{63D1FD19-DEB8-4511-9707-91D2F0CDC3DA}"/>
    <cellStyle name="Normal 3 6_Operation viability" xfId="3873" xr:uid="{0AE2FFBF-514F-4D11-93CE-F542891255E7}"/>
    <cellStyle name="Normal 3 60" xfId="5633" xr:uid="{F6E24D54-21CE-4655-9790-64BDCF490422}"/>
    <cellStyle name="Normal 3 60 2" xfId="8786" xr:uid="{52F2D357-E136-4D33-A289-620CF8C96E8B}"/>
    <cellStyle name="Normal 3 61" xfId="5634" xr:uid="{B14D47A0-099B-4DBF-B140-DD49F0E52E50}"/>
    <cellStyle name="Normal 3 61 2" xfId="8787" xr:uid="{C12A50D9-5443-4531-93A8-0125F56F1C91}"/>
    <cellStyle name="Normal 3 62" xfId="5635" xr:uid="{1B421892-0FC4-46D3-8628-064D5ED4D9CE}"/>
    <cellStyle name="Normal 3 62 2" xfId="8788" xr:uid="{F4F466C2-18E5-465B-8D2C-2715EA088DCF}"/>
    <cellStyle name="Normal 3 63" xfId="5996" xr:uid="{374BF6BB-716D-4DA4-9335-FF9D6CF6164F}"/>
    <cellStyle name="Normal 3 63 2" xfId="8789" xr:uid="{64A26E26-3BAF-416F-A246-D82205F01C9B}"/>
    <cellStyle name="Normal 3 63 3" xfId="8385" xr:uid="{6D1DBAD8-0F22-431B-BEF6-0AC003DD4EAA}"/>
    <cellStyle name="Normal 3 64" xfId="8033" xr:uid="{706442F3-FD9C-432D-9E02-AD9893493122}"/>
    <cellStyle name="Normal 3 64 2" xfId="8790" xr:uid="{6F427103-B6F8-483F-B1FC-B3652179D940}"/>
    <cellStyle name="Normal 3 65" xfId="8540" xr:uid="{5E6B3D98-F53A-46AC-AB66-A690EE75F2B7}"/>
    <cellStyle name="Normal 3 65 2" xfId="8429" xr:uid="{D2217C6E-2218-40EA-AF33-3CF67FA37D1B}"/>
    <cellStyle name="Normal 3 66" xfId="11948" xr:uid="{22F57911-C0DF-47FE-B0E3-7B67B65FB8C1}"/>
    <cellStyle name="Normal 3 67" xfId="8472" xr:uid="{EFD8FE36-00A6-40C7-B82F-D6E6D5B552B3}"/>
    <cellStyle name="Normal 3 68" xfId="8482" xr:uid="{6B7FF0AB-6A3A-4E49-B8E0-00C6CFCC0C38}"/>
    <cellStyle name="Normal 3 69" xfId="8476" xr:uid="{85D97A68-7A5D-48BD-BC78-BCAC9C828517}"/>
    <cellStyle name="Normal 3 7" xfId="3874" xr:uid="{EC579BB3-D674-4598-AA08-7B146AB4584E}"/>
    <cellStyle name="Normal 3 7 2" xfId="3875" xr:uid="{6AE8B041-A999-4F32-A75F-0F08F99387E5}"/>
    <cellStyle name="Normal 3 7 2 2" xfId="7535" xr:uid="{9326F6F6-D668-4BB5-A52B-B66B456B8BF4}"/>
    <cellStyle name="Normal 3 7 2 2 2" xfId="8793" xr:uid="{B6D43DAF-6009-41F7-BFAB-AB1B3304350B}"/>
    <cellStyle name="Normal 3 7 2 3" xfId="8792" xr:uid="{896052D4-F98D-48A5-BC99-F6AF580AC5ED}"/>
    <cellStyle name="Normal 3 7 3" xfId="7536" xr:uid="{B41AC91E-4DBC-4356-8441-0A719AC4AF92}"/>
    <cellStyle name="Normal 3 7 3 2" xfId="8794" xr:uid="{160A82A0-E157-4D08-8C3C-7D959A81733A}"/>
    <cellStyle name="Normal 3 7 4" xfId="8791" xr:uid="{890898FB-378A-47F1-A840-FB24537F11C4}"/>
    <cellStyle name="Normal 3 7_Operation viability" xfId="3876" xr:uid="{D53E139C-FA33-4612-8FC5-0E3CD4996E81}"/>
    <cellStyle name="Normal 3 70" xfId="8492" xr:uid="{8C9825E4-9809-40B3-8044-DEC48D5F64D0}"/>
    <cellStyle name="Normal 3 71" xfId="8475" xr:uid="{E470A95F-B102-477D-9E7F-EDE8D35F5A1C}"/>
    <cellStyle name="Normal 3 72" xfId="11945" xr:uid="{76D5ECB6-8EAE-4A9C-9689-8F97135F3DD9}"/>
    <cellStyle name="Normal 3 73" xfId="166" xr:uid="{C9A8F9AB-7BB9-4005-8B3D-4D32955B5D24}"/>
    <cellStyle name="Normal 3 74" xfId="11980" xr:uid="{EFF7987D-1859-43E9-A6D3-EDA5557134D8}"/>
    <cellStyle name="Normal 3 75" xfId="12001" xr:uid="{BF3235ED-170D-444C-B718-39C8C1309FE4}"/>
    <cellStyle name="Normal 3 76" xfId="12005" xr:uid="{7C40BC83-2D2D-4C95-8586-6A12AA0B3D0F}"/>
    <cellStyle name="Normal 3 77" xfId="12037" xr:uid="{B91B8C3D-A398-4141-8093-F02CBB76D61D}"/>
    <cellStyle name="Normal 3 78" xfId="12011" xr:uid="{124CE957-7177-4849-9F0C-89F868A54A8C}"/>
    <cellStyle name="Normal 3 79" xfId="12036" xr:uid="{B11CE5BA-681C-4E13-BE30-1B288CEBC552}"/>
    <cellStyle name="Normal 3 8" xfId="3877" xr:uid="{D7C4BE36-C9CD-48D0-8AC2-49917EE64D46}"/>
    <cellStyle name="Normal 3 8 2" xfId="3878" xr:uid="{92923D90-478A-4816-9388-9E16E435C69F}"/>
    <cellStyle name="Normal 3 8 2 2" xfId="7533" xr:uid="{5E964720-1B31-4F7C-BF46-7E2390C6112A}"/>
    <cellStyle name="Normal 3 8 2 2 2" xfId="8797" xr:uid="{185A8FFB-85D4-4377-AE7D-6B6FCED0AC4E}"/>
    <cellStyle name="Normal 3 8 2 3" xfId="8796" xr:uid="{085ED41E-556D-40FC-AB21-1C9DE67ECF14}"/>
    <cellStyle name="Normal 3 8 3" xfId="7534" xr:uid="{0B13AA2D-81F0-49DE-AE0E-D6BAFE7EFFF1}"/>
    <cellStyle name="Normal 3 8 3 2" xfId="8798" xr:uid="{4F2E4EA8-7C98-4325-9173-D222E6BF7026}"/>
    <cellStyle name="Normal 3 8 4" xfId="8795" xr:uid="{A3A4F245-7D5D-48C4-B9DC-2775643D4E4A}"/>
    <cellStyle name="Normal 3 8_Operation viability" xfId="3879" xr:uid="{EA0E7AE6-DA4F-4EC2-A446-641B5F326BB0}"/>
    <cellStyle name="Normal 3 80" xfId="15205" xr:uid="{68425B51-C91F-4EC1-9C65-22304934AD46}"/>
    <cellStyle name="Normal 3 81" xfId="15204" xr:uid="{C2F48477-CF37-41A6-AC5C-2381FD030C72}"/>
    <cellStyle name="Normal 3 82" xfId="15202" xr:uid="{3C2CCC5F-1634-41F3-8413-49DD2734B8D9}"/>
    <cellStyle name="Normal 3 83" xfId="15203" xr:uid="{0E87C492-6006-4F19-945E-7F4739623F15}"/>
    <cellStyle name="Normal 3 84" xfId="15207" xr:uid="{AABCBC50-29C7-4045-ACB0-9FA6F1EA4FEA}"/>
    <cellStyle name="Normal 3 85" xfId="15210" xr:uid="{36618278-2198-4E92-BF6D-043B189513AD}"/>
    <cellStyle name="Normal 3 86" xfId="15211" xr:uid="{5AE1C0B5-E378-4B97-A474-F3108FCFD72D}"/>
    <cellStyle name="Normal 3 87" xfId="15212" xr:uid="{8693214B-7708-4E5C-8742-48499A93BD27}"/>
    <cellStyle name="Normal 3 88" xfId="15213" xr:uid="{71E5A64F-CC3F-4FA2-81A8-EA51F9C3B557}"/>
    <cellStyle name="Normal 3 89" xfId="15214" xr:uid="{45396150-A6B7-4335-B08A-B798FC218E5D}"/>
    <cellStyle name="Normal 3 9" xfId="3880" xr:uid="{12247564-BEBD-4F88-B408-9A2A6D317B6B}"/>
    <cellStyle name="Normal 3 9 2" xfId="3881" xr:uid="{2327975C-2972-453C-970D-E47F56A7CE43}"/>
    <cellStyle name="Normal 3 9 2 2" xfId="7531" xr:uid="{55ED8E7E-52E2-4874-ACAD-67AB5599243F}"/>
    <cellStyle name="Normal 3 9 2 2 2" xfId="8801" xr:uid="{FF621EE3-B04C-4102-835E-F26ACB328C65}"/>
    <cellStyle name="Normal 3 9 2 3" xfId="8800" xr:uid="{53E723B6-7982-4EBD-AF47-3F2C215D5B0C}"/>
    <cellStyle name="Normal 3 9 3" xfId="7532" xr:uid="{56DCA831-B918-4120-A66C-4BA033FA164A}"/>
    <cellStyle name="Normal 3 9 3 2" xfId="8802" xr:uid="{1A2989AB-B253-4B67-8253-6334D3784AD5}"/>
    <cellStyle name="Normal 3 9 4" xfId="8799" xr:uid="{CC165401-BD34-4C4C-B645-1D46E7BA6781}"/>
    <cellStyle name="Normal 3 9_Operation viability" xfId="3882" xr:uid="{528321AE-DEE1-4DB9-97BE-B773426B374A}"/>
    <cellStyle name="Normal 3 90" xfId="15215" xr:uid="{CBE6D195-7E9A-4B51-B168-AB49286343F3}"/>
    <cellStyle name="Normal 3 91" xfId="15216" xr:uid="{169DFEBA-265E-423E-B715-449F01B95962}"/>
    <cellStyle name="Normal 3 92" xfId="15217" xr:uid="{AD6C73CA-1133-406D-96E6-C32D9CE700E1}"/>
    <cellStyle name="Normal 3 93" xfId="15218" xr:uid="{EDD687E0-D5BB-4761-9495-8AC232605282}"/>
    <cellStyle name="Normal 3 94" xfId="15219" xr:uid="{6DCADF69-AB92-48F6-AAD4-C26D5A94FAA0}"/>
    <cellStyle name="Normal 3 95" xfId="15221" xr:uid="{49344A0A-564D-45A2-82B2-E5EC29206FD8}"/>
    <cellStyle name="Normal 3_Frank Cat" xfId="3883" xr:uid="{8AA3B8AE-1EF7-4A91-A320-D4EC3F54E273}"/>
    <cellStyle name="Normal 30" xfId="84" xr:uid="{6AE14524-0DCB-4158-88FA-CAFD917107F1}"/>
    <cellStyle name="Normal 30 2" xfId="3885" xr:uid="{AC76F0E7-10C6-40BB-A2D7-EDCC92CE5692}"/>
    <cellStyle name="Normal 30 2 2" xfId="7529" xr:uid="{E80E9407-D122-478B-9531-F11CEB9CA0A6}"/>
    <cellStyle name="Normal 30 2 2 2" xfId="8805" xr:uid="{D5E6F75F-0164-4F62-9781-492092785230}"/>
    <cellStyle name="Normal 30 2 3" xfId="8804" xr:uid="{FB5A53F9-21C0-4A69-B86D-6377AC386E9E}"/>
    <cellStyle name="Normal 30 2 4" xfId="12125" xr:uid="{11B0CF0F-AC7E-4B78-BEC8-E6A49AC209C7}"/>
    <cellStyle name="Normal 30 3" xfId="7528" xr:uid="{4EBD43BA-3D21-4777-B55D-AB876DAD93C2}"/>
    <cellStyle name="Normal 30 3 2" xfId="8806" xr:uid="{80A934C2-E7E7-4868-9EFF-4746420B875B}"/>
    <cellStyle name="Normal 30 3 3" xfId="13091" xr:uid="{FA8A0CBB-9BA1-4F34-AE6B-FB18DD8A4C9F}"/>
    <cellStyle name="Normal 30 4" xfId="7530" xr:uid="{5616CC1C-494B-47FB-B7B0-BAA862D61C71}"/>
    <cellStyle name="Normal 30 4 2" xfId="8807" xr:uid="{BDECFFD2-567A-4325-A364-634FF2ECE3E4}"/>
    <cellStyle name="Normal 30 5" xfId="8803" xr:uid="{C22F9284-82D6-4873-8E56-6B4FFB8FF08D}"/>
    <cellStyle name="Normal 30 6" xfId="3884" xr:uid="{915D8B9D-1E77-45C2-9B9E-7AF81797C80D}"/>
    <cellStyle name="Normal 31" xfId="85" xr:uid="{48FBDAE3-F73F-4397-A567-3FF1AF7AA49A}"/>
    <cellStyle name="Normal 31 2" xfId="3887" xr:uid="{B673B34E-BB11-4145-BD6E-6026DDDBCFD9}"/>
    <cellStyle name="Normal 31 2 2" xfId="7526" xr:uid="{0DAF4E94-9C3E-4835-9686-54C68613A5B7}"/>
    <cellStyle name="Normal 31 2 2 2" xfId="8810" xr:uid="{40944DC4-5EA9-417E-8521-9E1F812B1D7F}"/>
    <cellStyle name="Normal 31 2 3" xfId="8809" xr:uid="{0AD8F248-4052-492B-9031-D45FEC5CE28F}"/>
    <cellStyle name="Normal 31 3" xfId="7525" xr:uid="{99BAE1A5-88CF-4029-892A-784B66AD9E5B}"/>
    <cellStyle name="Normal 31 3 2" xfId="8811" xr:uid="{39EF6B4A-CE76-4041-B629-5B73C79E79E5}"/>
    <cellStyle name="Normal 31 4" xfId="7527" xr:uid="{FF5FADDC-92DE-4F52-9BDC-48C628E16533}"/>
    <cellStyle name="Normal 31 4 2" xfId="8812" xr:uid="{E6E1A6FE-0C52-4D61-832C-9A0823D23186}"/>
    <cellStyle name="Normal 31 5" xfId="8808" xr:uid="{0D82BB94-FC57-4C8E-905F-1571FD474CE0}"/>
    <cellStyle name="Normal 31 6" xfId="3886" xr:uid="{461D683B-1493-4584-AA23-8C5165FE5C3D}"/>
    <cellStyle name="Normal 32" xfId="86" xr:uid="{09BA5730-6395-4F2C-9BBA-E905D6DB41F9}"/>
    <cellStyle name="Normal 32 2" xfId="3889" xr:uid="{B48F89FD-24BD-40A5-A729-9E56DE5A66DE}"/>
    <cellStyle name="Normal 32 2 2" xfId="7523" xr:uid="{A1EE840A-8D9E-4AC4-B83E-FB719AF5EFF5}"/>
    <cellStyle name="Normal 32 2 2 2" xfId="8815" xr:uid="{B7E1D07A-FC91-4D3A-A369-4B26E3A0C0AE}"/>
    <cellStyle name="Normal 32 2 3" xfId="8814" xr:uid="{978E1A8F-B13C-486F-8FE7-60B92D3AB9DC}"/>
    <cellStyle name="Normal 32 3" xfId="7522" xr:uid="{5599E72D-363C-48CD-A2D0-337ACC88C2B8}"/>
    <cellStyle name="Normal 32 3 2" xfId="8816" xr:uid="{FE98DF04-0C99-44FF-B91A-44B7B66F7E66}"/>
    <cellStyle name="Normal 32 4" xfId="7524" xr:uid="{0896DB91-23F3-41A9-AD3A-4E48FB25DB22}"/>
    <cellStyle name="Normal 32 4 2" xfId="8817" xr:uid="{3E13AB56-074B-4A7E-B1D1-9413E598FEAC}"/>
    <cellStyle name="Normal 32 5" xfId="8813" xr:uid="{76339EC0-34F8-463B-98F4-EB4804F17689}"/>
    <cellStyle name="Normal 32 6" xfId="3888" xr:uid="{D8E4BD51-62EB-439F-8A1C-7B2384CA6230}"/>
    <cellStyle name="Normal 33" xfId="87" xr:uid="{147EC6ED-C6C5-4592-86D8-FF2FC85CF99B}"/>
    <cellStyle name="Normal 33 2" xfId="3891" xr:uid="{1EE1E78A-509A-47C1-8A82-E5FB9773A606}"/>
    <cellStyle name="Normal 33 2 2" xfId="7520" xr:uid="{F6B2EBC0-7730-451C-B71E-60DACC340FCD}"/>
    <cellStyle name="Normal 33 2 2 2" xfId="8820" xr:uid="{D6F9FA2E-D008-4E21-BEEF-7AB3AD227D0E}"/>
    <cellStyle name="Normal 33 2 3" xfId="8819" xr:uid="{C78F3C0F-CA82-42FC-8D7A-7EDB1F48A2E0}"/>
    <cellStyle name="Normal 33 3" xfId="7519" xr:uid="{A20D2B39-0CEF-4201-9140-FDE47BF1EC1E}"/>
    <cellStyle name="Normal 33 3 2" xfId="8821" xr:uid="{FAB554BA-E0A0-4AAA-BD75-765ACAD0BABC}"/>
    <cellStyle name="Normal 33 4" xfId="7521" xr:uid="{490D6B74-CE74-4CD8-BCFD-BD91A0DEE714}"/>
    <cellStyle name="Normal 33 4 2" xfId="8822" xr:uid="{BC208092-3C4A-416F-8836-FE8F52B981D6}"/>
    <cellStyle name="Normal 33 5" xfId="8818" xr:uid="{C25847B8-AE34-423C-8613-EB9F13E7EBCB}"/>
    <cellStyle name="Normal 33 6" xfId="3890" xr:uid="{38086088-B5F9-4F3E-8732-4E43B3E341C0}"/>
    <cellStyle name="Normal 34" xfId="88" xr:uid="{6427C075-0622-4CB5-941A-6EEF8456F7F7}"/>
    <cellStyle name="Normal 34 2" xfId="3893" xr:uid="{F7123D46-1AAC-4483-B3ED-BC82AC7A4864}"/>
    <cellStyle name="Normal 34 2 2" xfId="8074" xr:uid="{8C80DDD6-0C30-4207-BD19-60A290377A0B}"/>
    <cellStyle name="Normal 34 2 2 2" xfId="8825" xr:uid="{3B8EB795-DCDB-4C92-9FF0-E6CF308DD8B8}"/>
    <cellStyle name="Normal 34 2 3" xfId="8824" xr:uid="{280EBB22-C64E-40DF-B78D-CC9CAF66445F}"/>
    <cellStyle name="Normal 34 3" xfId="8073" xr:uid="{47C939E9-EE9A-4950-9F09-3FDCEF899FAE}"/>
    <cellStyle name="Normal 34 3 2" xfId="8826" xr:uid="{2D9C6106-EC5C-4D23-8593-16E2A4E9CB6E}"/>
    <cellStyle name="Normal 34 4" xfId="8075" xr:uid="{E871D774-4C6B-4201-9535-A84E8A4E2662}"/>
    <cellStyle name="Normal 34 4 2" xfId="8827" xr:uid="{BAD6D678-089E-4B1F-BAC2-BA5B2B502053}"/>
    <cellStyle name="Normal 34 5" xfId="8823" xr:uid="{82B819F7-0BCD-42A5-B137-F9517A9EC8CF}"/>
    <cellStyle name="Normal 34 6" xfId="3892" xr:uid="{EDF81ADF-49AE-499B-96E3-C77D239A5D75}"/>
    <cellStyle name="Normal 35" xfId="3894" xr:uid="{8CC1143B-92B1-4E89-A691-AC9EA064D2C2}"/>
    <cellStyle name="Normal 35 2" xfId="3895" xr:uid="{50138D42-8F92-47F5-AC22-7BA431DAADF6}"/>
    <cellStyle name="Normal 35 2 2" xfId="7898" xr:uid="{8EDDA2EF-8443-4CD5-B057-47E91B980EBE}"/>
    <cellStyle name="Normal 35 2 2 2" xfId="8830" xr:uid="{B32A5174-2D4F-4588-8882-73EB9E266074}"/>
    <cellStyle name="Normal 35 2 3" xfId="8829" xr:uid="{F431C4A1-EC34-4283-89C8-F1D48DFAA8C6}"/>
    <cellStyle name="Normal 35 3" xfId="7518" xr:uid="{E6115E91-394F-4F31-8C96-4C389A0C3A39}"/>
    <cellStyle name="Normal 35 3 2" xfId="8831" xr:uid="{923B8EE7-C4B9-4C95-8F0B-B5418A21D792}"/>
    <cellStyle name="Normal 35 4" xfId="7958" xr:uid="{F4146DF6-6D10-407F-9AAF-BDF11E0E7D44}"/>
    <cellStyle name="Normal 35 4 2" xfId="8832" xr:uid="{32303B93-8039-4646-9232-CA708C0EF3E8}"/>
    <cellStyle name="Normal 35 5" xfId="8828" xr:uid="{84B88E00-E88C-4135-86BE-430F9C32B8F9}"/>
    <cellStyle name="Normal 36" xfId="3896" xr:uid="{C672CEA2-AFB3-4CE0-96DB-A969E2CFDBA4}"/>
    <cellStyle name="Normal 36 2" xfId="3897" xr:uid="{15268A28-F2FA-4BCC-A849-90DF419CEC04}"/>
    <cellStyle name="Normal 36 2 2" xfId="7516" xr:uid="{FC84DEBB-BF9D-43BF-8F54-2D72BBB6FDA6}"/>
    <cellStyle name="Normal 36 2 2 2" xfId="8835" xr:uid="{37E6292D-C426-4776-BC7F-F1BF8722B3F0}"/>
    <cellStyle name="Normal 36 2 3" xfId="8834" xr:uid="{384E8A9E-AA24-4862-AD13-073A691AE1A1}"/>
    <cellStyle name="Normal 36 3" xfId="7515" xr:uid="{018C7DB4-2949-4537-8961-21FB4B35D8E2}"/>
    <cellStyle name="Normal 36 3 2" xfId="8836" xr:uid="{C3EA4860-43A4-428D-9413-77693794BD9B}"/>
    <cellStyle name="Normal 36 4" xfId="7517" xr:uid="{B54133F0-A796-45A5-83DD-0A93F799D89D}"/>
    <cellStyle name="Normal 36 4 2" xfId="8837" xr:uid="{3A4E27DE-387C-4644-B161-020F29975679}"/>
    <cellStyle name="Normal 36 5" xfId="8833" xr:uid="{5834B3A6-7163-4638-BCEE-CEC3F22AF9D9}"/>
    <cellStyle name="Normal 37" xfId="3898" xr:uid="{C993D13E-ECA5-452F-AB8C-8FEAF18C0A1E}"/>
    <cellStyle name="Normal 37 2" xfId="3899" xr:uid="{D095F027-6179-4905-8D77-400B94187D18}"/>
    <cellStyle name="Normal 37 2 2" xfId="7513" xr:uid="{A93E72D8-E782-4990-9B71-8E2376BB2A45}"/>
    <cellStyle name="Normal 37 2 2 2" xfId="8840" xr:uid="{595335CA-D95A-4486-B20B-6FFDC18003CE}"/>
    <cellStyle name="Normal 37 2 3" xfId="8839" xr:uid="{5AEA133D-59A2-4682-A8A2-155A9B566818}"/>
    <cellStyle name="Normal 37 3" xfId="7514" xr:uid="{1961DA05-2220-45D7-8953-98E94FAC6012}"/>
    <cellStyle name="Normal 37 3 2" xfId="8841" xr:uid="{257AFA79-F427-4360-861C-A8D01D4525E9}"/>
    <cellStyle name="Normal 37 4" xfId="8838" xr:uid="{D10D0B6A-D0C0-4975-996E-1DEEFDA09C37}"/>
    <cellStyle name="Normal 38" xfId="3900" xr:uid="{486B4520-5DA7-49D0-92A9-ADCE8A10BCB8}"/>
    <cellStyle name="Normal 38 2" xfId="3901" xr:uid="{00E7C0FC-10ED-4562-90FD-D2465742A304}"/>
    <cellStyle name="Normal 38 2 2" xfId="7511" xr:uid="{740680BA-AF45-406B-A5DF-838A27129C22}"/>
    <cellStyle name="Normal 38 2 2 2" xfId="8844" xr:uid="{A208DE23-014F-4E99-82B9-D10AFF98B6B8}"/>
    <cellStyle name="Normal 38 2 3" xfId="8843" xr:uid="{93F1261F-233B-4C2B-968F-0C80F9603998}"/>
    <cellStyle name="Normal 38 3" xfId="7512" xr:uid="{23CB1AFA-9790-4779-8BBB-96D6DB9A0F54}"/>
    <cellStyle name="Normal 38 3 2" xfId="8845" xr:uid="{AAF9172C-D09A-46F2-984D-F7BB2548F108}"/>
    <cellStyle name="Normal 38 4" xfId="8842" xr:uid="{FE8FA453-903F-4E6C-A56C-6D5C32515386}"/>
    <cellStyle name="Normal 39" xfId="3902" xr:uid="{AFC67F71-1AAE-4856-940A-3EA7216859CF}"/>
    <cellStyle name="Normal 39 2" xfId="3903" xr:uid="{B3812435-3C42-4536-A9E7-7009DB189A6E}"/>
    <cellStyle name="Normal 39 2 2" xfId="7509" xr:uid="{3042E387-3396-45A7-B31F-2677DA27EEAD}"/>
    <cellStyle name="Normal 39 2 2 2" xfId="8848" xr:uid="{8F4800DB-ED8C-4A23-A124-28C864A1627B}"/>
    <cellStyle name="Normal 39 2 3" xfId="8847" xr:uid="{46D3406E-F641-40E8-9EAB-1B5376A39686}"/>
    <cellStyle name="Normal 39 3" xfId="7510" xr:uid="{3EBC78AD-B6B2-4424-9497-8EE795CF6BCD}"/>
    <cellStyle name="Normal 39 3 2" xfId="8849" xr:uid="{57721673-1CD2-4D93-9D04-D6D4831115BE}"/>
    <cellStyle name="Normal 39 4" xfId="8846" xr:uid="{1ED5EAAD-BAF6-4539-8CE2-CF0B96BFDE7C}"/>
    <cellStyle name="Normal 4" xfId="89" xr:uid="{AE88EE6E-7B67-47BD-9B93-9778B6A58D47}"/>
    <cellStyle name="Normal 4 10" xfId="3904" xr:uid="{31D788A1-FAA7-445C-8B28-C571BD740498}"/>
    <cellStyle name="Normal 4 10 2" xfId="3905" xr:uid="{032FB0D2-5272-4CE3-95F7-A20BE9E473B0}"/>
    <cellStyle name="Normal 4 10 2 2" xfId="7506" xr:uid="{17C8D451-6C78-4AE1-BBB9-44BAB6D1A92E}"/>
    <cellStyle name="Normal 4 10 2 2 2" xfId="8853" xr:uid="{2772DD63-A163-4BC8-8158-F6A3AEEA7463}"/>
    <cellStyle name="Normal 4 10 2 3" xfId="8852" xr:uid="{0298B84C-E840-4092-B821-687A3751EC49}"/>
    <cellStyle name="Normal 4 10 3" xfId="7507" xr:uid="{2834FF1C-AFAB-4413-91C3-23010F5F3653}"/>
    <cellStyle name="Normal 4 10 3 2" xfId="8854" xr:uid="{37E9A879-0A72-49B1-A93B-8ECA8CA5BD43}"/>
    <cellStyle name="Normal 4 10 4" xfId="8851" xr:uid="{98211566-AEC5-4B07-AA1B-C58939CE0816}"/>
    <cellStyle name="Normal 4 10_Operation viability" xfId="3906" xr:uid="{7CE482E1-FBED-4985-9BC6-6832D494BE52}"/>
    <cellStyle name="Normal 4 11" xfId="3907" xr:uid="{83AC5126-21E4-49EF-82F6-7F0400E7B5BB}"/>
    <cellStyle name="Normal 4 11 2" xfId="3908" xr:uid="{1EECAAF8-6880-4044-B48B-67E04E3F979A}"/>
    <cellStyle name="Normal 4 11 2 2" xfId="7504" xr:uid="{8A025BDB-1830-4BC4-8683-5715547A4B31}"/>
    <cellStyle name="Normal 4 11 2 2 2" xfId="8857" xr:uid="{E9E0D49C-82DF-4A83-BE81-7937EE7F2F37}"/>
    <cellStyle name="Normal 4 11 2 3" xfId="8856" xr:uid="{D0F9C7BC-B207-4D0B-832D-2F3CE1631C88}"/>
    <cellStyle name="Normal 4 11 3" xfId="7505" xr:uid="{881C4178-88FC-40AB-A846-D7E6F7767EDB}"/>
    <cellStyle name="Normal 4 11 3 2" xfId="8858" xr:uid="{817D3A74-046D-4142-B4B4-83052B0FB6C9}"/>
    <cellStyle name="Normal 4 11 4" xfId="8855" xr:uid="{3507BFB8-6C7B-4E9B-A6CB-BA8F1745333C}"/>
    <cellStyle name="Normal 4 11_Operation viability" xfId="3909" xr:uid="{3CBE5344-1879-4179-9F6C-6CF090112C8A}"/>
    <cellStyle name="Normal 4 12" xfId="3910" xr:uid="{67797DFB-1BAF-41D8-AE97-38E3137C6C1C}"/>
    <cellStyle name="Normal 4 12 2" xfId="3911" xr:uid="{9C0270C3-82F6-4381-8C92-19672845BAC3}"/>
    <cellStyle name="Normal 4 12 2 2" xfId="7502" xr:uid="{B8357D1C-B73B-40D2-8D1F-FC753056784A}"/>
    <cellStyle name="Normal 4 12 2 2 2" xfId="8861" xr:uid="{E8113BD5-121E-4B30-80F3-118EA267640E}"/>
    <cellStyle name="Normal 4 12 2 3" xfId="8860" xr:uid="{0AC64DD8-3492-492A-8AF5-731863C80E23}"/>
    <cellStyle name="Normal 4 12 3" xfId="7503" xr:uid="{DBFD75C9-CA71-42CC-B0C0-7AB4800689B7}"/>
    <cellStyle name="Normal 4 12 3 2" xfId="8862" xr:uid="{6047BE13-43AC-4337-8E7B-2DC4693A95BD}"/>
    <cellStyle name="Normal 4 12 4" xfId="8859" xr:uid="{88D56AAD-FB73-417B-80B2-B25F13CE3461}"/>
    <cellStyle name="Normal 4 12_Operation viability" xfId="3912" xr:uid="{4B4BE689-C576-4DE3-8826-1075B20E8B6C}"/>
    <cellStyle name="Normal 4 13" xfId="3913" xr:uid="{DB8EB3E7-7FB4-4A92-8F08-94AACD574122}"/>
    <cellStyle name="Normal 4 13 2" xfId="3914" xr:uid="{AA4DB4B2-5676-4BDE-ACB6-919F60F813EE}"/>
    <cellStyle name="Normal 4 13 2 2" xfId="7500" xr:uid="{35E7D6FC-B4D2-44B3-BEEB-39A5A296AE63}"/>
    <cellStyle name="Normal 4 13 2 2 2" xfId="8865" xr:uid="{95C2BCF2-F4E5-4C0D-AED7-651F4662F8F6}"/>
    <cellStyle name="Normal 4 13 2 3" xfId="8864" xr:uid="{6C46BBB9-B87E-4D79-AB7F-ADE35E0D37C7}"/>
    <cellStyle name="Normal 4 13 3" xfId="7501" xr:uid="{A19EFD3F-A3E2-4638-99F2-5EE4B435430E}"/>
    <cellStyle name="Normal 4 13 3 2" xfId="8866" xr:uid="{D936FB20-84B5-4E4F-B9E2-EA77C9415583}"/>
    <cellStyle name="Normal 4 13 4" xfId="8863" xr:uid="{0D38EFCC-1FBE-4A27-ADB5-B0E5ABD5269F}"/>
    <cellStyle name="Normal 4 13_Operation viability" xfId="3915" xr:uid="{0075038B-0FFB-4E54-A3E7-464A5E6637AD}"/>
    <cellStyle name="Normal 4 14" xfId="3916" xr:uid="{3D0E5A21-E5E4-43EC-B481-BF92B7CEAFF9}"/>
    <cellStyle name="Normal 4 14 2" xfId="3917" xr:uid="{0E9C872E-0246-4CC2-9564-343137553D1A}"/>
    <cellStyle name="Normal 4 14 2 2" xfId="7498" xr:uid="{B5295CB6-D8F6-40EE-9255-6BE18F428EFA}"/>
    <cellStyle name="Normal 4 14 2 2 2" xfId="8869" xr:uid="{5956ABDA-E686-4755-93E6-5B41C016B693}"/>
    <cellStyle name="Normal 4 14 2 3" xfId="8868" xr:uid="{69134629-CBFF-461E-9C5B-356D0A6B09EA}"/>
    <cellStyle name="Normal 4 14 3" xfId="7499" xr:uid="{A62DF4B6-2757-41FD-9D6D-D0B4D3291611}"/>
    <cellStyle name="Normal 4 14 3 2" xfId="8870" xr:uid="{3AB7C40A-AE3B-4562-A89B-13530FB8A064}"/>
    <cellStyle name="Normal 4 14 4" xfId="8867" xr:uid="{7069E733-12DE-4715-AE4C-926030FEE564}"/>
    <cellStyle name="Normal 4 14_Operation viability" xfId="3918" xr:uid="{E10B85CA-979F-4E4C-9C89-73704CD3DD21}"/>
    <cellStyle name="Normal 4 15" xfId="3919" xr:uid="{6C60AE91-40F5-441A-BDF5-1655DE94D290}"/>
    <cellStyle name="Normal 4 15 2" xfId="3920" xr:uid="{54E1C1F4-18C1-47BB-A81D-7BC3ECED47D6}"/>
    <cellStyle name="Normal 4 15 2 2" xfId="7496" xr:uid="{B35EF3EC-6A97-4C6B-BD68-242AC4118BD2}"/>
    <cellStyle name="Normal 4 15 2 2 2" xfId="8873" xr:uid="{63B2C75F-C606-4FF8-A87D-B94FE5FF6A4C}"/>
    <cellStyle name="Normal 4 15 2 3" xfId="8872" xr:uid="{62339852-1B5B-4229-ABA8-C68F730DC3BD}"/>
    <cellStyle name="Normal 4 15 3" xfId="7497" xr:uid="{B6371E60-9399-4F7E-98E1-A02AAE68AE84}"/>
    <cellStyle name="Normal 4 15 3 2" xfId="8874" xr:uid="{F3F47363-61FD-4C29-BC49-77792B3A5294}"/>
    <cellStyle name="Normal 4 15 4" xfId="8871" xr:uid="{3B62B351-6E4C-48D5-9881-E9BF0F633B08}"/>
    <cellStyle name="Normal 4 15_Operation viability" xfId="3921" xr:uid="{B453D665-EBD9-4693-9CF0-B609E1F890C2}"/>
    <cellStyle name="Normal 4 16" xfId="3922" xr:uid="{1313866D-F6E8-446E-9B70-CAE3EBC5BFBB}"/>
    <cellStyle name="Normal 4 16 2" xfId="3923" xr:uid="{04849BA8-3490-447B-9D47-0F665A7E6E9C}"/>
    <cellStyle name="Normal 4 16 2 2" xfId="7494" xr:uid="{7BFCE0C6-6E2C-4A0E-B850-AEB89AF05F43}"/>
    <cellStyle name="Normal 4 16 2 2 2" xfId="8877" xr:uid="{451539B5-8137-490C-80E5-33788B9DE986}"/>
    <cellStyle name="Normal 4 16 2 3" xfId="8876" xr:uid="{DC0F7871-EE16-4E7E-8664-12C3C16D23FE}"/>
    <cellStyle name="Normal 4 16 3" xfId="7495" xr:uid="{554389B1-2F1D-4FDA-83F8-F9CA3821F241}"/>
    <cellStyle name="Normal 4 16 3 2" xfId="8878" xr:uid="{ABD2EFB9-9669-4A91-8631-7632D1A565D7}"/>
    <cellStyle name="Normal 4 16 4" xfId="8875" xr:uid="{E6E65BEB-7B9B-4539-915E-4561B919E6BF}"/>
    <cellStyle name="Normal 4 16_Operation viability" xfId="3924" xr:uid="{7DDB556C-7970-4D28-82F5-C974826EA77E}"/>
    <cellStyle name="Normal 4 17" xfId="3925" xr:uid="{6FA1AC66-A180-4DE7-B9A7-6B18AC74E9C7}"/>
    <cellStyle name="Normal 4 17 2" xfId="3926" xr:uid="{EA0C7252-78FE-4B9C-A703-84488A6966CC}"/>
    <cellStyle name="Normal 4 17 2 2" xfId="7492" xr:uid="{2A9EB17D-41F4-48E3-BCD3-0B579D7B0698}"/>
    <cellStyle name="Normal 4 17 2 2 2" xfId="8881" xr:uid="{3D1313B4-AEF7-49A2-8A32-4A7884378CE3}"/>
    <cellStyle name="Normal 4 17 2 3" xfId="8880" xr:uid="{EB1D5936-A2C4-45A7-A2F8-F50618FDA326}"/>
    <cellStyle name="Normal 4 17 3" xfId="7493" xr:uid="{0A746DF6-B4E7-449F-AB54-F7055E6851C0}"/>
    <cellStyle name="Normal 4 17 3 2" xfId="8882" xr:uid="{A3D45596-99AC-4E2F-AC6F-0FBF582715F5}"/>
    <cellStyle name="Normal 4 17 4" xfId="8879" xr:uid="{6FF21A02-1F54-482D-9F36-1263BDD72B05}"/>
    <cellStyle name="Normal 4 17_Operation viability" xfId="3927" xr:uid="{3B82CEED-2F7E-4E15-94BF-DFEE316B6FA2}"/>
    <cellStyle name="Normal 4 18" xfId="3928" xr:uid="{123F3270-3994-4CC8-BC4C-8A4EBF380816}"/>
    <cellStyle name="Normal 4 18 2" xfId="3929" xr:uid="{37D085AF-86E8-4B6D-BE47-4921D3F96BD9}"/>
    <cellStyle name="Normal 4 18 2 2" xfId="7490" xr:uid="{1AC6120E-F8AC-4887-A0C3-1315A3ADC588}"/>
    <cellStyle name="Normal 4 18 2 2 2" xfId="8885" xr:uid="{E988109D-F50D-4CB2-BDDC-3B7A78CAA9C6}"/>
    <cellStyle name="Normal 4 18 2 3" xfId="8884" xr:uid="{0D839DE6-1FD8-4EDD-915F-80DAB3342E8A}"/>
    <cellStyle name="Normal 4 18 3" xfId="7491" xr:uid="{4836EC22-8182-401D-A6BD-E866F0ACD261}"/>
    <cellStyle name="Normal 4 18 3 2" xfId="8886" xr:uid="{934EDAE9-2E6A-4C84-85D7-13BED0C9B596}"/>
    <cellStyle name="Normal 4 18 4" xfId="8883" xr:uid="{795E9C55-CC1A-422C-ACE0-93731F5BD83A}"/>
    <cellStyle name="Normal 4 18_Operation viability" xfId="3930" xr:uid="{91BDAB36-5D32-4809-BBF0-2255B1CCF45D}"/>
    <cellStyle name="Normal 4 19" xfId="3931" xr:uid="{ACA68FBD-48FE-43C1-BD95-5671488A2B83}"/>
    <cellStyle name="Normal 4 19 2" xfId="3932" xr:uid="{ECB58893-A8D3-41D9-8620-AFC5EE4A8C1F}"/>
    <cellStyle name="Normal 4 19 2 2" xfId="7488" xr:uid="{FAFA5E17-B68B-4620-A4A6-5A9C89F18690}"/>
    <cellStyle name="Normal 4 19 2 2 2" xfId="8889" xr:uid="{8D3E7BBB-9E55-4C16-8C07-66C43014D28E}"/>
    <cellStyle name="Normal 4 19 2 3" xfId="8888" xr:uid="{4E8BCE7E-BC91-4801-BCA3-4AD76D7EE76A}"/>
    <cellStyle name="Normal 4 19 3" xfId="7489" xr:uid="{7E3D4356-75A2-4A03-A5FE-911539A3B7CF}"/>
    <cellStyle name="Normal 4 19 3 2" xfId="8890" xr:uid="{833EC219-FFE6-4DFC-A0BD-D9A6696B4C3D}"/>
    <cellStyle name="Normal 4 19 4" xfId="8887" xr:uid="{3B7CDEF5-1DDD-48CB-B26B-3D8F73BBB201}"/>
    <cellStyle name="Normal 4 19_Operation viability" xfId="3933" xr:uid="{8D1CCB8D-038A-4C1D-9B87-5F3EC5E820F0}"/>
    <cellStyle name="Normal 4 2" xfId="3934" xr:uid="{7FDD5DB8-75CD-4907-AE89-5ED24FF58122}"/>
    <cellStyle name="Normal 4 2 2" xfId="3935" xr:uid="{8C69F5CA-5BCE-4F81-93F1-7148FAC61A08}"/>
    <cellStyle name="Normal 4 2 2 2" xfId="7485" xr:uid="{18FB7D9A-E764-4EE3-A57C-B7006F5D5574}"/>
    <cellStyle name="Normal 4 2 2 2 2" xfId="8893" xr:uid="{2FBC34BD-3A82-49A0-8FFD-5E4BA124B652}"/>
    <cellStyle name="Normal 4 2 2 3" xfId="7486" xr:uid="{D270F5FF-ABFA-4E74-B4FB-BD3B140019F2}"/>
    <cellStyle name="Normal 4 2 2 3 2" xfId="8894" xr:uid="{AF9B1B06-0FBC-4BB7-A99F-0BEB2E9AEC1B}"/>
    <cellStyle name="Normal 4 2 2 4" xfId="8892" xr:uid="{3F6E55F9-05FF-462E-B6C8-822EB25AB488}"/>
    <cellStyle name="Normal 4 2 3" xfId="5488" xr:uid="{D3ACBE78-1EBE-40A5-9172-380431C0117A}"/>
    <cellStyle name="Normal 4 2 3 2" xfId="7484" xr:uid="{49CDEC8D-7CF3-4468-89DC-87061996D63D}"/>
    <cellStyle name="Normal 4 2 3 2 2" xfId="8896" xr:uid="{B8BF0F77-86A4-4F28-B202-F888B225C831}"/>
    <cellStyle name="Normal 4 2 3 3" xfId="8895" xr:uid="{E7E25351-6FC0-490E-B278-1FBF317C6E2F}"/>
    <cellStyle name="Normal 4 2 4" xfId="7483" xr:uid="{06C70B68-119F-42E3-8A45-32FBB6C0D1A8}"/>
    <cellStyle name="Normal 4 2 4 2" xfId="8897" xr:uid="{B21FC759-0E20-412A-881C-B3EDC4EDCE8A}"/>
    <cellStyle name="Normal 4 2 5" xfId="7482" xr:uid="{9DF34676-DDFF-4646-B250-386EB579A22D}"/>
    <cellStyle name="Normal 4 2 5 2" xfId="8898" xr:uid="{4834E5C1-9F22-488B-A86E-3AC168B05CAC}"/>
    <cellStyle name="Normal 4 2 6" xfId="7487" xr:uid="{D7618AB1-E749-457D-A38E-3EFD94E0E79B}"/>
    <cellStyle name="Normal 4 2 6 2" xfId="8899" xr:uid="{8E0D181E-3E32-4594-9BBD-4918C21F5BEF}"/>
    <cellStyle name="Normal 4 2 7" xfId="8891" xr:uid="{3FAE49CD-221A-410D-B55D-AADC21443820}"/>
    <cellStyle name="Normal 4 2_Operation viability" xfId="3936" xr:uid="{71F19A6B-3674-4584-AB81-A6F8C78227AF}"/>
    <cellStyle name="Normal 4 20" xfId="3937" xr:uid="{0115DEBF-2C67-45DC-A94E-BBF192DE8DB6}"/>
    <cellStyle name="Normal 4 20 2" xfId="3938" xr:uid="{FD6A2A7B-8F5F-4C2A-B96C-77E9EFE7D53C}"/>
    <cellStyle name="Normal 4 20 2 2" xfId="7480" xr:uid="{67983D40-44D1-4209-864D-C2ED02E6B3F5}"/>
    <cellStyle name="Normal 4 20 2 2 2" xfId="8902" xr:uid="{2491A6E5-C5B7-4FDA-8BF6-506843B7A9AB}"/>
    <cellStyle name="Normal 4 20 2 3" xfId="8901" xr:uid="{B7881DE5-EA70-4325-9B80-253AFACEE965}"/>
    <cellStyle name="Normal 4 20 3" xfId="7481" xr:uid="{F71BF36B-B432-415B-A9DD-7BE44E45A6D3}"/>
    <cellStyle name="Normal 4 20 3 2" xfId="8903" xr:uid="{5E3B9C04-FFFC-4E2A-A5DD-FDC5808877E4}"/>
    <cellStyle name="Normal 4 20 4" xfId="8900" xr:uid="{B32A862E-4206-4933-88C2-62E750386681}"/>
    <cellStyle name="Normal 4 20_Operation viability" xfId="3939" xr:uid="{20B9CAFA-9C39-450F-B59A-88AF9CE1C1AC}"/>
    <cellStyle name="Normal 4 21" xfId="3940" xr:uid="{DDA23212-B636-487A-8F00-258FD6783A37}"/>
    <cellStyle name="Normal 4 21 2" xfId="3941" xr:uid="{F79AEC5A-449C-49C1-AA10-FE15FA025ACF}"/>
    <cellStyle name="Normal 4 21 2 2" xfId="7478" xr:uid="{F0434205-A590-4EC0-A83C-520D76709599}"/>
    <cellStyle name="Normal 4 21 2 2 2" xfId="8906" xr:uid="{D8B3E6F5-043A-41D0-AF76-3AA000BF15A5}"/>
    <cellStyle name="Normal 4 21 2 3" xfId="8905" xr:uid="{EC5D7B29-4E28-4C69-BEEA-BEDDD5FD3015}"/>
    <cellStyle name="Normal 4 21 3" xfId="7479" xr:uid="{C065795B-E21C-4175-A714-F5391FE0E169}"/>
    <cellStyle name="Normal 4 21 3 2" xfId="8907" xr:uid="{F09BD33E-1CA0-435F-8752-3B1511DBC9C4}"/>
    <cellStyle name="Normal 4 21 4" xfId="8904" xr:uid="{E61CDAF1-426D-4F02-809C-7D8385E3788B}"/>
    <cellStyle name="Normal 4 21_Operation viability" xfId="3942" xr:uid="{39EFA422-3F1F-497C-A0E5-5CF96EA2B7C5}"/>
    <cellStyle name="Normal 4 22" xfId="3943" xr:uid="{57C37C54-A429-4944-AC20-40525B242325}"/>
    <cellStyle name="Normal 4 22 2" xfId="3944" xr:uid="{2704F1FB-1868-4E3B-9AD4-F02340BEDC58}"/>
    <cellStyle name="Normal 4 22 2 2" xfId="7476" xr:uid="{0EA32077-3394-440C-85C4-28B6F683CAC4}"/>
    <cellStyle name="Normal 4 22 2 2 2" xfId="8910" xr:uid="{1581FB47-9E87-4E0F-BCF7-CCF876EA51FD}"/>
    <cellStyle name="Normal 4 22 2 3" xfId="8909" xr:uid="{77605909-7B9E-452F-B2EE-6FFAE258B37A}"/>
    <cellStyle name="Normal 4 22 3" xfId="7477" xr:uid="{B79AAB06-329C-4A64-B295-56371D1A98E9}"/>
    <cellStyle name="Normal 4 22 3 2" xfId="8911" xr:uid="{9C4FD81F-4882-4100-B28B-B9D1ACDCF98C}"/>
    <cellStyle name="Normal 4 22 4" xfId="8908" xr:uid="{13ACFDB0-E2FE-4D7B-AFBD-B13277B10CF7}"/>
    <cellStyle name="Normal 4 22_Operation viability" xfId="3945" xr:uid="{562852FC-17D3-4FEF-9B75-BC56775BC207}"/>
    <cellStyle name="Normal 4 23" xfId="3946" xr:uid="{D2E1330F-151B-4E08-ADA1-92D6A2C23A35}"/>
    <cellStyle name="Normal 4 23 2" xfId="3947" xr:uid="{19BCD0B0-A945-43E7-AEFB-C2C7C3E7F4EE}"/>
    <cellStyle name="Normal 4 23 2 2" xfId="7474" xr:uid="{F8D30E17-DAF2-4B0C-A4A9-9B996E057777}"/>
    <cellStyle name="Normal 4 23 2 2 2" xfId="8914" xr:uid="{F40995AC-4183-4791-A829-4167412C417A}"/>
    <cellStyle name="Normal 4 23 2 3" xfId="8913" xr:uid="{1990B072-8494-46D4-A1E4-A72B64E09B84}"/>
    <cellStyle name="Normal 4 23 3" xfId="7475" xr:uid="{C40F94AD-0D79-4BE1-82A6-B2E8C938D8EF}"/>
    <cellStyle name="Normal 4 23 3 2" xfId="8915" xr:uid="{202C95BF-4F1B-4F75-8A2C-0D0005244349}"/>
    <cellStyle name="Normal 4 23 4" xfId="8912" xr:uid="{63B563E3-D1B7-42BD-B956-5A62986A4FD6}"/>
    <cellStyle name="Normal 4 23_Operation viability" xfId="3948" xr:uid="{2F4027AB-822A-4093-970A-7D553A5F1118}"/>
    <cellStyle name="Normal 4 24" xfId="3949" xr:uid="{80F2403E-BA25-441B-BDE3-B66FC151C3C1}"/>
    <cellStyle name="Normal 4 24 2" xfId="3950" xr:uid="{EDA2430C-653D-4D2A-96AD-53B6165148DD}"/>
    <cellStyle name="Normal 4 24 2 2" xfId="3951" xr:uid="{EC4A15FC-E479-44A2-A2F9-D468F1EFAB42}"/>
    <cellStyle name="Normal 4 24 2 2 2" xfId="7471" xr:uid="{CD6A048C-C1E5-483D-BEFC-D89F78280FC4}"/>
    <cellStyle name="Normal 4 24 2 2 2 2" xfId="8919" xr:uid="{F0A7D604-C097-4FEB-8A1B-B48FC2AD0EF9}"/>
    <cellStyle name="Normal 4 24 2 2 3" xfId="8918" xr:uid="{6964B482-CCDC-46D7-846B-788E44204B53}"/>
    <cellStyle name="Normal 4 24 2 3" xfId="7472" xr:uid="{19CB44E0-2214-468C-B5C3-0483500F5E40}"/>
    <cellStyle name="Normal 4 24 2 3 2" xfId="8920" xr:uid="{A06FDBE1-7A43-4F8E-BC91-4136FD0D8287}"/>
    <cellStyle name="Normal 4 24 2 4" xfId="8917" xr:uid="{E63A420B-40F4-42A2-B5DA-461AB5132B1B}"/>
    <cellStyle name="Normal 4 24 2_Operation viability" xfId="3952" xr:uid="{1B7E4279-9AF6-4343-AD2B-23DA934E429D}"/>
    <cellStyle name="Normal 4 24 3" xfId="3953" xr:uid="{B15592EC-CB26-4CCB-BA13-AD3F0DBCBF62}"/>
    <cellStyle name="Normal 4 24 3 2" xfId="7470" xr:uid="{A8410BB3-468A-4AC5-A5C7-3596D96A64B0}"/>
    <cellStyle name="Normal 4 24 3 2 2" xfId="8922" xr:uid="{D080DDEA-CC79-4C24-9576-E47ECB368194}"/>
    <cellStyle name="Normal 4 24 3 3" xfId="8921" xr:uid="{CAFADAF9-0185-4566-8011-23B3B49065AD}"/>
    <cellStyle name="Normal 4 24 4" xfId="7473" xr:uid="{2965725A-5CA0-4CBC-8C3C-CBFAF1C45B47}"/>
    <cellStyle name="Normal 4 24 4 2" xfId="8923" xr:uid="{7D675644-D76E-42EE-AE79-7E8DF68F2930}"/>
    <cellStyle name="Normal 4 24 5" xfId="8916" xr:uid="{B544E524-9114-4EA8-BA01-7C530C2C1A68}"/>
    <cellStyle name="Normal 4 24_Operation viability" xfId="3954" xr:uid="{01C34403-2E3D-466D-A6E8-917C9EB5B553}"/>
    <cellStyle name="Normal 4 25" xfId="3955" xr:uid="{1C6F10BD-9FBA-46F2-9A96-1DC724E0B89F}"/>
    <cellStyle name="Normal 4 25 2" xfId="3956" xr:uid="{AFC829E9-303D-4A10-BD04-D23867B6F898}"/>
    <cellStyle name="Normal 4 25 2 2" xfId="3957" xr:uid="{FB6BC67F-AD03-4402-8DB6-100D59B8399F}"/>
    <cellStyle name="Normal 4 25 2 2 2" xfId="7467" xr:uid="{C83AA998-6E52-43A3-9810-93536DD18508}"/>
    <cellStyle name="Normal 4 25 2 2 2 2" xfId="8927" xr:uid="{D3A12B7F-A5C3-43CB-AC1C-4E66A38608A1}"/>
    <cellStyle name="Normal 4 25 2 2 3" xfId="8926" xr:uid="{340FFB27-6CC9-47AF-9074-794C42F4B175}"/>
    <cellStyle name="Normal 4 25 2 3" xfId="7468" xr:uid="{D6238881-EE9B-4D01-A89A-06094AC3534F}"/>
    <cellStyle name="Normal 4 25 2 3 2" xfId="8928" xr:uid="{DE7FDD0F-5A1B-4433-A9F5-2EBB82A1A4DC}"/>
    <cellStyle name="Normal 4 25 2 4" xfId="8925" xr:uid="{3C977A76-1CFE-4C21-84F3-B41BA27A134B}"/>
    <cellStyle name="Normal 4 25 2_Operation viability" xfId="3958" xr:uid="{90C67BB9-6869-4CCE-830D-15B5FAC6C8EA}"/>
    <cellStyle name="Normal 4 25 3" xfId="3959" xr:uid="{C3A0114A-5E7F-4F17-9C6F-2700EBBD5684}"/>
    <cellStyle name="Normal 4 25 3 2" xfId="7466" xr:uid="{3A5B3396-E09F-48EA-A084-49140DF941BD}"/>
    <cellStyle name="Normal 4 25 3 2 2" xfId="8930" xr:uid="{B6ED6B8A-D410-46A7-B51F-642FEE35B09A}"/>
    <cellStyle name="Normal 4 25 3 3" xfId="8929" xr:uid="{65179F8A-36E7-4CDF-91BD-F44CF9ECB317}"/>
    <cellStyle name="Normal 4 25 4" xfId="7469" xr:uid="{B7797C15-853C-44E7-95F6-7F259C814F94}"/>
    <cellStyle name="Normal 4 25 4 2" xfId="8931" xr:uid="{E8ED136E-6570-4F17-B612-E7523698B061}"/>
    <cellStyle name="Normal 4 25 5" xfId="8924" xr:uid="{E26B7777-3BBF-4BCB-8C71-E1C621DCBCB7}"/>
    <cellStyle name="Normal 4 25_Operation viability" xfId="3960" xr:uid="{0DE5CBF3-A124-4EEA-ACB0-56628EECD1EE}"/>
    <cellStyle name="Normal 4 26" xfId="3961" xr:uid="{9EF375B5-BF9D-4FE1-9B8C-BB96FC6DC7D9}"/>
    <cellStyle name="Normal 4 26 2" xfId="3962" xr:uid="{314E33AF-3273-4BAC-AC4F-86CF28C74A77}"/>
    <cellStyle name="Normal 4 26 2 2" xfId="3963" xr:uid="{43B1E13C-E49E-4331-BEE0-E573B33F9FF3}"/>
    <cellStyle name="Normal 4 26 2 2 2" xfId="7463" xr:uid="{509FCA15-9B39-45A2-B348-966C6EE2CA1E}"/>
    <cellStyle name="Normal 4 26 2 2 2 2" xfId="8935" xr:uid="{CA45BCD7-6441-44ED-A079-FAB0E7631C70}"/>
    <cellStyle name="Normal 4 26 2 2 3" xfId="8934" xr:uid="{A35683E4-5290-44BE-834E-9DB3BA7A47F3}"/>
    <cellStyle name="Normal 4 26 2 3" xfId="7464" xr:uid="{8ECB4AFC-E740-47F3-A903-F532BFF40D96}"/>
    <cellStyle name="Normal 4 26 2 3 2" xfId="8936" xr:uid="{413BD697-9455-4022-9E02-2CB8BA1954AE}"/>
    <cellStyle name="Normal 4 26 2 4" xfId="8933" xr:uid="{00E94928-5C43-4202-A18B-41AF172E6555}"/>
    <cellStyle name="Normal 4 26 2_Operation viability" xfId="3964" xr:uid="{E415C1DD-5EA9-46F7-8CD7-A81B25A51623}"/>
    <cellStyle name="Normal 4 26 3" xfId="3965" xr:uid="{F1D24786-F0F3-4838-91A1-C2787DCF7D6B}"/>
    <cellStyle name="Normal 4 26 3 2" xfId="7462" xr:uid="{10EB9F35-3C25-46FA-8021-080599F0F179}"/>
    <cellStyle name="Normal 4 26 3 2 2" xfId="8938" xr:uid="{1C5DB47B-5815-4F84-9244-A45E8E97EF6D}"/>
    <cellStyle name="Normal 4 26 3 3" xfId="8937" xr:uid="{89F0B2C4-C4A4-4783-9097-EA2EBCFB6BAE}"/>
    <cellStyle name="Normal 4 26 4" xfId="7465" xr:uid="{182E5CAF-1E67-4CB5-9743-98FBECF82D68}"/>
    <cellStyle name="Normal 4 26 4 2" xfId="8939" xr:uid="{525D28F3-ECD5-4978-B0C7-CAC08309FA0A}"/>
    <cellStyle name="Normal 4 26 5" xfId="8932" xr:uid="{DB1102A4-CDDF-48CA-AA23-89F8062D4CD7}"/>
    <cellStyle name="Normal 4 26_Operation viability" xfId="3966" xr:uid="{0B3B0434-071D-405F-A11F-2D6B7FF575C5}"/>
    <cellStyle name="Normal 4 27" xfId="3967" xr:uid="{2A34C688-11F9-4E52-88B7-E0FEA39221AA}"/>
    <cellStyle name="Normal 4 27 2" xfId="3968" xr:uid="{0D746D58-80E5-4F78-8DF7-85C8F46CC51C}"/>
    <cellStyle name="Normal 4 27 2 2" xfId="3969" xr:uid="{FF55FC7F-336F-499D-9089-7D1140FC49EC}"/>
    <cellStyle name="Normal 4 27 2 2 2" xfId="7459" xr:uid="{7540D40D-AF36-48DE-A02B-ADD20759C7A7}"/>
    <cellStyle name="Normal 4 27 2 2 2 2" xfId="8943" xr:uid="{C54AD09B-F614-469E-AFF6-BF8400CAC9EC}"/>
    <cellStyle name="Normal 4 27 2 2 3" xfId="8942" xr:uid="{829012CD-6391-4C79-9521-F23A303C6A29}"/>
    <cellStyle name="Normal 4 27 2 3" xfId="7460" xr:uid="{7B2281BF-D4BB-4CD4-BF33-21345ABCCD22}"/>
    <cellStyle name="Normal 4 27 2 3 2" xfId="8944" xr:uid="{5AF84E8B-81EF-4550-9A3F-C9C2367980CD}"/>
    <cellStyle name="Normal 4 27 2 4" xfId="8941" xr:uid="{FE76DD8C-D775-45C3-AB80-EE224BA2CFAB}"/>
    <cellStyle name="Normal 4 27 2_Operation viability" xfId="3970" xr:uid="{EDC7605E-E321-4DF1-8EC6-B5CD476B6A47}"/>
    <cellStyle name="Normal 4 27 3" xfId="3971" xr:uid="{4B3F0D0C-CC13-4D41-A52C-7D0742A75415}"/>
    <cellStyle name="Normal 4 27 3 2" xfId="7458" xr:uid="{BB90BD6B-DD44-4601-9D87-8E36273ABB04}"/>
    <cellStyle name="Normal 4 27 3 2 2" xfId="8946" xr:uid="{70514C18-94D1-443B-9FCF-B6A2BB60F1D2}"/>
    <cellStyle name="Normal 4 27 3 3" xfId="8945" xr:uid="{52F05910-15AC-4DC5-8CB7-BBE198970FF3}"/>
    <cellStyle name="Normal 4 27 4" xfId="7461" xr:uid="{1AE39838-D6E4-497F-9F12-A2C8F8B45508}"/>
    <cellStyle name="Normal 4 27 4 2" xfId="8947" xr:uid="{C0F05F41-37E3-456F-AAE1-C8CE421AB62A}"/>
    <cellStyle name="Normal 4 27 5" xfId="8940" xr:uid="{C00156E5-F3B5-4CAC-AC4E-6CD17490CD04}"/>
    <cellStyle name="Normal 4 27_Operation viability" xfId="3972" xr:uid="{198A5A04-8F7F-4184-90F9-8C9A07B692CD}"/>
    <cellStyle name="Normal 4 28" xfId="3973" xr:uid="{80E5D61C-F68E-4091-ABA3-45935B7FA92D}"/>
    <cellStyle name="Normal 4 28 2" xfId="3974" xr:uid="{B03FB8FD-A940-47BD-9790-CC78F2DA8A45}"/>
    <cellStyle name="Normal 4 28 2 2" xfId="3975" xr:uid="{C7141EEA-1625-48B5-ABF1-0DA5F7C2CA28}"/>
    <cellStyle name="Normal 4 28 2 2 2" xfId="7455" xr:uid="{9AD2A9C6-7C24-4F36-B812-7B38E539A30D}"/>
    <cellStyle name="Normal 4 28 2 2 2 2" xfId="8951" xr:uid="{935534E3-8765-4809-B83E-22E1DD28B647}"/>
    <cellStyle name="Normal 4 28 2 2 3" xfId="8950" xr:uid="{54DA1FAA-76B3-4395-BEA3-05CAF1DE0467}"/>
    <cellStyle name="Normal 4 28 2 3" xfId="7456" xr:uid="{FB31100A-79B6-4E86-A58E-D929528BD6D6}"/>
    <cellStyle name="Normal 4 28 2 3 2" xfId="8952" xr:uid="{041F35CC-5DE1-4E5D-A0CA-3E3A0A845985}"/>
    <cellStyle name="Normal 4 28 2 4" xfId="8949" xr:uid="{34695ABB-E8FE-4022-AD6D-4A9316697814}"/>
    <cellStyle name="Normal 4 28 2_Operation viability" xfId="3976" xr:uid="{881569AA-AE4C-45D4-8D18-3AEDF639FEBC}"/>
    <cellStyle name="Normal 4 28 3" xfId="3977" xr:uid="{D7BFF5C9-1A57-4F41-859A-3DABC8D58592}"/>
    <cellStyle name="Normal 4 28 3 2" xfId="7454" xr:uid="{5096C49D-2FE8-48EA-8598-E7A58298AE9C}"/>
    <cellStyle name="Normal 4 28 3 2 2" xfId="8954" xr:uid="{A917A5FB-4107-4185-90AF-1B82BBFB26C8}"/>
    <cellStyle name="Normal 4 28 3 3" xfId="8953" xr:uid="{15DCA538-C085-4C5C-A2F0-5290C8B0BD60}"/>
    <cellStyle name="Normal 4 28 4" xfId="7457" xr:uid="{B76EFA42-CE0B-415F-ADF2-37A012642875}"/>
    <cellStyle name="Normal 4 28 4 2" xfId="8955" xr:uid="{89B696A9-5313-489E-95F9-5673DBCB912C}"/>
    <cellStyle name="Normal 4 28 5" xfId="8948" xr:uid="{FCBDE694-AEC8-4BD1-AB45-DCDB47FE1D5B}"/>
    <cellStyle name="Normal 4 28_Operation viability" xfId="3978" xr:uid="{A25DC1D9-DC6A-402F-A437-796ABB00821F}"/>
    <cellStyle name="Normal 4 29" xfId="3979" xr:uid="{8ECBEE58-F36A-4EA1-B619-E2FCC1B6562E}"/>
    <cellStyle name="Normal 4 29 2" xfId="3980" xr:uid="{02790571-87C5-4183-8D0A-B2EFC0C7866A}"/>
    <cellStyle name="Normal 4 29 2 2" xfId="3981" xr:uid="{113D08C4-FD0F-45AF-B3E5-10C66B4B3818}"/>
    <cellStyle name="Normal 4 29 2 2 2" xfId="7451" xr:uid="{6C7C55D1-EB91-4214-9E96-A7BF717EF135}"/>
    <cellStyle name="Normal 4 29 2 2 2 2" xfId="8959" xr:uid="{7B091388-2299-4F54-B2CF-EAFF22D64552}"/>
    <cellStyle name="Normal 4 29 2 2 3" xfId="8958" xr:uid="{962BDCB1-F2D8-47F8-B8F5-B917AC676DFA}"/>
    <cellStyle name="Normal 4 29 2 3" xfId="7452" xr:uid="{8C18DF70-B469-44C0-A457-E20F7F7868BB}"/>
    <cellStyle name="Normal 4 29 2 3 2" xfId="8960" xr:uid="{9FB09640-0607-46AF-AB6D-2BCC4CA50210}"/>
    <cellStyle name="Normal 4 29 2 4" xfId="8957" xr:uid="{657F59E2-E91A-4B24-B419-C6281B5E0AA8}"/>
    <cellStyle name="Normal 4 29 2_Operation viability" xfId="3982" xr:uid="{42C2A767-9ECB-4625-8C73-C5A1F032912D}"/>
    <cellStyle name="Normal 4 29 3" xfId="3983" xr:uid="{C774A977-FE93-4A1C-AACF-73562D5663D0}"/>
    <cellStyle name="Normal 4 29 3 2" xfId="7450" xr:uid="{C8ADB4E6-60B7-4DD9-ADB8-1DB4B059A662}"/>
    <cellStyle name="Normal 4 29 3 2 2" xfId="8962" xr:uid="{68A21A7F-63D3-44CA-AA67-8374D7113B0B}"/>
    <cellStyle name="Normal 4 29 3 3" xfId="8961" xr:uid="{DBC6C0C7-D090-4CE4-9377-CF3978967E44}"/>
    <cellStyle name="Normal 4 29 4" xfId="7453" xr:uid="{0162E9BA-3E7F-4A5F-8A6B-0DDD028F4C29}"/>
    <cellStyle name="Normal 4 29 4 2" xfId="8963" xr:uid="{E045F54F-F88F-4B16-ACDC-E184B3B23DBC}"/>
    <cellStyle name="Normal 4 29 5" xfId="8956" xr:uid="{991427FF-4D36-4B28-81F7-0D49CFFC3C8F}"/>
    <cellStyle name="Normal 4 29_Operation viability" xfId="3984" xr:uid="{49CC9B84-4C36-405F-96C6-383382202457}"/>
    <cellStyle name="Normal 4 3" xfId="3985" xr:uid="{872D4F15-39C8-434E-8D12-0BFE7CFAD6C2}"/>
    <cellStyle name="Normal 4 3 2" xfId="3986" xr:uid="{F946C8F8-68AF-43CE-8ACC-987101368F7F}"/>
    <cellStyle name="Normal 4 3 2 2" xfId="7447" xr:uid="{AE5F69FA-34C0-48A8-85B3-BF1357D508E1}"/>
    <cellStyle name="Normal 4 3 2 2 2" xfId="8966" xr:uid="{C6BB7ACB-F183-4485-8B0F-147BC5D91DA6}"/>
    <cellStyle name="Normal 4 3 2 3" xfId="7446" xr:uid="{D3A60C39-78FB-45EB-8514-2B7DE11E68A1}"/>
    <cellStyle name="Normal 4 3 2 3 2" xfId="8967" xr:uid="{75FC9AB2-27FB-4D9B-BEC4-BAF55046BB2C}"/>
    <cellStyle name="Normal 4 3 2 4" xfId="7448" xr:uid="{8A02028C-3A19-4CB1-9ACC-691E4A6E6C7B}"/>
    <cellStyle name="Normal 4 3 2 4 2" xfId="8968" xr:uid="{F1280810-4568-4549-ABC8-48D3D3067E9F}"/>
    <cellStyle name="Normal 4 3 2 5" xfId="8965" xr:uid="{D6DEC77F-5F88-4907-B553-AABB889C578D}"/>
    <cellStyle name="Normal 4 3 3" xfId="7445" xr:uid="{64727BFD-479A-4C9F-9B3E-CA3E85B079C7}"/>
    <cellStyle name="Normal 4 3 3 2" xfId="7444" xr:uid="{C9E18C80-ECB0-4CB9-81C4-6FC05DB56E0B}"/>
    <cellStyle name="Normal 4 3 3 2 2" xfId="8970" xr:uid="{2F4C8161-1EF6-4A5F-9BC5-926295F018E0}"/>
    <cellStyle name="Normal 4 3 3 3" xfId="8969" xr:uid="{0D8D4373-D75E-408F-90DF-ACF972D206EB}"/>
    <cellStyle name="Normal 4 3 4" xfId="7443" xr:uid="{11B972E9-16AC-45AF-AA2C-EACE29ACD879}"/>
    <cellStyle name="Normal 4 3 4 2" xfId="8971" xr:uid="{5A1B9118-F1C8-4E78-A126-6A79B575C1A5}"/>
    <cellStyle name="Normal 4 3 5" xfId="7442" xr:uid="{8B588DF9-E5E4-43E2-8BB2-9CFFA6D9F97E}"/>
    <cellStyle name="Normal 4 3 5 2" xfId="8972" xr:uid="{818DEA41-9C65-49C0-8A24-BE659B26D7CA}"/>
    <cellStyle name="Normal 4 3 6" xfId="7449" xr:uid="{3F69BB79-7D1E-4606-B0AA-B2BAC5552E71}"/>
    <cellStyle name="Normal 4 3 6 2" xfId="8973" xr:uid="{1E8C9F92-1CDE-43CE-A371-58F7179D0CCD}"/>
    <cellStyle name="Normal 4 3 7" xfId="8964" xr:uid="{AC4CBA99-5153-442F-B75E-2B304608AB76}"/>
    <cellStyle name="Normal 4 3_Operation viability" xfId="3987" xr:uid="{7285CBE1-B701-4FB2-A638-7BE47BD40AB1}"/>
    <cellStyle name="Normal 4 30" xfId="3988" xr:uid="{8E659CE0-05AD-4EFF-BD7A-3E08E6B3445B}"/>
    <cellStyle name="Normal 4 30 2" xfId="3989" xr:uid="{12569EB3-324D-496F-B25F-02C38DEB957E}"/>
    <cellStyle name="Normal 4 30 2 2" xfId="3990" xr:uid="{54045EE0-3FA3-487C-9F78-6AA6DF8B7156}"/>
    <cellStyle name="Normal 4 30 2 2 2" xfId="7439" xr:uid="{1B7A443C-4304-4D59-AD83-76BE57DCBB14}"/>
    <cellStyle name="Normal 4 30 2 2 2 2" xfId="8977" xr:uid="{1C1425A1-087C-499C-9D79-A7DA077D1401}"/>
    <cellStyle name="Normal 4 30 2 2 3" xfId="8976" xr:uid="{01733D8A-B6C6-408F-BCFC-1A907E35A617}"/>
    <cellStyle name="Normal 4 30 2 3" xfId="7440" xr:uid="{95BEDD66-0939-4764-931C-1138BDFECDBA}"/>
    <cellStyle name="Normal 4 30 2 3 2" xfId="8978" xr:uid="{EA76E68E-DAED-4CC1-8135-88CEC0985109}"/>
    <cellStyle name="Normal 4 30 2 4" xfId="8975" xr:uid="{EF006F48-DDAA-404A-B13B-E63CD434B827}"/>
    <cellStyle name="Normal 4 30 2_Operation viability" xfId="3991" xr:uid="{8B86BE69-E427-4CFC-BF0F-633E723B7E99}"/>
    <cellStyle name="Normal 4 30 3" xfId="3992" xr:uid="{5CD72EA3-91C1-42EA-8F06-343E6B6BEA96}"/>
    <cellStyle name="Normal 4 30 3 2" xfId="7438" xr:uid="{7E4122F8-D9C7-47A4-B8DD-F02D6CBBD2C8}"/>
    <cellStyle name="Normal 4 30 3 2 2" xfId="8980" xr:uid="{9C91905A-68E9-45AE-B6F3-EA4DD8DD50D1}"/>
    <cellStyle name="Normal 4 30 3 3" xfId="8979" xr:uid="{FF1CB48B-E1B1-44B3-A145-2B71D2C7531E}"/>
    <cellStyle name="Normal 4 30 4" xfId="7441" xr:uid="{6734E798-E259-4397-BDB4-15B5780567FE}"/>
    <cellStyle name="Normal 4 30 4 2" xfId="8981" xr:uid="{32CB5504-304D-43EB-88D6-9D560D074E96}"/>
    <cellStyle name="Normal 4 30 5" xfId="8974" xr:uid="{1933A418-079E-42F4-9381-B651E26C92A4}"/>
    <cellStyle name="Normal 4 30_Operation viability" xfId="3993" xr:uid="{DD1E1D2F-3460-4EA6-BA8F-6655E6E54489}"/>
    <cellStyle name="Normal 4 31" xfId="3994" xr:uid="{3D38BE5A-1684-4F46-A192-F141308C1508}"/>
    <cellStyle name="Normal 4 31 2" xfId="3995" xr:uid="{C9D4EAF3-F1FE-4E5F-8067-3416BB9AF7D0}"/>
    <cellStyle name="Normal 4 31 2 2" xfId="3996" xr:uid="{CE9BE9BB-7C71-4278-AD6E-5662C8ADD6CD}"/>
    <cellStyle name="Normal 4 31 2 2 2" xfId="8070" xr:uid="{FA63F61D-C219-42F8-A111-20650245E71A}"/>
    <cellStyle name="Normal 4 31 2 2 2 2" xfId="8985" xr:uid="{54C7DAB0-8374-4CC1-9575-D4244046FF03}"/>
    <cellStyle name="Normal 4 31 2 2 3" xfId="8984" xr:uid="{4B634390-BCAE-420E-AF3E-B460424E3387}"/>
    <cellStyle name="Normal 4 31 2 3" xfId="8071" xr:uid="{3909E5B9-4845-4D04-A028-8EC6ACB73648}"/>
    <cellStyle name="Normal 4 31 2 3 2" xfId="8986" xr:uid="{CD959BCC-A83F-484A-83AC-E6FD1161D94E}"/>
    <cellStyle name="Normal 4 31 2 4" xfId="8983" xr:uid="{4DE0EE84-2E28-44F1-8ACD-47CBCBE3957A}"/>
    <cellStyle name="Normal 4 31 2_Operation viability" xfId="3997" xr:uid="{3DDACA1B-B014-4D75-96D9-87E49A33BDA5}"/>
    <cellStyle name="Normal 4 31 3" xfId="3998" xr:uid="{2D21151D-0B4B-4917-A8A1-B1D260898F77}"/>
    <cellStyle name="Normal 4 31 3 2" xfId="8069" xr:uid="{F1F35487-6EC3-49BA-91E1-9C817DF8D471}"/>
    <cellStyle name="Normal 4 31 3 2 2" xfId="8988" xr:uid="{44277FCF-A728-4BD6-8EFE-6A91E90086EA}"/>
    <cellStyle name="Normal 4 31 3 3" xfId="8987" xr:uid="{0BEC7483-CA23-4962-9000-0A7C52F4B840}"/>
    <cellStyle name="Normal 4 31 4" xfId="8072" xr:uid="{4220D1F4-06C9-42CF-BE0C-A3D1CDC24E23}"/>
    <cellStyle name="Normal 4 31 4 2" xfId="8989" xr:uid="{28D4C99D-290C-45C4-B051-1EBB335B89D2}"/>
    <cellStyle name="Normal 4 31 5" xfId="8982" xr:uid="{D0196B9A-AFEA-443B-B214-139B1C50B38E}"/>
    <cellStyle name="Normal 4 31_Operation viability" xfId="3999" xr:uid="{1DCA1C53-EC5B-4E80-83B5-D27DD8C1F07E}"/>
    <cellStyle name="Normal 4 32" xfId="4000" xr:uid="{8AEC2C8D-1FDD-4704-AABF-C53984B0BF0C}"/>
    <cellStyle name="Normal 4 32 2" xfId="4001" xr:uid="{A3AD9818-B696-4BA2-A05D-59C4351A03C9}"/>
    <cellStyle name="Normal 4 32 2 2" xfId="4002" xr:uid="{1D631814-2682-4564-9B61-72BAB87F9600}"/>
    <cellStyle name="Normal 4 32 2 2 2" xfId="7437" xr:uid="{05A947AE-9241-4902-B80F-5970BBDB96AC}"/>
    <cellStyle name="Normal 4 32 2 2 2 2" xfId="8993" xr:uid="{31A5FB02-4E4A-4DF4-9D46-4E48A4A6884C}"/>
    <cellStyle name="Normal 4 32 2 2 3" xfId="8992" xr:uid="{E8FF62FD-5EBF-4D92-9784-F6086C50A2E7}"/>
    <cellStyle name="Normal 4 32 2 3" xfId="8067" xr:uid="{D16A1A16-7599-4259-B90E-27B600AAD064}"/>
    <cellStyle name="Normal 4 32 2 3 2" xfId="8994" xr:uid="{FEC0DF29-8438-4D2D-8972-EF032E476A80}"/>
    <cellStyle name="Normal 4 32 2 4" xfId="8991" xr:uid="{EF52F834-E97B-45BC-A503-AB332BEFA985}"/>
    <cellStyle name="Normal 4 32 2_Operation viability" xfId="4003" xr:uid="{7A4D8AA4-29A0-493D-BDB3-6C2B1685D77D}"/>
    <cellStyle name="Normal 4 32 3" xfId="4004" xr:uid="{BE95727D-FEDC-4C5F-8BFC-FD6AA096EE78}"/>
    <cellStyle name="Normal 4 32 3 2" xfId="7436" xr:uid="{575E428B-48C0-4645-BAA9-C32D935EED85}"/>
    <cellStyle name="Normal 4 32 3 2 2" xfId="8996" xr:uid="{16F89B00-E6DE-4184-A281-2B5ECE70A180}"/>
    <cellStyle name="Normal 4 32 3 3" xfId="8995" xr:uid="{9B5889BA-809A-4AAB-9F30-92DDED4BD167}"/>
    <cellStyle name="Normal 4 32 4" xfId="8068" xr:uid="{96BD42C0-0776-4492-B5E8-7E5CB839ADF3}"/>
    <cellStyle name="Normal 4 32 4 2" xfId="8997" xr:uid="{7A270D7E-7F4F-4267-B12B-EAA18647143A}"/>
    <cellStyle name="Normal 4 32 5" xfId="8990" xr:uid="{4F88F9D7-C979-4FCB-B8EE-9486BB38DDF3}"/>
    <cellStyle name="Normal 4 32_Operation viability" xfId="4005" xr:uid="{E40640CF-014B-454B-8C9B-AD652E105EA7}"/>
    <cellStyle name="Normal 4 33" xfId="4006" xr:uid="{0746638A-7F57-4AA5-80C7-3D3D458DB289}"/>
    <cellStyle name="Normal 4 33 2" xfId="4007" xr:uid="{9F540A38-2B91-4AF8-A4F9-DACB0883D807}"/>
    <cellStyle name="Normal 4 33 2 2" xfId="4008" xr:uid="{D157DB76-C293-47B7-8D98-6BB7C38383AF}"/>
    <cellStyle name="Normal 4 33 2 2 2" xfId="7433" xr:uid="{997EC9D4-1325-4290-9CBE-75F3118D33E0}"/>
    <cellStyle name="Normal 4 33 2 2 2 2" xfId="9001" xr:uid="{B876C10A-8B0C-4A24-9E89-BE39F5BC704C}"/>
    <cellStyle name="Normal 4 33 2 2 3" xfId="9000" xr:uid="{51A1A73C-DD33-4C75-8806-2160D0805A64}"/>
    <cellStyle name="Normal 4 33 2 3" xfId="7434" xr:uid="{2B88CD82-D490-44EE-BE40-C41681160081}"/>
    <cellStyle name="Normal 4 33 2 3 2" xfId="9002" xr:uid="{FA416A1D-B3DB-4DA0-ABAD-3FA5FA6E22A2}"/>
    <cellStyle name="Normal 4 33 2 4" xfId="8999" xr:uid="{A98629A9-0AAF-4C40-AC6E-4B9379EB29FE}"/>
    <cellStyle name="Normal 4 33 2_Operation viability" xfId="4009" xr:uid="{35B7BAEC-DFEB-48BD-A801-3AEC3E6C25C8}"/>
    <cellStyle name="Normal 4 33 3" xfId="4010" xr:uid="{FA14811C-EF9C-4955-92DF-F137928BE470}"/>
    <cellStyle name="Normal 4 33 3 2" xfId="7432" xr:uid="{22BF44BC-7A01-402F-A554-6BAFB4529B0B}"/>
    <cellStyle name="Normal 4 33 3 2 2" xfId="9004" xr:uid="{FCF2C3B9-7756-4D87-AAC6-C5A804E7906A}"/>
    <cellStyle name="Normal 4 33 3 3" xfId="9003" xr:uid="{28717A7A-68B7-43B4-AAFA-92A106DA003E}"/>
    <cellStyle name="Normal 4 33 4" xfId="7435" xr:uid="{7A8239AF-05E6-403F-B51F-C497730DC714}"/>
    <cellStyle name="Normal 4 33 4 2" xfId="9005" xr:uid="{09B67099-8AA7-4C14-A839-6418E3C73C1E}"/>
    <cellStyle name="Normal 4 33 5" xfId="8998" xr:uid="{0221EC83-BA38-465D-952E-F951DB51EDFF}"/>
    <cellStyle name="Normal 4 33_Operation viability" xfId="4011" xr:uid="{6CC31769-1867-491A-832E-69FE4F235950}"/>
    <cellStyle name="Normal 4 34" xfId="4012" xr:uid="{E534BD76-35B8-4E00-8313-81F48BC4D7D1}"/>
    <cellStyle name="Normal 4 34 2" xfId="4013" xr:uid="{278B8902-B218-455E-8743-E4D20F9244DD}"/>
    <cellStyle name="Normal 4 34 2 2" xfId="4014" xr:uid="{468C3112-C4BA-469B-A2AA-28287CC0F02C}"/>
    <cellStyle name="Normal 4 34 2 2 2" xfId="7429" xr:uid="{20130E20-4413-4803-ABB9-50AF72A27008}"/>
    <cellStyle name="Normal 4 34 2 2 2 2" xfId="9009" xr:uid="{5DD12F28-27AF-411C-B7BB-6D902ADF659F}"/>
    <cellStyle name="Normal 4 34 2 2 3" xfId="9008" xr:uid="{D15330F3-6121-4246-94FA-7317EE4BDCA1}"/>
    <cellStyle name="Normal 4 34 2 3" xfId="7430" xr:uid="{31DCC557-2535-4A55-90D1-89A675A3278E}"/>
    <cellStyle name="Normal 4 34 2 3 2" xfId="9010" xr:uid="{F59877FB-9D29-4CEC-9B4C-BF80A29078FD}"/>
    <cellStyle name="Normal 4 34 2 4" xfId="9007" xr:uid="{A1DA3D25-CB8F-465E-9260-1251466683BC}"/>
    <cellStyle name="Normal 4 34 2_Operation viability" xfId="4015" xr:uid="{53AB99A5-F4FB-430B-983D-2026DBD80896}"/>
    <cellStyle name="Normal 4 34 3" xfId="4016" xr:uid="{AADD00F1-9BFE-43CE-9674-2603AFB7237D}"/>
    <cellStyle name="Normal 4 34 3 2" xfId="7428" xr:uid="{6B04A36B-3312-4F9B-B154-B7CD296A9B7F}"/>
    <cellStyle name="Normal 4 34 3 2 2" xfId="9012" xr:uid="{9337736C-2983-42BA-9A50-900953E6BE5B}"/>
    <cellStyle name="Normal 4 34 3 3" xfId="9011" xr:uid="{4600A992-B40E-437D-B33E-9FE88152D054}"/>
    <cellStyle name="Normal 4 34 4" xfId="7431" xr:uid="{064A239A-456E-4AEC-AE70-6B87135324CB}"/>
    <cellStyle name="Normal 4 34 4 2" xfId="9013" xr:uid="{95143778-CB93-43CB-AE68-7A2477318C9E}"/>
    <cellStyle name="Normal 4 34 5" xfId="9006" xr:uid="{49C60445-20B4-41C6-8FAB-A643074E4CC0}"/>
    <cellStyle name="Normal 4 34_Operation viability" xfId="4017" xr:uid="{56D209E5-F098-4BDD-9D2D-EBFBCE5A399E}"/>
    <cellStyle name="Normal 4 35" xfId="4018" xr:uid="{58DDB0BE-F94C-4FD9-B69C-AEF1A75EA61C}"/>
    <cellStyle name="Normal 4 35 2" xfId="4019" xr:uid="{A552FDE4-3683-4987-B029-1B456BA6A757}"/>
    <cellStyle name="Normal 4 35 2 2" xfId="4020" xr:uid="{888CA23B-4E57-4C55-A1DF-B7D55CD91E50}"/>
    <cellStyle name="Normal 4 35 2 2 2" xfId="7427" xr:uid="{BD06C698-EA43-411A-8A01-BCB768374EBD}"/>
    <cellStyle name="Normal 4 35 2 2 2 2" xfId="9017" xr:uid="{8420BD30-5059-4AFE-8809-3A94425B2F69}"/>
    <cellStyle name="Normal 4 35 2 2 3" xfId="9016" xr:uid="{173462EE-7A5D-4D59-8C2F-079AC498B44B}"/>
    <cellStyle name="Normal 4 35 2 3" xfId="8065" xr:uid="{69864741-008C-4E3D-8A97-A3C5BDD5E833}"/>
    <cellStyle name="Normal 4 35 2 3 2" xfId="9018" xr:uid="{197BE448-5BDB-429A-930E-B48892FE760D}"/>
    <cellStyle name="Normal 4 35 2 4" xfId="9015" xr:uid="{4A02F781-BB78-4D90-A768-12462592754D}"/>
    <cellStyle name="Normal 4 35 2_Operation viability" xfId="4021" xr:uid="{ED2C2B09-541B-4AC0-AA7A-F7959D47C3FB}"/>
    <cellStyle name="Normal 4 35 3" xfId="4022" xr:uid="{3F67DAD5-196B-412C-8BBF-06E7D9C7F791}"/>
    <cellStyle name="Normal 4 35 3 2" xfId="7426" xr:uid="{0250F6A3-3D04-4516-8C80-6B30CF253DF5}"/>
    <cellStyle name="Normal 4 35 3 2 2" xfId="9020" xr:uid="{AB4F33DA-6B6F-4860-8D74-17A96126949A}"/>
    <cellStyle name="Normal 4 35 3 3" xfId="9019" xr:uid="{6F7BD926-60C1-4CA9-94DC-27873E1BF6F9}"/>
    <cellStyle name="Normal 4 35 4" xfId="8066" xr:uid="{91229552-427E-4F1D-9087-3D7C0EFC7066}"/>
    <cellStyle name="Normal 4 35 4 2" xfId="9021" xr:uid="{0E4D7C4A-CC9E-4EF1-AB45-BC37E335C2F7}"/>
    <cellStyle name="Normal 4 35 5" xfId="9014" xr:uid="{4DD111D0-22E2-4A0A-B930-80C5CE1CC667}"/>
    <cellStyle name="Normal 4 35_Operation viability" xfId="4023" xr:uid="{F14E31B1-8E60-42C4-9C92-8DD1298E9AE7}"/>
    <cellStyle name="Normal 4 36" xfId="4024" xr:uid="{0D96295A-425C-481E-B44E-033B881A6D76}"/>
    <cellStyle name="Normal 4 36 2" xfId="4025" xr:uid="{6B86C2E6-D8F3-4191-9155-1F6A062C3AFC}"/>
    <cellStyle name="Normal 4 36 2 2" xfId="4026" xr:uid="{E84CE046-4C72-4F64-A70D-1901D86480CC}"/>
    <cellStyle name="Normal 4 36 2 2 2" xfId="7423" xr:uid="{2B55B961-A379-47B5-8C6E-BC6567F8CD1D}"/>
    <cellStyle name="Normal 4 36 2 2 2 2" xfId="9025" xr:uid="{80DC7B84-3DA9-48EC-933F-B64D78C1CE6D}"/>
    <cellStyle name="Normal 4 36 2 2 3" xfId="9024" xr:uid="{028B72FA-4267-4046-A9D8-30989E62A899}"/>
    <cellStyle name="Normal 4 36 2 3" xfId="7424" xr:uid="{2D3C15BC-3DF5-4ECF-A1F6-9B22B8E1F68F}"/>
    <cellStyle name="Normal 4 36 2 3 2" xfId="9026" xr:uid="{F3D488CE-E6E8-4FAB-BB33-63E711079E8F}"/>
    <cellStyle name="Normal 4 36 2 4" xfId="9023" xr:uid="{D6C9B933-4F87-48AB-A7EF-554B86F10BE6}"/>
    <cellStyle name="Normal 4 36 2_Operation viability" xfId="4027" xr:uid="{EE9463DF-012B-4DC2-AB07-480A1919A306}"/>
    <cellStyle name="Normal 4 36 3" xfId="4028" xr:uid="{FDF45625-7435-43CC-9204-6E14F7A92A2D}"/>
    <cellStyle name="Normal 4 36 3 2" xfId="7422" xr:uid="{F6E69D79-9526-4DFA-8464-9BF44CC3EB70}"/>
    <cellStyle name="Normal 4 36 3 2 2" xfId="9028" xr:uid="{F98A8367-4274-4FEF-AA18-610DBD4D6B23}"/>
    <cellStyle name="Normal 4 36 3 3" xfId="9027" xr:uid="{A6FB592C-ABCB-400A-8F90-DA193B8CE4F1}"/>
    <cellStyle name="Normal 4 36 4" xfId="7425" xr:uid="{5632E25A-2E0D-4F48-B4DF-CFF4A3D87A82}"/>
    <cellStyle name="Normal 4 36 4 2" xfId="9029" xr:uid="{18482FB6-BCC1-4316-B10A-7F0F2597F7E4}"/>
    <cellStyle name="Normal 4 36 5" xfId="9022" xr:uid="{32992BDC-F3DD-46D0-96A6-5DAE9C546C10}"/>
    <cellStyle name="Normal 4 36_Operation viability" xfId="4029" xr:uid="{13DFE881-7323-4DB7-895D-C873CA398AB4}"/>
    <cellStyle name="Normal 4 37" xfId="4030" xr:uid="{AB97D731-3890-4B85-9129-1F4CE68DD07D}"/>
    <cellStyle name="Normal 4 37 2" xfId="4031" xr:uid="{8D59FBDD-56EE-48C1-8190-63CFCAEA0A7B}"/>
    <cellStyle name="Normal 4 37 2 2" xfId="4032" xr:uid="{A08E1BF7-7907-444D-9CAC-282DF3CFAD67}"/>
    <cellStyle name="Normal 4 37 2 2 2" xfId="7419" xr:uid="{7ADE05B5-BD55-4C44-87DB-96093762387C}"/>
    <cellStyle name="Normal 4 37 2 2 2 2" xfId="9033" xr:uid="{17949007-1860-4D7E-B1FA-B671A9DE7FDB}"/>
    <cellStyle name="Normal 4 37 2 2 3" xfId="9032" xr:uid="{E20F8A81-4685-4D40-8E88-4DEC7FF8167C}"/>
    <cellStyle name="Normal 4 37 2 3" xfId="7420" xr:uid="{CF3BC065-A058-4E80-8B4D-2C5868A39571}"/>
    <cellStyle name="Normal 4 37 2 3 2" xfId="9034" xr:uid="{0D94CAE4-9A35-4C2B-9F87-B15CCEF09D7B}"/>
    <cellStyle name="Normal 4 37 2 4" xfId="9031" xr:uid="{78844485-79C5-4061-9B9C-455A05158419}"/>
    <cellStyle name="Normal 4 37 2_Operation viability" xfId="4033" xr:uid="{645D9153-50EF-496F-BDE2-79F313595588}"/>
    <cellStyle name="Normal 4 37 3" xfId="4034" xr:uid="{AF01018A-1E1E-4B21-B851-2DEA085849E9}"/>
    <cellStyle name="Normal 4 37 3 2" xfId="7418" xr:uid="{4A08C655-3A60-409B-AF5E-36A2DEECACDB}"/>
    <cellStyle name="Normal 4 37 3 2 2" xfId="9036" xr:uid="{5C8E03C9-5D6B-484E-99B9-5B4EED7FD132}"/>
    <cellStyle name="Normal 4 37 3 3" xfId="9035" xr:uid="{F60F918A-6118-4195-B42C-AA46570334E6}"/>
    <cellStyle name="Normal 4 37 4" xfId="7421" xr:uid="{D8890706-E28C-4BE6-B319-8D6D487E3CCE}"/>
    <cellStyle name="Normal 4 37 4 2" xfId="9037" xr:uid="{89E4A967-AA75-4BF5-9136-3D5AEBFB0149}"/>
    <cellStyle name="Normal 4 37 5" xfId="9030" xr:uid="{8FD34CD1-6C86-4067-9269-7C1A5D75EA35}"/>
    <cellStyle name="Normal 4 37_Operation viability" xfId="4035" xr:uid="{B32CD9E1-4352-4BBA-AE71-2B0822556249}"/>
    <cellStyle name="Normal 4 38" xfId="4036" xr:uid="{EDA4071F-15C8-4273-92A6-1E949D55471F}"/>
    <cellStyle name="Normal 4 38 2" xfId="4037" xr:uid="{2D37210D-0F30-46F7-8F5C-996DC86CBA82}"/>
    <cellStyle name="Normal 4 38 2 2" xfId="4038" xr:uid="{5167520E-191B-494F-B150-D94BBA45CAAE}"/>
    <cellStyle name="Normal 4 38 2 2 2" xfId="7415" xr:uid="{5FD76F7B-3E32-48D1-A502-7488108863A6}"/>
    <cellStyle name="Normal 4 38 2 2 2 2" xfId="9041" xr:uid="{8061A771-7107-4163-B09E-818B704C094D}"/>
    <cellStyle name="Normal 4 38 2 2 3" xfId="9040" xr:uid="{9BEA23F8-CC27-41AD-8ADE-9FB1483A3014}"/>
    <cellStyle name="Normal 4 38 2 3" xfId="7416" xr:uid="{EF415782-3309-4B88-893B-F7A3E19878C0}"/>
    <cellStyle name="Normal 4 38 2 3 2" xfId="9042" xr:uid="{C3991D45-EF86-4696-8AFA-F5CE6BB2CAE7}"/>
    <cellStyle name="Normal 4 38 2 4" xfId="9039" xr:uid="{F8EAB9CF-5AF9-4058-99F6-AA5789324236}"/>
    <cellStyle name="Normal 4 38 2_Operation viability" xfId="4039" xr:uid="{F7AB2BC0-ECB1-4535-8442-14B1A2B887E8}"/>
    <cellStyle name="Normal 4 38 3" xfId="4040" xr:uid="{57B33E7B-107C-4F3E-93AE-3A7374B66391}"/>
    <cellStyle name="Normal 4 38 3 2" xfId="7414" xr:uid="{A35D8A00-B30D-4A80-9DFB-F36C7AE4448D}"/>
    <cellStyle name="Normal 4 38 3 2 2" xfId="9044" xr:uid="{F2F64042-20FD-487F-8501-EF583C023867}"/>
    <cellStyle name="Normal 4 38 3 3" xfId="9043" xr:uid="{5E808199-388E-41CD-9763-A0D674D92483}"/>
    <cellStyle name="Normal 4 38 4" xfId="7417" xr:uid="{3583D886-2790-45FE-A2B1-0A37376400E7}"/>
    <cellStyle name="Normal 4 38 4 2" xfId="9045" xr:uid="{2B03A321-E993-4E44-813E-92DAB4C5E582}"/>
    <cellStyle name="Normal 4 38 5" xfId="9038" xr:uid="{F29740C7-B650-4B53-A07C-8A3D503A9561}"/>
    <cellStyle name="Normal 4 38_Operation viability" xfId="4041" xr:uid="{F0D4FBFB-F388-4A66-9D18-1B172E4D5686}"/>
    <cellStyle name="Normal 4 39" xfId="4042" xr:uid="{CD4842F0-09A0-4DDF-8B5E-19F8FB4F3BCE}"/>
    <cellStyle name="Normal 4 39 2" xfId="4043" xr:uid="{CFB07BF9-B1C2-42A3-B212-3F612B4AF9F0}"/>
    <cellStyle name="Normal 4 39 2 2" xfId="4044" xr:uid="{0C4CF034-C4CB-44CE-9A9D-AE97B3F27654}"/>
    <cellStyle name="Normal 4 39 2 2 2" xfId="7411" xr:uid="{85BA03EA-83D6-48DB-B645-E6F57D7433B7}"/>
    <cellStyle name="Normal 4 39 2 2 2 2" xfId="9049" xr:uid="{0CAC1F3D-C340-4785-AC60-CD62DF2AD51F}"/>
    <cellStyle name="Normal 4 39 2 2 3" xfId="9048" xr:uid="{483B28F4-BEB5-4B94-B13F-1A476E218752}"/>
    <cellStyle name="Normal 4 39 2 3" xfId="7412" xr:uid="{7B0E0100-AB35-482A-8771-6A604E402261}"/>
    <cellStyle name="Normal 4 39 2 3 2" xfId="9050" xr:uid="{28F83028-9324-406E-A85C-483E117A6405}"/>
    <cellStyle name="Normal 4 39 2 4" xfId="9047" xr:uid="{3D5F264F-D0A8-4194-813A-717FF7186932}"/>
    <cellStyle name="Normal 4 39 2_Operation viability" xfId="4045" xr:uid="{8550BB05-E0BF-4D56-90E1-DDF956A91C78}"/>
    <cellStyle name="Normal 4 39 3" xfId="4046" xr:uid="{8F4BBEA1-460A-4683-B581-2C31A562E9C4}"/>
    <cellStyle name="Normal 4 39 3 2" xfId="7410" xr:uid="{51B713C8-8E5D-4F28-9595-5304C2AACAEE}"/>
    <cellStyle name="Normal 4 39 3 2 2" xfId="9052" xr:uid="{9E6FA2BF-C408-453D-8BAA-2CB56A87392E}"/>
    <cellStyle name="Normal 4 39 3 3" xfId="9051" xr:uid="{9F3D7A17-02C5-421D-812F-03B77D5F46A2}"/>
    <cellStyle name="Normal 4 39 4" xfId="7413" xr:uid="{28B4FD78-8838-4A11-9AF6-904AB32147D5}"/>
    <cellStyle name="Normal 4 39 4 2" xfId="9053" xr:uid="{D7A0A108-7B30-48CC-97D2-9708E7FDE2EF}"/>
    <cellStyle name="Normal 4 39 5" xfId="9046" xr:uid="{B04678D9-79A4-4FE7-BEB5-0E81A2EFE18A}"/>
    <cellStyle name="Normal 4 39_Operation viability" xfId="4047" xr:uid="{4FFB30D1-772B-472D-9473-35ECE1F7A6E1}"/>
    <cellStyle name="Normal 4 4" xfId="4048" xr:uid="{E09E7EC9-474E-4505-B779-E09B970FA0BC}"/>
    <cellStyle name="Normal 4 4 2" xfId="4049" xr:uid="{F8C063D8-5E0C-48AB-BFC1-21D3E33D8281}"/>
    <cellStyle name="Normal 4 4 2 2" xfId="7407" xr:uid="{26A6875B-6664-4FF3-A245-A482CF9D0862}"/>
    <cellStyle name="Normal 4 4 2 2 2" xfId="9056" xr:uid="{710B3AC1-C146-4F4C-96BF-8D3DD85293E3}"/>
    <cellStyle name="Normal 4 4 2 3" xfId="7406" xr:uid="{CFFB8752-7319-44AC-A7BA-F2DE25588635}"/>
    <cellStyle name="Normal 4 4 2 3 2" xfId="9057" xr:uid="{45E5D9EC-8D41-4472-B424-969CA81B906B}"/>
    <cellStyle name="Normal 4 4 2 4" xfId="7408" xr:uid="{2FEB00B0-F9C2-4198-BAFA-502FA65F1C79}"/>
    <cellStyle name="Normal 4 4 2 4 2" xfId="9058" xr:uid="{22CAE798-B521-4A05-A122-C9DAF23C3DD8}"/>
    <cellStyle name="Normal 4 4 2 5" xfId="9055" xr:uid="{8DE96ACD-B761-4B55-9A32-9E75B85C172E}"/>
    <cellStyle name="Normal 4 4 3" xfId="7405" xr:uid="{C61EAEE9-B48E-4945-AA64-5517BF455F55}"/>
    <cellStyle name="Normal 4 4 3 2" xfId="7404" xr:uid="{B8873F23-A49B-4F29-B246-C8461610DDD2}"/>
    <cellStyle name="Normal 4 4 3 2 2" xfId="9060" xr:uid="{7C8A19C6-943C-48A0-BF90-3E1F402EBE82}"/>
    <cellStyle name="Normal 4 4 3 3" xfId="9059" xr:uid="{D9A65E60-84FF-4670-99D3-455B5A5F8851}"/>
    <cellStyle name="Normal 4 4 4" xfId="7403" xr:uid="{219B86FE-C14D-4522-87D1-8B4800D00587}"/>
    <cellStyle name="Normal 4 4 4 2" xfId="9061" xr:uid="{F81CE9A2-D375-4561-8801-72FBBADA55CF}"/>
    <cellStyle name="Normal 4 4 5" xfId="7409" xr:uid="{7D800BD8-5C54-48AC-963A-0CE04F458B92}"/>
    <cellStyle name="Normal 4 4 5 2" xfId="9062" xr:uid="{DFE2A519-1F7D-4117-964F-3895C2334A8A}"/>
    <cellStyle name="Normal 4 4 6" xfId="9054" xr:uid="{11486739-4A36-4D4F-B721-13A3459C4B5B}"/>
    <cellStyle name="Normal 4 4_Operation viability" xfId="4050" xr:uid="{0AC3BB95-3049-416D-B234-1FDE9A9EBF52}"/>
    <cellStyle name="Normal 4 40" xfId="4051" xr:uid="{CEB3DA0B-EADE-4A05-A8EE-D32264B7F45A}"/>
    <cellStyle name="Normal 4 40 2" xfId="4052" xr:uid="{0B43A2D1-E220-40A0-90DE-1DD9E12B02EC}"/>
    <cellStyle name="Normal 4 40 2 2" xfId="4053" xr:uid="{9CA93A3F-DDB7-4E6B-A57B-E36A9C5819C1}"/>
    <cellStyle name="Normal 4 40 2 2 2" xfId="7400" xr:uid="{F70EF4A2-598D-493C-ACF1-04C6773C560C}"/>
    <cellStyle name="Normal 4 40 2 2 2 2" xfId="9066" xr:uid="{25A453BC-9248-4085-A58A-C2CFC1A2A412}"/>
    <cellStyle name="Normal 4 40 2 2 3" xfId="9065" xr:uid="{AD645213-F2C0-4F2A-A192-81D2B13737A6}"/>
    <cellStyle name="Normal 4 40 2 3" xfId="7401" xr:uid="{23E9804C-F95D-4EEB-B71A-BB88FBC51E8C}"/>
    <cellStyle name="Normal 4 40 2 3 2" xfId="9067" xr:uid="{1269FC77-3ED5-455F-9C6B-E25C9DF23FF6}"/>
    <cellStyle name="Normal 4 40 2 4" xfId="9064" xr:uid="{1BC45859-A8EA-4082-8ADC-9EAB365C170D}"/>
    <cellStyle name="Normal 4 40 2_Operation viability" xfId="4054" xr:uid="{A9374A05-1103-4970-B39A-4906C3804463}"/>
    <cellStyle name="Normal 4 40 3" xfId="4055" xr:uid="{F1029F1B-9F51-4F74-8F9A-1E3159495F2D}"/>
    <cellStyle name="Normal 4 40 3 2" xfId="7399" xr:uid="{0D8DC565-6219-483D-9DF3-FF1828FA96EB}"/>
    <cellStyle name="Normal 4 40 3 2 2" xfId="9069" xr:uid="{397CB54B-B140-4B66-9853-569F6EAFDCC2}"/>
    <cellStyle name="Normal 4 40 3 3" xfId="9068" xr:uid="{60BE31C1-2DA5-463A-9468-CD1110EF9917}"/>
    <cellStyle name="Normal 4 40 4" xfId="7402" xr:uid="{F0433262-5C06-44DB-BF50-3C5EDF512C76}"/>
    <cellStyle name="Normal 4 40 4 2" xfId="9070" xr:uid="{4491AE70-62CC-4CC8-9EFA-104DAC10A3C2}"/>
    <cellStyle name="Normal 4 40 5" xfId="9063" xr:uid="{1586ACE0-3AE6-4F06-A3F5-FCDBC07B293E}"/>
    <cellStyle name="Normal 4 40_Operation viability" xfId="4056" xr:uid="{B8CE0A99-7578-4127-97B8-03AED1998384}"/>
    <cellStyle name="Normal 4 41" xfId="4057" xr:uid="{FE9D3053-CCBF-48D9-8F9B-3809023EE4CE}"/>
    <cellStyle name="Normal 4 41 2" xfId="4058" xr:uid="{C4A59357-4937-47B9-B28B-897978FED7C4}"/>
    <cellStyle name="Normal 4 41 2 2" xfId="4059" xr:uid="{AA9A5FEC-696B-4B7F-831B-5BAE9357B1E5}"/>
    <cellStyle name="Normal 4 41 2 2 2" xfId="7396" xr:uid="{49F7F6C4-0D26-484F-9FB2-5531C420041A}"/>
    <cellStyle name="Normal 4 41 2 2 2 2" xfId="9074" xr:uid="{C0BDEAC0-6E3C-4DFD-9210-B2E3DB4E6488}"/>
    <cellStyle name="Normal 4 41 2 2 3" xfId="9073" xr:uid="{3515A748-D186-4E50-9418-DCEDE50F35E3}"/>
    <cellStyle name="Normal 4 41 2 3" xfId="7397" xr:uid="{A52CF234-3B47-4E9E-9D8E-17D0C0362159}"/>
    <cellStyle name="Normal 4 41 2 3 2" xfId="9075" xr:uid="{9B6E8192-1371-4FE5-9734-28413E6CEBDC}"/>
    <cellStyle name="Normal 4 41 2 4" xfId="9072" xr:uid="{C0B27368-68A3-4355-9EDB-593A8D851EA8}"/>
    <cellStyle name="Normal 4 41 2_Operation viability" xfId="4060" xr:uid="{4D849F75-EDF7-4896-91D9-E9A005678A72}"/>
    <cellStyle name="Normal 4 41 3" xfId="4061" xr:uid="{5BB1CF24-1E8B-4EFE-9492-20CC1802396C}"/>
    <cellStyle name="Normal 4 41 3 2" xfId="7395" xr:uid="{2AC2F557-763D-47C7-B425-2CEA3C634A14}"/>
    <cellStyle name="Normal 4 41 3 2 2" xfId="9077" xr:uid="{846A319B-84F7-4DB8-BE79-B153E8A5F311}"/>
    <cellStyle name="Normal 4 41 3 3" xfId="9076" xr:uid="{EB1ECF16-6FB7-4CF4-987C-7435AA49D7A8}"/>
    <cellStyle name="Normal 4 41 4" xfId="7398" xr:uid="{443089D9-F444-4593-888A-42A21B49B1C0}"/>
    <cellStyle name="Normal 4 41 4 2" xfId="9078" xr:uid="{C90E6626-9771-4EAF-A81B-568B2E49D9ED}"/>
    <cellStyle name="Normal 4 41 5" xfId="9071" xr:uid="{5B086C32-E5E2-41A8-A220-A5A92987A1DC}"/>
    <cellStyle name="Normal 4 41_Operation viability" xfId="4062" xr:uid="{9B0DC1E9-F592-404D-99A2-7A4CB1BF2A3B}"/>
    <cellStyle name="Normal 4 42" xfId="4063" xr:uid="{3DE6D5CA-6DD5-4C98-B171-DA86584AAC80}"/>
    <cellStyle name="Normal 4 42 2" xfId="4064" xr:uid="{21FB082A-760F-43DF-9AD1-EDFAA0F9705F}"/>
    <cellStyle name="Normal 4 42 2 2" xfId="4065" xr:uid="{4E63975E-439A-41FC-8B6D-EE1BFAEF763B}"/>
    <cellStyle name="Normal 4 42 2 2 2" xfId="7392" xr:uid="{3C0D43CE-202A-4EE9-9F2B-50940BF70220}"/>
    <cellStyle name="Normal 4 42 2 2 2 2" xfId="9082" xr:uid="{994C5022-874D-41D6-A95C-A4B379486021}"/>
    <cellStyle name="Normal 4 42 2 2 3" xfId="9081" xr:uid="{F4EE1922-1EB6-48F0-90F6-0C421AF7E5D4}"/>
    <cellStyle name="Normal 4 42 2 3" xfId="7393" xr:uid="{F062649D-DC9F-4112-975E-BA2194A4EFDE}"/>
    <cellStyle name="Normal 4 42 2 3 2" xfId="9083" xr:uid="{3911272D-B813-4296-A3BA-99F47A09E8B5}"/>
    <cellStyle name="Normal 4 42 2 4" xfId="9080" xr:uid="{537C3321-28AD-47BD-8C44-4EBB78E2BBD0}"/>
    <cellStyle name="Normal 4 42 2_Operation viability" xfId="4066" xr:uid="{08F1725F-9107-4CB2-B27D-5661F09883F4}"/>
    <cellStyle name="Normal 4 42 3" xfId="4067" xr:uid="{ED0DCC43-5198-48D3-A332-0F14A794238B}"/>
    <cellStyle name="Normal 4 42 3 2" xfId="7391" xr:uid="{A65835A8-7A0C-476B-ABE5-94DA3F90267D}"/>
    <cellStyle name="Normal 4 42 3 2 2" xfId="9085" xr:uid="{27489EDD-3E34-488C-BFE1-508979197F8E}"/>
    <cellStyle name="Normal 4 42 3 3" xfId="9084" xr:uid="{D0F8F390-5735-4A8B-BB3E-9D9C73C5EC30}"/>
    <cellStyle name="Normal 4 42 4" xfId="7394" xr:uid="{599BF248-6B48-4EF4-9270-7AF90C4670CC}"/>
    <cellStyle name="Normal 4 42 4 2" xfId="9086" xr:uid="{19582FBB-0434-47EC-92FA-7C1A2CCCBAA7}"/>
    <cellStyle name="Normal 4 42 5" xfId="9079" xr:uid="{DA898C7E-2004-4F80-8144-CA900E54FC69}"/>
    <cellStyle name="Normal 4 42_Operation viability" xfId="4068" xr:uid="{F41AA2B5-FACF-4C30-925B-45A85B88860E}"/>
    <cellStyle name="Normal 4 43" xfId="4069" xr:uid="{F0BF26E9-487B-492E-938B-B8D0F0BF09A8}"/>
    <cellStyle name="Normal 4 43 2" xfId="7390" xr:uid="{FF972D11-BC70-43A9-85F3-692EB628A843}"/>
    <cellStyle name="Normal 4 43 2 2" xfId="9088" xr:uid="{61991B6D-7AAB-45E8-BB6F-531C481C4773}"/>
    <cellStyle name="Normal 4 43 3" xfId="9087" xr:uid="{E75EB025-6AAE-4B69-A0BB-4F1BB01593A1}"/>
    <cellStyle name="Normal 4 44" xfId="5348" xr:uid="{1517861A-E2BB-496C-B573-5F9E441C7D1C}"/>
    <cellStyle name="Normal 4 44 2" xfId="7389" xr:uid="{9CD354F6-83B4-4514-9058-002DCDA7961D}"/>
    <cellStyle name="Normal 4 44 2 2" xfId="9090" xr:uid="{63EDECBC-64E5-4F92-81D6-3CB51E20CA7E}"/>
    <cellStyle name="Normal 4 44 3" xfId="9089" xr:uid="{D39E24C5-8FD5-4545-AD91-4247A245FF82}"/>
    <cellStyle name="Normal 4 44 4" xfId="8374" xr:uid="{8B73E1F1-2B2D-4076-AA48-A0AFEC734580}"/>
    <cellStyle name="Normal 4 45" xfId="5544" xr:uid="{312A9810-657C-4774-8832-04CD81D0FD4E}"/>
    <cellStyle name="Normal 4 45 2" xfId="7388" xr:uid="{8E88A6EA-5C73-4FB3-A7C2-F0A1D2678202}"/>
    <cellStyle name="Normal 4 45 2 2" xfId="9092" xr:uid="{567F4244-EA3B-403A-8453-3F03A7A0E07D}"/>
    <cellStyle name="Normal 4 45 3" xfId="9091" xr:uid="{7B3835C4-D452-435A-9CA9-B7E593EE6333}"/>
    <cellStyle name="Normal 4 45 4" xfId="8375" xr:uid="{1EEB5CC0-4C79-4CD5-B5AF-854113A9DDF8}"/>
    <cellStyle name="Normal 4 46" xfId="5394" xr:uid="{ECA35A44-485E-46EB-86AF-35C80941EEE4}"/>
    <cellStyle name="Normal 4 46 2" xfId="7387" xr:uid="{1A0B905C-04F9-4CEC-9B9E-A02263F27433}"/>
    <cellStyle name="Normal 4 46 2 2" xfId="9094" xr:uid="{4F43CEC1-0022-432B-BD5D-6B4DD759B69D}"/>
    <cellStyle name="Normal 4 46 3" xfId="9093" xr:uid="{A7DED93B-A536-471C-BBA9-2DC7D4B0F792}"/>
    <cellStyle name="Normal 4 47" xfId="5347" xr:uid="{CF78B44C-3948-4825-8584-CF9953932513}"/>
    <cellStyle name="Normal 4 47 2" xfId="7386" xr:uid="{6788B3CF-A5B2-45D1-BB92-3D5F4BAFA5A6}"/>
    <cellStyle name="Normal 4 47 2 2" xfId="9096" xr:uid="{6E4C5AEE-2AE2-4A75-BA5E-F34670343855}"/>
    <cellStyle name="Normal 4 47 3" xfId="9095" xr:uid="{09842CCB-918F-4E4A-970F-1AA746A4A850}"/>
    <cellStyle name="Normal 4 48" xfId="5547" xr:uid="{345BE399-BAC9-4A18-A479-9127ADB47CEE}"/>
    <cellStyle name="Normal 4 48 2" xfId="7385" xr:uid="{A0F8D5EC-81E0-4B04-A832-543935ED10F1}"/>
    <cellStyle name="Normal 4 48 2 2" xfId="9098" xr:uid="{4C981D0E-E660-4565-BAD4-9B5142B124E7}"/>
    <cellStyle name="Normal 4 48 3" xfId="9097" xr:uid="{3015C0E8-ED7D-41EC-9615-3F294EED592C}"/>
    <cellStyle name="Normal 4 49" xfId="5392" xr:uid="{E45A4582-86B9-4ECB-BCB6-42A0AC325C31}"/>
    <cellStyle name="Normal 4 49 2" xfId="7384" xr:uid="{EAB7938F-8E21-4D94-A69C-B4AE561792DD}"/>
    <cellStyle name="Normal 4 49 2 2" xfId="9100" xr:uid="{056A503A-F861-4C7E-8082-59D6380185A5}"/>
    <cellStyle name="Normal 4 49 3" xfId="9099" xr:uid="{BCF489A6-1D01-4A7A-B34D-0EF37A5CC28A}"/>
    <cellStyle name="Normal 4 5" xfId="4070" xr:uid="{99802BD2-BDB2-4FED-A476-34A9E5556A14}"/>
    <cellStyle name="Normal 4 5 2" xfId="4071" xr:uid="{C4FBE8B8-05AC-4154-8588-203E92D727EC}"/>
    <cellStyle name="Normal 4 5 2 2" xfId="7381" xr:uid="{D6957B05-7733-45A6-AB7E-F288979DA237}"/>
    <cellStyle name="Normal 4 5 2 2 2" xfId="9103" xr:uid="{036DE35E-08C7-46B9-AD0F-DED2589738D9}"/>
    <cellStyle name="Normal 4 5 2 3" xfId="7382" xr:uid="{BFE029E1-A75B-48F3-AD5B-3B5AC1A18C7C}"/>
    <cellStyle name="Normal 4 5 2 3 2" xfId="9104" xr:uid="{004B9BCA-469C-421D-9E52-302730BC3C14}"/>
    <cellStyle name="Normal 4 5 2 4" xfId="9102" xr:uid="{042E6387-76FF-4CA5-A24A-BB7E2E7EFA76}"/>
    <cellStyle name="Normal 4 5 3" xfId="7380" xr:uid="{4AF101BF-B6CD-4DB1-865A-32B5CF2E951D}"/>
    <cellStyle name="Normal 4 5 3 2" xfId="9105" xr:uid="{FE271C06-5B9F-4EF2-91DB-DA2A855954F5}"/>
    <cellStyle name="Normal 4 5 4" xfId="7383" xr:uid="{FA724961-2CDD-44D3-AC56-3320BCF18BB0}"/>
    <cellStyle name="Normal 4 5 4 2" xfId="9106" xr:uid="{316CEA44-BCF1-43DD-B8C4-5BA1452CAB93}"/>
    <cellStyle name="Normal 4 5 5" xfId="9101" xr:uid="{15952B21-1F01-4218-A45B-865C23F0462B}"/>
    <cellStyle name="Normal 4 5_Operation viability" xfId="4072" xr:uid="{28FDDF4C-D51E-4613-893A-892E5B8DB5B2}"/>
    <cellStyle name="Normal 4 50" xfId="5354" xr:uid="{013DDF92-02C7-47D5-9A99-FFCD0D140808}"/>
    <cellStyle name="Normal 4 50 2" xfId="7379" xr:uid="{60A9E2B2-5051-4A1D-A375-70D80E7C7BD8}"/>
    <cellStyle name="Normal 4 50 2 2" xfId="9108" xr:uid="{44A2D6DB-9356-4940-A1C5-99A6E2146EBB}"/>
    <cellStyle name="Normal 4 50 3" xfId="9107" xr:uid="{45E8985C-DDF2-41FA-BC56-B66277DDAB32}"/>
    <cellStyle name="Normal 4 51" xfId="5540" xr:uid="{9FAB821E-8D09-4C93-A892-DE2F23A0D5BA}"/>
    <cellStyle name="Normal 4 51 2" xfId="7378" xr:uid="{DE10D94B-DC05-4169-9954-96F91ACACFAA}"/>
    <cellStyle name="Normal 4 51 2 2" xfId="9110" xr:uid="{456EB312-B90C-44ED-8DC2-CE407076A850}"/>
    <cellStyle name="Normal 4 51 3" xfId="9109" xr:uid="{C9E228A5-6439-45EA-A748-C127763FF71D}"/>
    <cellStyle name="Normal 4 52" xfId="5397" xr:uid="{5427DA24-EA63-4E71-A3AA-941B8D6E50E0}"/>
    <cellStyle name="Normal 4 52 2" xfId="7377" xr:uid="{303CAE29-AD59-47B5-9933-AF577770288E}"/>
    <cellStyle name="Normal 4 52 2 2" xfId="9112" xr:uid="{EBC67B61-C43C-4D64-8760-26D9ED203B02}"/>
    <cellStyle name="Normal 4 52 3" xfId="9111" xr:uid="{82CD5377-9A55-4A85-8BBE-D2859FB95A57}"/>
    <cellStyle name="Normal 4 53" xfId="5353" xr:uid="{CC8E790F-1731-448D-ABA2-4EC9086BE90C}"/>
    <cellStyle name="Normal 4 53 2" xfId="7376" xr:uid="{A5F11332-A73E-44F1-BC6C-079E5CD99E77}"/>
    <cellStyle name="Normal 4 53 2 2" xfId="9114" xr:uid="{1807DEB3-9094-4D50-9482-B3041A169EB1}"/>
    <cellStyle name="Normal 4 53 3" xfId="9113" xr:uid="{FA5BC5E4-9DF2-4039-AF3B-24C58F62B85D}"/>
    <cellStyle name="Normal 4 54" xfId="5636" xr:uid="{3FB0BA1C-01D9-43F5-AD39-4142C1852FE6}"/>
    <cellStyle name="Normal 4 54 2" xfId="7375" xr:uid="{9353CBA1-7F29-4205-B506-95C7451A215A}"/>
    <cellStyle name="Normal 4 54 2 2" xfId="9116" xr:uid="{D4F1D0A2-B6F9-4986-BE33-4FF53E958658}"/>
    <cellStyle name="Normal 4 54 3" xfId="9115" xr:uid="{B7CA70A0-DD13-430E-AED5-20CDE2467BE4}"/>
    <cellStyle name="Normal 4 55" xfId="5637" xr:uid="{F8E3170E-D8DE-40A3-88B7-97BA447D97BB}"/>
    <cellStyle name="Normal 4 55 2" xfId="7374" xr:uid="{774FC0A2-D35B-47A8-A570-1D3641EB7B3A}"/>
    <cellStyle name="Normal 4 55 2 2" xfId="9118" xr:uid="{2E543029-3E20-4D10-BE23-C2E42954B387}"/>
    <cellStyle name="Normal 4 55 3" xfId="9117" xr:uid="{9182DD56-DCA8-492E-839B-AD238676BBD3}"/>
    <cellStyle name="Normal 4 56" xfId="5638" xr:uid="{5122AABF-9A54-41A9-BADD-665DBB83C69C}"/>
    <cellStyle name="Normal 4 56 2" xfId="7373" xr:uid="{2967D3D1-008F-44C1-B22F-403AA55C4C0C}"/>
    <cellStyle name="Normal 4 56 2 2" xfId="9120" xr:uid="{D84A7313-7246-44B3-9D07-9D6B3B761C6D}"/>
    <cellStyle name="Normal 4 56 3" xfId="9119" xr:uid="{90BF8497-D564-4518-93F1-9D60F84E4FC3}"/>
    <cellStyle name="Normal 4 57" xfId="5639" xr:uid="{0A0C3655-978E-4A3E-8C94-C868343A4734}"/>
    <cellStyle name="Normal 4 57 2" xfId="7372" xr:uid="{7FAC8F3E-27FA-4666-949C-6FD00ECD0F60}"/>
    <cellStyle name="Normal 4 57 2 2" xfId="9122" xr:uid="{F117F74B-BCD5-444B-B792-4C8B01715274}"/>
    <cellStyle name="Normal 4 57 3" xfId="9121" xr:uid="{019C0847-54AA-4175-90DC-903A502E43BB}"/>
    <cellStyle name="Normal 4 58" xfId="5640" xr:uid="{E941CDE2-8D60-43FA-84F1-EB2592554FC8}"/>
    <cellStyle name="Normal 4 58 2" xfId="7371" xr:uid="{4E0F7F81-4DCC-4299-BA0E-CDFA66A7227E}"/>
    <cellStyle name="Normal 4 58 2 2" xfId="9124" xr:uid="{434D3774-E993-4495-92C2-3A42035DE42C}"/>
    <cellStyle name="Normal 4 58 3" xfId="9123" xr:uid="{2DB1A232-7FA4-40F0-83D5-0AA8B60AC02D}"/>
    <cellStyle name="Normal 4 59" xfId="5641" xr:uid="{5717235F-B6C2-4B04-97A5-EA1D9E807838}"/>
    <cellStyle name="Normal 4 59 2" xfId="7370" xr:uid="{E173A86A-B96D-4377-A073-7830B147AC4D}"/>
    <cellStyle name="Normal 4 59 2 2" xfId="9126" xr:uid="{68C21552-A163-4C6C-8A1E-30E27E6A483A}"/>
    <cellStyle name="Normal 4 59 3" xfId="9125" xr:uid="{FBBB5516-8BBC-459D-8526-656C3FD2F343}"/>
    <cellStyle name="Normal 4 6" xfId="4073" xr:uid="{553F109D-DD9F-4D90-8DBF-CD817CAB2B88}"/>
    <cellStyle name="Normal 4 6 2" xfId="4074" xr:uid="{FE3FA0C4-D686-4662-93B6-981EAE82C3CD}"/>
    <cellStyle name="Normal 4 6 2 2" xfId="7368" xr:uid="{663F1866-2F39-45D0-899F-5D7EB30638D5}"/>
    <cellStyle name="Normal 4 6 2 2 2" xfId="9129" xr:uid="{5596B643-85C3-49B0-A3A7-133CD2FD81DC}"/>
    <cellStyle name="Normal 4 6 2 3" xfId="9128" xr:uid="{270BF7C0-32FE-4375-AB3D-435A8B82139F}"/>
    <cellStyle name="Normal 4 6 3" xfId="7367" xr:uid="{4B37FDE6-4E9F-4958-8C11-0FD7A2B7EBC3}"/>
    <cellStyle name="Normal 4 6 3 2" xfId="9130" xr:uid="{745CB6EF-1D14-4A43-9DC8-D03FB1A2F425}"/>
    <cellStyle name="Normal 4 6 4" xfId="7369" xr:uid="{12ECDB04-57FB-469B-BFB5-66822F7B43E3}"/>
    <cellStyle name="Normal 4 6 4 2" xfId="9131" xr:uid="{362D887A-8689-4B74-AAE2-41503464E146}"/>
    <cellStyle name="Normal 4 6 5" xfId="9127" xr:uid="{44E96640-FE9F-47C5-8639-A0D63F3DBA25}"/>
    <cellStyle name="Normal 4 6_Operation viability" xfId="4075" xr:uid="{C8A42E57-FAF4-4070-B593-1F094F407CD9}"/>
    <cellStyle name="Normal 4 60" xfId="5642" xr:uid="{B464A7E8-946B-4972-9533-2ABA696F4A4B}"/>
    <cellStyle name="Normal 4 60 2" xfId="7366" xr:uid="{D62482F6-F59B-427C-BB37-972C565FB23B}"/>
    <cellStyle name="Normal 4 60 2 2" xfId="9133" xr:uid="{EBA5B08D-8AA4-4BDC-A6D4-A30E9C9C67EB}"/>
    <cellStyle name="Normal 4 60 3" xfId="9132" xr:uid="{CA315C36-2519-4BC3-BB49-0CF06554E0AA}"/>
    <cellStyle name="Normal 4 61" xfId="5643" xr:uid="{633DADDF-E7E3-45BC-A37D-B9970945F804}"/>
    <cellStyle name="Normal 4 61 2" xfId="7365" xr:uid="{3FA8B914-603C-4367-B64E-5892F9E18332}"/>
    <cellStyle name="Normal 4 61 2 2" xfId="9135" xr:uid="{28157056-9E91-4EC3-ACBD-15D5E197A466}"/>
    <cellStyle name="Normal 4 61 3" xfId="9134" xr:uid="{D7EAED24-D272-40C8-A27A-A209D43C4071}"/>
    <cellStyle name="Normal 4 62" xfId="5644" xr:uid="{6DBA5FB1-2B07-4CE0-B28C-F438E69CD587}"/>
    <cellStyle name="Normal 4 62 2" xfId="7364" xr:uid="{1C140C2A-A4D6-4146-9D90-EB667C260E7C}"/>
    <cellStyle name="Normal 4 62 2 2" xfId="9137" xr:uid="{A59D180E-3E15-416A-BB37-0CE0B7C7F1FC}"/>
    <cellStyle name="Normal 4 62 3" xfId="9136" xr:uid="{5ECF9A6F-F0EF-40A1-8965-E796AB6CF18C}"/>
    <cellStyle name="Normal 4 63" xfId="5645" xr:uid="{C650975C-B562-47DD-9CBA-1C3A379C229A}"/>
    <cellStyle name="Normal 4 63 2" xfId="7363" xr:uid="{3FE636E0-9C59-475A-A689-9779EB516A6F}"/>
    <cellStyle name="Normal 4 63 2 2" xfId="9139" xr:uid="{CDEEBD0F-C016-43D0-A23C-1DFF3B79707F}"/>
    <cellStyle name="Normal 4 63 3" xfId="9138" xr:uid="{DA345522-4FCA-464D-A7EA-4A7C1DCA5CDC}"/>
    <cellStyle name="Normal 4 64" xfId="5646" xr:uid="{1C6DB247-2067-4420-8F9F-1DB941423A02}"/>
    <cellStyle name="Normal 4 64 2" xfId="9140" xr:uid="{4EC298CB-5816-4BC4-B1BB-92DC618171A9}"/>
    <cellStyle name="Normal 4 65" xfId="5647" xr:uid="{D735FFD3-B37B-44D7-8497-0872DF44954A}"/>
    <cellStyle name="Normal 4 65 2" xfId="9141" xr:uid="{A1AB58FC-DE05-4AE5-83FE-2B5AEC7441C9}"/>
    <cellStyle name="Normal 4 66" xfId="5648" xr:uid="{6A5555C1-BC58-464E-99AE-FB5A6728B035}"/>
    <cellStyle name="Normal 4 66 2" xfId="9142" xr:uid="{C523E38E-0F8E-4394-AEEC-DC9E7671EEDA}"/>
    <cellStyle name="Normal 4 67" xfId="5649" xr:uid="{F8BAB27D-B8D6-4C50-BF83-3CF80D05D9B2}"/>
    <cellStyle name="Normal 4 67 2" xfId="9143" xr:uid="{7F1FA785-0FA1-4E59-B87F-BC7132C49CED}"/>
    <cellStyle name="Normal 4 68" xfId="5993" xr:uid="{CFE5E731-F05A-4492-A34E-94EDD72C1031}"/>
    <cellStyle name="Normal 4 68 2" xfId="9144" xr:uid="{4C2CC2FF-1DFD-40AC-A61F-BCCCE3460B04}"/>
    <cellStyle name="Normal 4 68 3" xfId="8387" xr:uid="{46BE90FA-545A-4477-A050-E730B8F59845}"/>
    <cellStyle name="Normal 4 69" xfId="5995" xr:uid="{60653163-4E98-4A0C-BC9E-C28177D93387}"/>
    <cellStyle name="Normal 4 69 2" xfId="9145" xr:uid="{D4998D46-2B77-4B17-AB48-7A1EA089E927}"/>
    <cellStyle name="Normal 4 69 3" xfId="8425" xr:uid="{40997806-EC4E-4F51-A250-34EE7D2ADBB3}"/>
    <cellStyle name="Normal 4 7" xfId="4076" xr:uid="{A2DCDC8B-BE44-40A9-9E2C-9A68D7DF168A}"/>
    <cellStyle name="Normal 4 7 2" xfId="4077" xr:uid="{69DA5EA5-96EE-424B-8418-FC8914A56167}"/>
    <cellStyle name="Normal 4 7 2 2" xfId="7361" xr:uid="{E2436C7F-ED81-49C0-8E4D-C76CF9518C03}"/>
    <cellStyle name="Normal 4 7 2 2 2" xfId="9148" xr:uid="{D634BD3A-AC5A-45AF-8121-B4CF00D0A61A}"/>
    <cellStyle name="Normal 4 7 2 3" xfId="9147" xr:uid="{FB46FF82-E560-465A-AD0E-CE392C518B24}"/>
    <cellStyle name="Normal 4 7 3" xfId="7362" xr:uid="{77493789-76B1-4943-B21E-CF5EBACC593F}"/>
    <cellStyle name="Normal 4 7 3 2" xfId="9149" xr:uid="{5DB1A406-C5B4-4CFB-BB73-BFBE904C4893}"/>
    <cellStyle name="Normal 4 7 4" xfId="9146" xr:uid="{8536E3E6-0212-473C-A3F5-914185776FB7}"/>
    <cellStyle name="Normal 4 7_Operation viability" xfId="4078" xr:uid="{F823F21B-CA9F-4E9B-9A54-937CBB247B7F}"/>
    <cellStyle name="Normal 4 70" xfId="6000" xr:uid="{1DD622A5-5D05-4701-9994-99290D2D558A}"/>
    <cellStyle name="Normal 4 70 2" xfId="8424" xr:uid="{9CF78AF8-8AC8-4757-9AC8-050A879BC39B}"/>
    <cellStyle name="Normal 4 71" xfId="6006" xr:uid="{F082B73D-AC6C-4AA7-ADF7-3AEE0D060791}"/>
    <cellStyle name="Normal 4 71 2" xfId="9150" xr:uid="{99AD758C-7F31-4BFB-8E1F-400EF9D4A278}"/>
    <cellStyle name="Normal 4 71 3" xfId="8462" xr:uid="{1ED0C3D7-EAE8-44C6-898C-91C9D3FE09D6}"/>
    <cellStyle name="Normal 4 72" xfId="6007" xr:uid="{F2A2098E-5210-448F-80B2-FDFBAD4F0428}"/>
    <cellStyle name="Normal 4 72 2" xfId="9151" xr:uid="{08B86816-9014-4397-A9B9-1B13BCD3B727}"/>
    <cellStyle name="Normal 4 72 3" xfId="8473" xr:uid="{7FD6177D-8974-4128-9AB1-31AA845BF205}"/>
    <cellStyle name="Normal 4 73" xfId="6008" xr:uid="{58698382-6FF7-4002-BDCF-071D17DBFAD0}"/>
    <cellStyle name="Normal 4 73 2" xfId="9152" xr:uid="{207944F9-B22D-42E2-B428-77B62B76F4E2}"/>
    <cellStyle name="Normal 4 73 3" xfId="8481" xr:uid="{D3CED2CF-1D25-42E5-80F6-849423CDE0D0}"/>
    <cellStyle name="Normal 4 74" xfId="6111" xr:uid="{C81AE53E-E47E-42DC-BE01-BE3DF86D1E10}"/>
    <cellStyle name="Normal 4 74 2" xfId="9153" xr:uid="{11698829-6346-418A-9A9E-23A193A965AD}"/>
    <cellStyle name="Normal 4 74 3" xfId="8477" xr:uid="{FE64CEB2-2D70-4CD5-A7E2-374D84421319}"/>
    <cellStyle name="Normal 4 75" xfId="7508" xr:uid="{05519FCA-FCDB-4D31-9143-F54D5371A761}"/>
    <cellStyle name="Normal 4 75 2" xfId="9154" xr:uid="{DDF74311-43BE-4D7D-AADB-BAFA61F3B9D2}"/>
    <cellStyle name="Normal 4 75 3" xfId="8484" xr:uid="{AEBBE0D7-9D25-464D-B9C8-A31E671B8156}"/>
    <cellStyle name="Normal 4 76" xfId="8850" xr:uid="{D3FED33D-B43D-4052-997B-E204F2FF8FFE}"/>
    <cellStyle name="Normal 4 76 2" xfId="8478" xr:uid="{B3BB001D-FBDF-4C56-AB6E-B244399CD0E6}"/>
    <cellStyle name="Normal 4 77" xfId="11947" xr:uid="{A19F804B-A3F0-4593-B2D0-E8D1B5D8542E}"/>
    <cellStyle name="Normal 4 78" xfId="11946" xr:uid="{5B78C5E2-B7AF-4285-B0BD-17AD841C62C1}"/>
    <cellStyle name="Normal 4 79" xfId="8372" xr:uid="{BAA1A9B1-75E4-4163-89A2-59CBBA287E4A}"/>
    <cellStyle name="Normal 4 8" xfId="4079" xr:uid="{5B678F4A-2F5B-430C-B220-63F8C09D3194}"/>
    <cellStyle name="Normal 4 8 2" xfId="4080" xr:uid="{9B186D67-ED6C-458F-A427-353AE19FFF95}"/>
    <cellStyle name="Normal 4 8 2 2" xfId="7359" xr:uid="{D1068D2B-8AD7-45B7-BCE5-DF7A765FCD71}"/>
    <cellStyle name="Normal 4 8 2 2 2" xfId="9157" xr:uid="{59FF9F6A-C195-4CA0-8CAD-044C36B338B6}"/>
    <cellStyle name="Normal 4 8 2 3" xfId="9156" xr:uid="{230D44DB-1703-4DED-8C33-E2A98077BAB0}"/>
    <cellStyle name="Normal 4 8 3" xfId="7360" xr:uid="{3672A294-A58B-4CB3-A93A-F28C4E1DF41A}"/>
    <cellStyle name="Normal 4 8 3 2" xfId="9158" xr:uid="{D70CBE43-B78F-44E2-8E0B-1A51F8031C64}"/>
    <cellStyle name="Normal 4 8 4" xfId="9155" xr:uid="{FB5603B2-DC0B-4157-8884-86BB4CE3BB05}"/>
    <cellStyle name="Normal 4 8_Operation viability" xfId="4081" xr:uid="{C0E1F16B-DB66-4A7A-ADD0-9AAC10BEF549}"/>
    <cellStyle name="Normal 4 80" xfId="11978" xr:uid="{958DB64C-45BF-497C-8464-985FBE9D3EAC}"/>
    <cellStyle name="Normal 4 81" xfId="11953" xr:uid="{9A108E84-B2E6-45E7-9B87-CB007528C9F2}"/>
    <cellStyle name="Normal 4 82" xfId="11974" xr:uid="{47C035A5-A762-4ECD-AA70-AEF1EEAC5AD4}"/>
    <cellStyle name="Normal 4 83" xfId="297" xr:uid="{80CFDE4F-FD4A-4215-94D5-45F2B6966639}"/>
    <cellStyle name="Normal 4 84" xfId="11982" xr:uid="{D6F73DDC-3D03-4494-8420-96CDB41A1163}"/>
    <cellStyle name="Normal 4 85" xfId="11997" xr:uid="{EC51442D-752F-483A-95DD-42BEE5C9F6F4}"/>
    <cellStyle name="Normal 4 86" xfId="12072" xr:uid="{EEBCC9EA-1DFC-4B1B-A6FE-739F33F21B8B}"/>
    <cellStyle name="Normal 4 87" xfId="12007" xr:uid="{62576B09-B91B-4B52-8143-24E6EC17FE6C}"/>
    <cellStyle name="Normal 4 88" xfId="12048" xr:uid="{D9FFB18C-98BF-4A4F-AB51-38DD7715354C}"/>
    <cellStyle name="Normal 4 89" xfId="12025" xr:uid="{10557FE3-46ED-48B9-BFD6-938341647826}"/>
    <cellStyle name="Normal 4 9" xfId="4082" xr:uid="{E9F1B265-6D69-4D5F-9A00-99C3DC72B88A}"/>
    <cellStyle name="Normal 4 9 2" xfId="4083" xr:uid="{6CE20F47-CA34-41D8-9733-7B35EBF0A1BA}"/>
    <cellStyle name="Normal 4 9 2 2" xfId="7357" xr:uid="{8A516578-3774-4813-93C6-10CA56459D0E}"/>
    <cellStyle name="Normal 4 9 2 2 2" xfId="9161" xr:uid="{CB5F2D26-6170-42A8-BEC2-C869B872F28A}"/>
    <cellStyle name="Normal 4 9 2 3" xfId="9160" xr:uid="{F7F659A9-D60D-41B4-8573-A392DE7AF8FA}"/>
    <cellStyle name="Normal 4 9 3" xfId="7358" xr:uid="{D23EDCDB-2091-491A-8EC4-D2253957F866}"/>
    <cellStyle name="Normal 4 9 3 2" xfId="9162" xr:uid="{235B914E-F785-4849-BD2F-0BFAECB4894F}"/>
    <cellStyle name="Normal 4 9 4" xfId="9159" xr:uid="{0B017DAF-90CF-40A6-9006-7A0F0970B419}"/>
    <cellStyle name="Normal 4 9_Operation viability" xfId="4084" xr:uid="{B3853021-407F-40AB-B853-359B86F98C4A}"/>
    <cellStyle name="Normal 4 90" xfId="12044" xr:uid="{F0065C51-08B8-4EAF-955D-797803CF4AF9}"/>
    <cellStyle name="Normal 4 91" xfId="12576" xr:uid="{3698BF7A-EF18-4D70-B0C1-423A85A5949F}"/>
    <cellStyle name="Normal 4 92" xfId="13061" xr:uid="{70D63948-F41F-426C-9829-A5972124917A}"/>
    <cellStyle name="Normal 4 93" xfId="12568" xr:uid="{ADE31C5B-CFFD-4C12-8FA7-90D0463AC7FD}"/>
    <cellStyle name="Normal 4 94" xfId="12692" xr:uid="{0BA42B2A-FB99-4D82-8C5C-0D8EE59F8619}"/>
    <cellStyle name="Normal 4 95" xfId="13045" xr:uid="{6C632A73-3663-4183-9C3D-CF41137EC0C3}"/>
    <cellStyle name="Normal 4 96" xfId="12461" xr:uid="{3709BC5D-AEB2-4A0B-AAA7-1BE5381989E4}"/>
    <cellStyle name="Normal 4 97" xfId="13597" xr:uid="{9440F766-09B6-4D5E-BDD6-0400AB40B6FD}"/>
    <cellStyle name="Normal 4_Operation viability" xfId="4085" xr:uid="{ADC3D971-2B0D-4226-A9CA-B55B3DC55483}"/>
    <cellStyle name="Normal 40" xfId="4086" xr:uid="{079D9C71-BC77-41EE-8990-089F891BE67B}"/>
    <cellStyle name="Normal 40 2" xfId="4087" xr:uid="{B7779D21-3568-484C-934D-35F9D22626A5}"/>
    <cellStyle name="Normal 40 2 2" xfId="7355" xr:uid="{A2AE1F63-9FB4-46FC-B73C-07E407726E71}"/>
    <cellStyle name="Normal 40 2 2 2" xfId="9165" xr:uid="{3AB05836-D3EB-403E-813C-A5F40562C31B}"/>
    <cellStyle name="Normal 40 2 3" xfId="9164" xr:uid="{979B313C-F252-4BA8-8DBF-092926965E1B}"/>
    <cellStyle name="Normal 40 3" xfId="7356" xr:uid="{D6CA0EE5-C600-4056-A422-9C68B0C20C28}"/>
    <cellStyle name="Normal 40 3 2" xfId="9166" xr:uid="{69E25E5E-1EAF-4F05-8596-BA5AD5AFE1EA}"/>
    <cellStyle name="Normal 40 4" xfId="9163" xr:uid="{0E60904B-68EE-4293-8167-FABAF7CCAE71}"/>
    <cellStyle name="Normal 41" xfId="4088" xr:uid="{F08C7906-041F-4C3B-819D-75801DDEC98D}"/>
    <cellStyle name="Normal 41 2" xfId="4089" xr:uid="{CA7233BF-D968-4EFF-A000-E7F8F631BB9C}"/>
    <cellStyle name="Normal 41 2 2" xfId="7353" xr:uid="{2CDBD16B-8640-4B3C-9487-EF70514C01CB}"/>
    <cellStyle name="Normal 41 2 2 2" xfId="9169" xr:uid="{CA9BC6CF-B2DF-48FD-87AE-1BCCB2953601}"/>
    <cellStyle name="Normal 41 2 3" xfId="9168" xr:uid="{B11FC27F-6862-44ED-A790-3844E271C837}"/>
    <cellStyle name="Normal 41 3" xfId="7354" xr:uid="{9FFE2F19-4C40-4B37-8628-0E93CF230568}"/>
    <cellStyle name="Normal 41 3 2" xfId="9170" xr:uid="{31ECFCDD-BD25-43D6-8F1A-F8E45E0986B8}"/>
    <cellStyle name="Normal 41 4" xfId="9167" xr:uid="{A5B4ACA1-69EC-4FD6-81F4-202E953C36F3}"/>
    <cellStyle name="Normal 42" xfId="4090" xr:uid="{63D1FF26-8B7A-4C43-9E6B-0175FA1F82C6}"/>
    <cellStyle name="Normal 42 2" xfId="4091" xr:uid="{F427BFBF-D2FC-4D3B-8C9E-F20E4959AC6C}"/>
    <cellStyle name="Normal 42 2 2" xfId="7351" xr:uid="{36C34641-AB8D-4656-B2DF-D1181EA27270}"/>
    <cellStyle name="Normal 42 2 2 2" xfId="9173" xr:uid="{D44B602A-9489-4DFD-B5A2-D747210D7A02}"/>
    <cellStyle name="Normal 42 2 3" xfId="9172" xr:uid="{19082668-99EB-4DF8-8AD0-16355E08A321}"/>
    <cellStyle name="Normal 42 3" xfId="7352" xr:uid="{AA67D25C-0236-48E8-9201-CCAAFDD9D7ED}"/>
    <cellStyle name="Normal 42 3 2" xfId="9174" xr:uid="{E02D67BF-BF60-4769-823F-84083CB5AC51}"/>
    <cellStyle name="Normal 42 4" xfId="9171" xr:uid="{E935F1B8-509E-4014-8576-CEF54AD63F4F}"/>
    <cellStyle name="Normal 43" xfId="4092" xr:uid="{87CF161F-A834-4BFA-9E2D-90A2A6C679FB}"/>
    <cellStyle name="Normal 43 2" xfId="4093" xr:uid="{9EAAEA73-B38A-4B0A-AEAB-823478F62250}"/>
    <cellStyle name="Normal 43 2 2" xfId="7349" xr:uid="{DC3D378C-50CC-466E-95F0-D7B151F7DB9E}"/>
    <cellStyle name="Normal 43 2 2 2" xfId="9177" xr:uid="{CE9D406A-1E0F-4D6E-95DE-2BEC1620FF1E}"/>
    <cellStyle name="Normal 43 2 3" xfId="9176" xr:uid="{C7A785AE-572D-4B9A-AEA0-CEE5291C9ECF}"/>
    <cellStyle name="Normal 43 3" xfId="7350" xr:uid="{21A580C5-6893-4787-A01A-BD99517F9ABC}"/>
    <cellStyle name="Normal 43 3 2" xfId="9178" xr:uid="{2BCA2AA0-8184-466B-9A44-28209D94D809}"/>
    <cellStyle name="Normal 43 4" xfId="9175" xr:uid="{EED484CF-F82F-4B56-823E-39E255D62A14}"/>
    <cellStyle name="Normal 44" xfId="4094" xr:uid="{A508E055-8AB8-49B3-805D-6F33060C8074}"/>
    <cellStyle name="Normal 44 2" xfId="4095" xr:uid="{312E61A3-125C-4063-9517-5E15A1C9F716}"/>
    <cellStyle name="Normal 44 2 2" xfId="4096" xr:uid="{07816C49-70BD-4D6C-8EF6-E8C8A9661360}"/>
    <cellStyle name="Normal 44 2 2 2" xfId="7346" xr:uid="{0EA91B8E-012B-45EF-BE54-8ADE30C9233F}"/>
    <cellStyle name="Normal 44 2 2 2 2" xfId="9182" xr:uid="{E01A1493-B3EF-4EE8-89F0-29DD7DFECC94}"/>
    <cellStyle name="Normal 44 2 2 3" xfId="9181" xr:uid="{B8BB1071-3770-4567-8F49-FD6BAE08F6A5}"/>
    <cellStyle name="Normal 44 2 3" xfId="7347" xr:uid="{D681D0C3-4946-4DD6-83AE-56B596F8E488}"/>
    <cellStyle name="Normal 44 2 3 2" xfId="9183" xr:uid="{53E160D1-F1EB-49F2-8484-9EB2054478E3}"/>
    <cellStyle name="Normal 44 2 4" xfId="9180" xr:uid="{246E21BD-C663-4718-B6B4-4423592CA87B}"/>
    <cellStyle name="Normal 44 3" xfId="4097" xr:uid="{253D983E-D599-4771-879A-6253329872C5}"/>
    <cellStyle name="Normal 44 3 2" xfId="7345" xr:uid="{9B398979-4E61-4483-B1A1-BEAEB8D8A4C4}"/>
    <cellStyle name="Normal 44 3 2 2" xfId="9185" xr:uid="{7D9FBA6D-9573-4410-ABA9-FC56903A41AF}"/>
    <cellStyle name="Normal 44 3 3" xfId="9184" xr:uid="{8F8CA06F-D2A4-4D95-B9AB-A99BFCBA9894}"/>
    <cellStyle name="Normal 44 4" xfId="7348" xr:uid="{F21E4AE3-F4E4-4B61-B91F-5405ED2AA1F3}"/>
    <cellStyle name="Normal 44 4 2" xfId="9186" xr:uid="{F84F4CEC-B81E-4C6D-8DE1-694F50653715}"/>
    <cellStyle name="Normal 44 5" xfId="9179" xr:uid="{E08494BA-8D22-424D-94DA-0F9903538A09}"/>
    <cellStyle name="Normal 45" xfId="4098" xr:uid="{F40F906C-B396-4C27-AA0C-4CBA3F9227EE}"/>
    <cellStyle name="Normal 45 2" xfId="4099" xr:uid="{785FF665-54B2-42E1-B72F-70CBC34EEEB4}"/>
    <cellStyle name="Normal 45 2 2" xfId="7343" xr:uid="{46317977-EF8A-41D8-A3CD-CC69E871A615}"/>
    <cellStyle name="Normal 45 2 2 2" xfId="9189" xr:uid="{0D38D6A3-60AC-4555-9817-1787DF09BB5E}"/>
    <cellStyle name="Normal 45 2 3" xfId="9188" xr:uid="{D46376BD-CC1F-429C-AE8B-C9CD46D38D34}"/>
    <cellStyle name="Normal 45 3" xfId="7344" xr:uid="{75D92EB6-AF84-4189-99B7-624767E95817}"/>
    <cellStyle name="Normal 45 3 2" xfId="9190" xr:uid="{FDE7B99D-BA86-4553-86DC-387D33390BE5}"/>
    <cellStyle name="Normal 45 4" xfId="9187" xr:uid="{6C424552-90E1-46F5-B680-EB94E53EA7D8}"/>
    <cellStyle name="Normal 46" xfId="4100" xr:uid="{A6CA437A-76B0-4EE1-805F-C5A5B5F01CB4}"/>
    <cellStyle name="Normal 46 2" xfId="4101" xr:uid="{C155DAE7-E07A-40FA-B529-1209D6007653}"/>
    <cellStyle name="Normal 46 2 2" xfId="7341" xr:uid="{FD792C21-935C-4DFA-8FB2-AA9861CB149D}"/>
    <cellStyle name="Normal 46 2 2 2" xfId="9193" xr:uid="{A7496266-8D0A-4C67-BC61-792B5831C4DD}"/>
    <cellStyle name="Normal 46 2 3" xfId="9192" xr:uid="{B95CF512-B8F4-4DAF-A1E5-7C288D26859C}"/>
    <cellStyle name="Normal 46 3" xfId="7342" xr:uid="{9B89060F-60E3-47F5-810A-9200541F0F5E}"/>
    <cellStyle name="Normal 46 3 2" xfId="9194" xr:uid="{B0972F4C-E92E-4E21-8F3B-E43354E2F069}"/>
    <cellStyle name="Normal 46 4" xfId="9191" xr:uid="{F4B6B6D9-64EA-40ED-81A2-4FFB3FF5A3FB}"/>
    <cellStyle name="Normal 47" xfId="4102" xr:uid="{920C5287-059D-4FFD-A0BB-4CDB007718E7}"/>
    <cellStyle name="Normal 47 2" xfId="4103" xr:uid="{950CE53C-C3E2-4519-9F46-4A4BBB7534C5}"/>
    <cellStyle name="Normal 47 2 2" xfId="7339" xr:uid="{FD713873-B24D-4753-B3E3-433146D3ACBF}"/>
    <cellStyle name="Normal 47 2 2 2" xfId="9197" xr:uid="{757A241A-4078-48ED-9272-0DC26A3C8E22}"/>
    <cellStyle name="Normal 47 2 3" xfId="9196" xr:uid="{726950E3-57F5-4E8D-9242-B6778C978364}"/>
    <cellStyle name="Normal 47 3" xfId="7340" xr:uid="{923AA240-A31E-4700-8E56-232833B44B6D}"/>
    <cellStyle name="Normal 47 3 2" xfId="9198" xr:uid="{E364D729-AC2B-44A3-BC20-45641682026F}"/>
    <cellStyle name="Normal 47 4" xfId="9195" xr:uid="{545676CE-6629-42F1-8F66-A70CEB5177AA}"/>
    <cellStyle name="Normal 48" xfId="4104" xr:uid="{2BD2DCE7-F9A4-4D53-950A-77A9879D3A97}"/>
    <cellStyle name="Normal 48 2" xfId="4105" xr:uid="{D47C1C97-7E2A-4856-8068-C1E3CECB40C3}"/>
    <cellStyle name="Normal 48 2 2" xfId="7337" xr:uid="{537ED34D-5987-4890-AF0C-EC368CC5EE2A}"/>
    <cellStyle name="Normal 48 2 2 2" xfId="9201" xr:uid="{3BE4F604-1830-4302-9AA5-8BCC66ECC5EC}"/>
    <cellStyle name="Normal 48 2 3" xfId="9200" xr:uid="{0EE38C6D-828B-42F7-8635-D88EFA224A08}"/>
    <cellStyle name="Normal 48 3" xfId="7338" xr:uid="{315F400F-4F39-425D-9241-11E0AE42BF8F}"/>
    <cellStyle name="Normal 48 3 2" xfId="9202" xr:uid="{15DD6997-A452-40B9-9CD9-17DAA7F6DEFA}"/>
    <cellStyle name="Normal 48 4" xfId="9199" xr:uid="{88D04D11-A562-423F-8DE4-02D3391B6CD1}"/>
    <cellStyle name="Normal 49" xfId="4106" xr:uid="{6D0AD59C-5CDF-4BF8-AC95-B62324DB199D}"/>
    <cellStyle name="Normal 49 2" xfId="4107" xr:uid="{7B5BBC3C-A58D-4AB3-92A7-9C70CD3DCC8B}"/>
    <cellStyle name="Normal 49 2 2" xfId="7335" xr:uid="{2CCA8F35-7E87-4FD8-B6A8-3255E87CEEDF}"/>
    <cellStyle name="Normal 49 2 2 2" xfId="9205" xr:uid="{61D28AFD-D55D-4FAB-8E57-EB0531FDD9E4}"/>
    <cellStyle name="Normal 49 2 3" xfId="9204" xr:uid="{3F10A8B0-1AD5-4672-8284-97D1A7ED7E36}"/>
    <cellStyle name="Normal 49 3" xfId="7336" xr:uid="{3967AE70-86E7-490F-A168-AF484DB1FC36}"/>
    <cellStyle name="Normal 49 3 2" xfId="9206" xr:uid="{2A81F5E7-6AC5-49C7-AC19-77F49949D7DF}"/>
    <cellStyle name="Normal 49 4" xfId="9203" xr:uid="{7EC2D07C-BA87-4984-975E-C86DB9B0D1E8}"/>
    <cellStyle name="Normal 5" xfId="25" xr:uid="{CF1607B4-C13A-46D9-B367-2575148FB6B8}"/>
    <cellStyle name="Normal 5 10" xfId="4108" xr:uid="{C469E95A-48D2-4A4A-8DB7-CCCCE00FF0A0}"/>
    <cellStyle name="Normal 5 10 2" xfId="4109" xr:uid="{36C7FF94-EF96-4D56-9708-2BD09B49AE72}"/>
    <cellStyle name="Normal 5 10 2 2" xfId="7332" xr:uid="{1B843988-F6BD-407D-8547-E07089505FF9}"/>
    <cellStyle name="Normal 5 10 2 2 2" xfId="9209" xr:uid="{7585B5B1-C5CE-47C0-B22B-46DF486B2DB3}"/>
    <cellStyle name="Normal 5 10 2 3" xfId="9208" xr:uid="{6FEDF5CA-1AB5-4C2E-9CE5-E3275394CC78}"/>
    <cellStyle name="Normal 5 10 3" xfId="7333" xr:uid="{49B094CB-B32A-467C-B9FC-DF310A0CB993}"/>
    <cellStyle name="Normal 5 10 3 2" xfId="9210" xr:uid="{785C4F72-6D49-4DEB-B32A-D423E9E6B02C}"/>
    <cellStyle name="Normal 5 10 4" xfId="9207" xr:uid="{1EB25AD3-9E05-4733-A0DC-804E8FBBFA8E}"/>
    <cellStyle name="Normal 5 11" xfId="4110" xr:uid="{C2B7BFA8-E50D-49BE-9A92-2AB41F91FAFD}"/>
    <cellStyle name="Normal 5 11 2" xfId="4111" xr:uid="{28824FF3-CD67-47E2-8D52-1D55A325E10C}"/>
    <cellStyle name="Normal 5 11 2 2" xfId="7330" xr:uid="{3B0BFBAB-9A2A-440A-A451-C7FDD2217EF6}"/>
    <cellStyle name="Normal 5 11 2 2 2" xfId="9213" xr:uid="{BC248F06-F833-463B-AD08-C716AA611D9A}"/>
    <cellStyle name="Normal 5 11 2 3" xfId="9212" xr:uid="{5FE031FE-0AF3-4EBE-9DE5-5EAB83049FF7}"/>
    <cellStyle name="Normal 5 11 3" xfId="7331" xr:uid="{F21D09F7-B86D-4EC1-9D8D-04CA79DE8092}"/>
    <cellStyle name="Normal 5 11 3 2" xfId="9214" xr:uid="{1DD1C108-AB9F-4575-9A2D-C1FA689CEDF0}"/>
    <cellStyle name="Normal 5 11 4" xfId="9211" xr:uid="{1C14CB59-0628-43F8-A123-138953F4F03F}"/>
    <cellStyle name="Normal 5 12" xfId="4112" xr:uid="{89EA4C68-8E04-428E-9FE5-00725B7E324A}"/>
    <cellStyle name="Normal 5 12 2" xfId="4113" xr:uid="{4B602372-40FA-4EF8-A134-7264F2AC68C2}"/>
    <cellStyle name="Normal 5 12 2 2" xfId="7328" xr:uid="{17540CEE-B1E2-47AB-8A84-BDDF9787500F}"/>
    <cellStyle name="Normal 5 12 2 2 2" xfId="9217" xr:uid="{5BA9D287-68E3-4027-80DB-12BA809858E5}"/>
    <cellStyle name="Normal 5 12 2 3" xfId="9216" xr:uid="{3AB5E722-8C59-47B8-92FD-425BDE613D9B}"/>
    <cellStyle name="Normal 5 12 3" xfId="7329" xr:uid="{E8F51481-6791-4562-9021-543283BB76AC}"/>
    <cellStyle name="Normal 5 12 3 2" xfId="9218" xr:uid="{CF90E3C6-1B5E-4E59-A310-CBF572DC9C8B}"/>
    <cellStyle name="Normal 5 12 4" xfId="9215" xr:uid="{16C37296-0707-476C-84A4-9AF41790078F}"/>
    <cellStyle name="Normal 5 13" xfId="4114" xr:uid="{46D5750F-4ECF-4394-A456-66A93B4DFC82}"/>
    <cellStyle name="Normal 5 13 2" xfId="4115" xr:uid="{2D94BB02-F4A3-4918-ACF8-0F73A6857791}"/>
    <cellStyle name="Normal 5 13 2 2" xfId="7326" xr:uid="{9980ECE5-0576-48EB-8D2B-9E134C7AE648}"/>
    <cellStyle name="Normal 5 13 2 2 2" xfId="9221" xr:uid="{882C71F2-71ED-47E9-B522-A9255B805554}"/>
    <cellStyle name="Normal 5 13 2 3" xfId="9220" xr:uid="{274A87F1-C6EE-4B90-9F61-9A1955B49533}"/>
    <cellStyle name="Normal 5 13 3" xfId="7327" xr:uid="{C0B4C3B9-6641-48D2-9404-352D388CE767}"/>
    <cellStyle name="Normal 5 13 3 2" xfId="9222" xr:uid="{8B0DEA55-AFC1-45A7-B466-086EC148E95C}"/>
    <cellStyle name="Normal 5 13 4" xfId="9219" xr:uid="{98294B20-405A-4138-9975-822BED35B0CD}"/>
    <cellStyle name="Normal 5 14" xfId="4116" xr:uid="{E9D62A8B-4F63-4657-B748-2F6C3D578C8E}"/>
    <cellStyle name="Normal 5 14 2" xfId="4117" xr:uid="{D8F54AD3-4C8B-4F42-9C85-6DC01EADDCF3}"/>
    <cellStyle name="Normal 5 14 2 2" xfId="7324" xr:uid="{FB8C2FBA-D20A-48BE-87A2-8AE5AB549A58}"/>
    <cellStyle name="Normal 5 14 2 2 2" xfId="9225" xr:uid="{E6783FE4-BE42-4760-8016-C329106B005C}"/>
    <cellStyle name="Normal 5 14 2 3" xfId="9224" xr:uid="{89B36D66-F159-4A0E-9324-CB25FCD7D2CE}"/>
    <cellStyle name="Normal 5 14 3" xfId="7325" xr:uid="{91AB5DCC-154A-4F10-B8C8-DECB7DDB6451}"/>
    <cellStyle name="Normal 5 14 3 2" xfId="9226" xr:uid="{614FF542-E210-47E8-88F0-433C23397147}"/>
    <cellStyle name="Normal 5 14 4" xfId="9223" xr:uid="{4B6846EE-A8E2-4055-8D5A-285BA571DA87}"/>
    <cellStyle name="Normal 5 15" xfId="4118" xr:uid="{A44AF507-EB2A-4AC8-A46C-F7E7DA2BFB2B}"/>
    <cellStyle name="Normal 5 15 2" xfId="4119" xr:uid="{FEDB34C2-9297-4AC2-99B9-7FCDBC3C77D7}"/>
    <cellStyle name="Normal 5 15 2 2" xfId="7322" xr:uid="{8DCC2DB0-DE4F-456D-8679-4DD6E237EBB8}"/>
    <cellStyle name="Normal 5 15 2 2 2" xfId="9229" xr:uid="{DF5FB664-7C4B-4F5D-8557-6E28C12D611D}"/>
    <cellStyle name="Normal 5 15 2 3" xfId="9228" xr:uid="{932C39C4-A9AF-42F7-80FB-11EAB58A5FEA}"/>
    <cellStyle name="Normal 5 15 3" xfId="7323" xr:uid="{0899A1F9-2FBA-4381-8DE4-3341BB001B9D}"/>
    <cellStyle name="Normal 5 15 3 2" xfId="9230" xr:uid="{D5EA2C5C-32D1-4C70-B4A9-62F74F1AFF5B}"/>
    <cellStyle name="Normal 5 15 4" xfId="9227" xr:uid="{64E3D7ED-660C-46B5-80FD-E596436D7B55}"/>
    <cellStyle name="Normal 5 16" xfId="4120" xr:uid="{CAFC4183-B539-40BF-B0F7-74026BA62952}"/>
    <cellStyle name="Normal 5 16 2" xfId="4121" xr:uid="{3251CEEE-2419-4CB2-8B61-5102C76F09EB}"/>
    <cellStyle name="Normal 5 16 2 2" xfId="8064" xr:uid="{114453A0-6BF6-4C8B-B065-C6E3787C8CC9}"/>
    <cellStyle name="Normal 5 16 2 2 2" xfId="9233" xr:uid="{3AE29262-DAAE-4CC9-876B-D2555107A343}"/>
    <cellStyle name="Normal 5 16 2 3" xfId="9232" xr:uid="{B0CBAE25-77BC-4026-9C0F-311F703062F5}"/>
    <cellStyle name="Normal 5 16 3" xfId="6138" xr:uid="{A94C691A-7F2C-49DC-93C5-C7978291D86B}"/>
    <cellStyle name="Normal 5 16 3 2" xfId="9234" xr:uid="{497E3C43-2B7F-4DB5-8D1E-102DD26D585F}"/>
    <cellStyle name="Normal 5 16 4" xfId="9231" xr:uid="{E8A309DE-B53E-4144-A192-8672A5B6C2DB}"/>
    <cellStyle name="Normal 5 17" xfId="4122" xr:uid="{BAACAE83-D430-4847-8485-94B4D49205C8}"/>
    <cellStyle name="Normal 5 17 2" xfId="4123" xr:uid="{D214E910-398F-4CA9-8F7E-EF62BCA88729}"/>
    <cellStyle name="Normal 5 17 2 2" xfId="8062" xr:uid="{0A196D71-44F0-4389-BD80-979A779FD264}"/>
    <cellStyle name="Normal 5 17 2 2 2" xfId="9237" xr:uid="{9125D3AF-BDCB-4401-AF70-D8D16BA080DA}"/>
    <cellStyle name="Normal 5 17 2 3" xfId="9236" xr:uid="{4C27EC84-1B1B-4A35-B3B5-F815894F7727}"/>
    <cellStyle name="Normal 5 17 3" xfId="8063" xr:uid="{D44C375B-2569-4292-A67A-8948723D3DDB}"/>
    <cellStyle name="Normal 5 17 3 2" xfId="9238" xr:uid="{E5FD5B8B-EEF9-4B83-95F5-8D78F756CAF2}"/>
    <cellStyle name="Normal 5 17 4" xfId="9235" xr:uid="{D298FF7E-5572-4043-B54C-78228F59A8F7}"/>
    <cellStyle name="Normal 5 18" xfId="4124" xr:uid="{E5ED0226-5C03-46CB-A5FB-291903E6C367}"/>
    <cellStyle name="Normal 5 18 2" xfId="4125" xr:uid="{1D8380A4-9067-42B8-8C94-C99009DD5C12}"/>
    <cellStyle name="Normal 5 18 2 2" xfId="8060" xr:uid="{2D256593-AFCE-49F7-B030-8E435A75A231}"/>
    <cellStyle name="Normal 5 18 2 2 2" xfId="9241" xr:uid="{E4B0FBFE-9204-49AC-8266-49DFE59B229A}"/>
    <cellStyle name="Normal 5 18 2 3" xfId="9240" xr:uid="{A29ED58A-206E-4E24-9C3E-F16F18AC04E9}"/>
    <cellStyle name="Normal 5 18 3" xfId="8061" xr:uid="{0A19BB0D-258F-4B30-B675-4558BC38F1CD}"/>
    <cellStyle name="Normal 5 18 3 2" xfId="9242" xr:uid="{F45CD3AC-0734-4B3A-AC1E-2D68D6F42ACF}"/>
    <cellStyle name="Normal 5 18 4" xfId="9239" xr:uid="{1F93506B-BD16-4951-84C3-B0B918ADE7E8}"/>
    <cellStyle name="Normal 5 19" xfId="4126" xr:uid="{349F9C90-152A-4A51-B72A-BE31DD69B945}"/>
    <cellStyle name="Normal 5 19 2" xfId="4127" xr:uid="{3D7B0124-64BB-4387-9866-1DF7377304B5}"/>
    <cellStyle name="Normal 5 19 2 2" xfId="8058" xr:uid="{F1C822E1-CC7A-48B4-AB6C-1B02B37B0EDD}"/>
    <cellStyle name="Normal 5 19 2 2 2" xfId="9245" xr:uid="{E4B04F08-72E2-41D4-8776-E697243339C4}"/>
    <cellStyle name="Normal 5 19 2 3" xfId="9244" xr:uid="{E05C38A8-5AEF-4774-A702-3E7895AC27A4}"/>
    <cellStyle name="Normal 5 19 3" xfId="8059" xr:uid="{CEAC0A78-A1A6-4F70-9767-4F38147BDCBD}"/>
    <cellStyle name="Normal 5 19 3 2" xfId="9246" xr:uid="{15339290-9960-4FA3-94BF-A2ABA8E7FB9F}"/>
    <cellStyle name="Normal 5 19 4" xfId="9243" xr:uid="{A1812AD6-2E74-44CD-89FC-8DA5CE0D529A}"/>
    <cellStyle name="Normal 5 2" xfId="4128" xr:uid="{54DC3255-C03B-4856-B5D2-30CA00BDC743}"/>
    <cellStyle name="Normal 5 2 2" xfId="4129" xr:uid="{B8B74940-2E78-4E81-9115-23CFC8E2DB5F}"/>
    <cellStyle name="Normal 5 2 2 2" xfId="8045" xr:uid="{17D1C51E-881B-4F0B-8B13-ABD80057D908}"/>
    <cellStyle name="Normal 5 2 2 2 2" xfId="9248" xr:uid="{458BC8C4-EA2E-410A-ACF1-87C0F8C6AEBE}"/>
    <cellStyle name="Normal 5 2 2 3" xfId="7928" xr:uid="{5BBB223A-8BDA-422E-95E8-94161B48780A}"/>
    <cellStyle name="Normal 5 2 2 3 2" xfId="9249" xr:uid="{64BDD617-459F-4775-B178-16EF14C17975}"/>
    <cellStyle name="Normal 5 2 2 4" xfId="8147" xr:uid="{CD0F5E99-B780-40CB-BD1C-8E0677F1FEB4}"/>
    <cellStyle name="Normal 5 2 2 4 2" xfId="9250" xr:uid="{B575FCEC-F009-4559-A1AE-662EB7A3BC58}"/>
    <cellStyle name="Normal 5 2 2 5" xfId="9247" xr:uid="{8CF55336-EE0A-4E2B-966F-D43837FC8503}"/>
    <cellStyle name="Normal 5 2 3" xfId="37" xr:uid="{3C4DAAC4-FD08-43BE-98A1-48CCD5D68DD6}"/>
    <cellStyle name="Normal 5 2 3 2" xfId="7320" xr:uid="{4C6F975F-A673-438C-9259-0824F49CD273}"/>
    <cellStyle name="Normal 5 2 3 2 2" xfId="9251" xr:uid="{C69E9A39-34CC-48E4-9605-524AA7D7A021}"/>
    <cellStyle name="Normal 5 2 3 3" xfId="7321" xr:uid="{B29EB399-DD07-43EC-8B30-E039A3A7E46B}"/>
    <cellStyle name="Normal 5 2 3 3 2" xfId="9252" xr:uid="{AD391115-D9C6-445B-A70B-F4BD9EF31E1F}"/>
    <cellStyle name="Normal 5 2 4" xfId="8057" xr:uid="{444EE67B-B0AF-44A2-B52D-CD4862152AED}"/>
    <cellStyle name="Normal 5 2 4 2" xfId="9253" xr:uid="{46BDD879-9F49-4063-ACFA-8BC4D7EDA015}"/>
    <cellStyle name="Normal 5 20" xfId="4130" xr:uid="{98985ADE-5090-4C70-90E1-D7AEB503C112}"/>
    <cellStyle name="Normal 5 20 2" xfId="4131" xr:uid="{B311A6B0-0683-4E7B-8D37-8E9BF41D145C}"/>
    <cellStyle name="Normal 5 20 2 2" xfId="7318" xr:uid="{B8177E1F-C090-4EF0-96F8-DB63ED595902}"/>
    <cellStyle name="Normal 5 20 2 2 2" xfId="9256" xr:uid="{E46CF63A-FA6F-4375-B675-304E619D89B0}"/>
    <cellStyle name="Normal 5 20 2 3" xfId="9255" xr:uid="{C3A991F7-71CA-4133-8279-DF04C6FF5E5A}"/>
    <cellStyle name="Normal 5 20 3" xfId="7319" xr:uid="{278A6D43-6CFF-45F5-B2ED-69EB6843FF2A}"/>
    <cellStyle name="Normal 5 20 3 2" xfId="9257" xr:uid="{990A99A5-16D1-426C-A3B2-CCEA463E9CC3}"/>
    <cellStyle name="Normal 5 20 4" xfId="9254" xr:uid="{3AB9310E-8E9E-4712-929E-708004022619}"/>
    <cellStyle name="Normal 5 21" xfId="4132" xr:uid="{39354C53-F9C9-494A-8280-92C89A0B376E}"/>
    <cellStyle name="Normal 5 21 2" xfId="7317" xr:uid="{9CED23E7-219C-4FFF-9AF1-38B0CFD7C46D}"/>
    <cellStyle name="Normal 5 21 2 2" xfId="9259" xr:uid="{7AE9238E-BF10-4544-AEF7-F51FDC0C4CFB}"/>
    <cellStyle name="Normal 5 21 3" xfId="9258" xr:uid="{F6A13F63-E501-4383-B7DF-225E83E764A2}"/>
    <cellStyle name="Normal 5 22" xfId="4133" xr:uid="{70EE736A-2698-45F2-9C19-E5D867C534C2}"/>
    <cellStyle name="Normal 5 22 2" xfId="7316" xr:uid="{45486FFD-7802-4FDF-8015-0D13FB798500}"/>
    <cellStyle name="Normal 5 22 2 2" xfId="9260" xr:uid="{C1A45DBC-D668-40F5-9402-3B3AB66B9AD8}"/>
    <cellStyle name="Normal 5 23" xfId="5349" xr:uid="{4CC5DD07-7FFD-4ECD-93C5-DFEBF5E6C104}"/>
    <cellStyle name="Normal 5 23 2" xfId="7315" xr:uid="{E772F2CA-C6CB-4E0C-8D3A-91A7507BB80D}"/>
    <cellStyle name="Normal 5 23 2 2" xfId="9262" xr:uid="{DB79A16C-7E91-4579-9385-B1D60424DDC9}"/>
    <cellStyle name="Normal 5 23 3" xfId="9261" xr:uid="{0510C752-3E8C-487B-93E5-00E42EE8502E}"/>
    <cellStyle name="Normal 5 24" xfId="7314" xr:uid="{5C55424F-9926-4BDD-86BB-1A20503B0371}"/>
    <cellStyle name="Normal 5 24 2" xfId="9263" xr:uid="{0A6DE490-1171-43C9-A5CA-4D99A2A71EC2}"/>
    <cellStyle name="Normal 5 25" xfId="7313" xr:uid="{B3D0E44C-42FB-4953-A6E4-371552FE4A6B}"/>
    <cellStyle name="Normal 5 25 2" xfId="9264" xr:uid="{3352B8AB-B758-4A0E-9D84-89253400295F}"/>
    <cellStyle name="Normal 5 26" xfId="7312" xr:uid="{81C01D36-267F-48ED-AB1B-E5749D5D5F6C}"/>
    <cellStyle name="Normal 5 26 2" xfId="9265" xr:uid="{8C1CC797-4DCF-4C95-BD2E-343FE73C3ECE}"/>
    <cellStyle name="Normal 5 27" xfId="7311" xr:uid="{EBDFBD1C-77D1-4924-B93E-413B9E1B9446}"/>
    <cellStyle name="Normal 5 27 2" xfId="9266" xr:uid="{41FBF755-71F7-4422-975E-FC4ABFED5D4D}"/>
    <cellStyle name="Normal 5 28" xfId="7334" xr:uid="{A5E3823F-494C-4687-A15B-F747BED46A8C}"/>
    <cellStyle name="Normal 5 28 2" xfId="9267" xr:uid="{98336F82-B028-4248-A099-4E8203780729}"/>
    <cellStyle name="Normal 5 29" xfId="299" xr:uid="{6877FF1C-4B65-4B27-83E3-31A47B75165D}"/>
    <cellStyle name="Normal 5 3" xfId="4134" xr:uid="{E296E4C5-F5CB-4D32-BC4B-C9CFE825AF02}"/>
    <cellStyle name="Normal 5 3 2" xfId="4135" xr:uid="{7FC1BD41-E8D5-4ADE-B696-BA1AE7C09826}"/>
    <cellStyle name="Normal 5 3 2 2" xfId="7308" xr:uid="{C7E192DF-3F09-480B-9083-D6F979DBB82E}"/>
    <cellStyle name="Normal 5 3 2 2 2" xfId="9269" xr:uid="{40087BEC-806F-4D6E-B5B5-5FB837A50FDA}"/>
    <cellStyle name="Normal 5 3 2 3" xfId="7309" xr:uid="{8BBD244B-7372-4411-9143-3F491DD8F5F0}"/>
    <cellStyle name="Normal 5 3 2 3 2" xfId="9270" xr:uid="{FA8A63C2-1C62-4B8D-BF92-7FAD11028589}"/>
    <cellStyle name="Normal 5 3 2 4" xfId="9268" xr:uid="{B8BEB655-5C1A-479E-A301-E7FD54DC3ECF}"/>
    <cellStyle name="Normal 5 3 3" xfId="35" xr:uid="{0D614CC6-0A19-4A5E-B38C-E2555B11793F}"/>
    <cellStyle name="Normal 5 3 3 2" xfId="7307" xr:uid="{3F690946-4583-4248-A906-B03D10DA6375}"/>
    <cellStyle name="Normal 5 3 3 2 2" xfId="9271" xr:uid="{40A5F63A-36F9-4684-8B41-E22A7C93C81C}"/>
    <cellStyle name="Normal 5 3 4" xfId="7306" xr:uid="{1823D6CA-F2F5-4A9C-9CE5-1B834C36DCE9}"/>
    <cellStyle name="Normal 5 3 4 2" xfId="9272" xr:uid="{E300A512-3743-40B3-957A-010E8996AFF9}"/>
    <cellStyle name="Normal 5 3 5" xfId="7310" xr:uid="{7AA3E040-6AAA-47D8-BA58-3E7803F97A59}"/>
    <cellStyle name="Normal 5 3 5 2" xfId="9273" xr:uid="{1D80D5AA-9C91-47EF-AAD1-71AF6432605E}"/>
    <cellStyle name="Normal 5 4" xfId="4136" xr:uid="{AE9B8F03-C2E2-4089-ADE1-1616195E7794}"/>
    <cellStyle name="Normal 5 4 2" xfId="4137" xr:uid="{836AA1CE-82F6-4B37-BFD4-984758CA2601}"/>
    <cellStyle name="Normal 5 4 2 2" xfId="7304" xr:uid="{621D90CE-7321-4A13-ABBE-B1502273BB1F}"/>
    <cellStyle name="Normal 5 4 2 2 2" xfId="9276" xr:uid="{683CE293-0793-4837-9DAA-CFE25F8A5804}"/>
    <cellStyle name="Normal 5 4 2 3" xfId="9275" xr:uid="{3FD297D2-3C30-46F9-9E52-F18AC7D28606}"/>
    <cellStyle name="Normal 5 4 3" xfId="7303" xr:uid="{311E7C87-BDD1-4264-B69F-C8AB3757A047}"/>
    <cellStyle name="Normal 5 4 3 2" xfId="9277" xr:uid="{962D1AA6-64B3-4067-B547-28E71D4F49B1}"/>
    <cellStyle name="Normal 5 4 4" xfId="7305" xr:uid="{800800F9-A60C-4634-AC04-AE1F6410C33E}"/>
    <cellStyle name="Normal 5 4 4 2" xfId="9278" xr:uid="{313B4935-1072-41DE-A395-109CCC8B6A70}"/>
    <cellStyle name="Normal 5 4 5" xfId="9274" xr:uid="{7E03A8B5-9EE8-4E4A-B17B-0058EE4C5ED5}"/>
    <cellStyle name="Normal 5 5" xfId="4138" xr:uid="{9CE737C6-272B-4CEE-9A4B-D99B18F9F0AE}"/>
    <cellStyle name="Normal 5 5 2" xfId="4139" xr:uid="{7CFFC30C-5687-45F3-A714-C14AE4EB6DF6}"/>
    <cellStyle name="Normal 5 5 2 2" xfId="7301" xr:uid="{8867E269-370F-4D37-957B-0F188C52E128}"/>
    <cellStyle name="Normal 5 5 2 2 2" xfId="9281" xr:uid="{384CA485-B5AF-416D-86B1-9BD52D371601}"/>
    <cellStyle name="Normal 5 5 2 3" xfId="9280" xr:uid="{0BA49ABF-3263-4617-ADB9-616F91AEF3E7}"/>
    <cellStyle name="Normal 5 5 3" xfId="7302" xr:uid="{60540893-A32B-4641-80FF-F703C85924F9}"/>
    <cellStyle name="Normal 5 5 3 2" xfId="9282" xr:uid="{2EEEC65A-2914-480F-9661-7CC4DFB84C3A}"/>
    <cellStyle name="Normal 5 5 4" xfId="9279" xr:uid="{A9687EE7-4825-4C1E-B633-3D475BC04245}"/>
    <cellStyle name="Normal 5 6" xfId="4140" xr:uid="{53FF2E39-C1BF-4587-852C-A3A609DA5566}"/>
    <cellStyle name="Normal 5 6 2" xfId="4141" xr:uid="{216060E4-3E5C-4BC7-9D85-3A35273A8AB8}"/>
    <cellStyle name="Normal 5 6 2 2" xfId="7299" xr:uid="{C3013E0C-C2B6-42E6-B95C-6F8639DAAF70}"/>
    <cellStyle name="Normal 5 6 2 2 2" xfId="9285" xr:uid="{78CAD2BB-ECF2-4AF1-9D27-85459454D3DB}"/>
    <cellStyle name="Normal 5 6 2 3" xfId="9284" xr:uid="{8385D957-AD6A-4993-8055-8DC0D9CCB583}"/>
    <cellStyle name="Normal 5 6 3" xfId="7300" xr:uid="{51633AD6-EC3D-4BEE-A1AC-E1B85C347B66}"/>
    <cellStyle name="Normal 5 6 3 2" xfId="9286" xr:uid="{8A798E90-C12B-47D4-8119-3B237FEE4F48}"/>
    <cellStyle name="Normal 5 6 4" xfId="9283" xr:uid="{8A485860-F473-4E12-AD7C-D8EDB4611527}"/>
    <cellStyle name="Normal 5 7" xfId="4142" xr:uid="{5F79F271-FD51-4F02-9034-7B8E4D84F7BD}"/>
    <cellStyle name="Normal 5 7 2" xfId="4143" xr:uid="{3CBE544B-FA52-43B8-B6D0-E09DF634D41D}"/>
    <cellStyle name="Normal 5 7 2 2" xfId="7297" xr:uid="{5FA33801-F1D4-4315-89A7-2BF2738705F4}"/>
    <cellStyle name="Normal 5 7 2 2 2" xfId="9289" xr:uid="{F8342809-8EC3-4622-A8D6-AA11BB134AF5}"/>
    <cellStyle name="Normal 5 7 2 3" xfId="9288" xr:uid="{C9384533-AA9B-4650-83FB-FA0ABCF5483D}"/>
    <cellStyle name="Normal 5 7 3" xfId="7298" xr:uid="{F47ADE14-8337-46F9-95D0-0C956B934FAC}"/>
    <cellStyle name="Normal 5 7 3 2" xfId="9290" xr:uid="{4263D107-2026-427F-B20D-ABA81B84A56A}"/>
    <cellStyle name="Normal 5 7 4" xfId="9287" xr:uid="{5E4DB2AE-E0C6-4411-80C4-1723DAA5C731}"/>
    <cellStyle name="Normal 5 8" xfId="4144" xr:uid="{B24CDF86-7F67-40D5-B0C7-F36F2B3C42D5}"/>
    <cellStyle name="Normal 5 8 2" xfId="4145" xr:uid="{B2931D2E-B1E5-43E6-A3BE-CEE953630AC1}"/>
    <cellStyle name="Normal 5 8 2 2" xfId="7295" xr:uid="{AC992BA4-F968-4618-98FA-C633760BC1EF}"/>
    <cellStyle name="Normal 5 8 2 2 2" xfId="9293" xr:uid="{697818DF-3067-4D2D-9B69-3C1E34C6CBED}"/>
    <cellStyle name="Normal 5 8 2 3" xfId="9292" xr:uid="{C6BE4089-D1E7-4EA8-B4D7-AB164DFD4C21}"/>
    <cellStyle name="Normal 5 8 3" xfId="7296" xr:uid="{C651EB01-023B-4C27-997D-05E4BCB8BC26}"/>
    <cellStyle name="Normal 5 8 3 2" xfId="9294" xr:uid="{CA496C27-6A10-4F0B-AC92-B8CAC948B217}"/>
    <cellStyle name="Normal 5 8 4" xfId="9291" xr:uid="{1AA68A6F-08CE-4A9C-AC19-1D1CE8E78780}"/>
    <cellStyle name="Normal 5 9" xfId="4146" xr:uid="{7ED08AB2-DC7E-44CA-BCA7-E6454EC94859}"/>
    <cellStyle name="Normal 5 9 2" xfId="4147" xr:uid="{B661FA35-50B8-4D69-8F3D-496A281A0FA0}"/>
    <cellStyle name="Normal 5 9 2 2" xfId="8056" xr:uid="{3ABD567A-040E-4157-85D4-9FF5D3F5BEC2}"/>
    <cellStyle name="Normal 5 9 2 2 2" xfId="9297" xr:uid="{2094DBD7-260B-4891-8C67-F6B80D794E22}"/>
    <cellStyle name="Normal 5 9 2 3" xfId="9296" xr:uid="{ECCB1F2E-9A30-4781-9734-701F0F390F7F}"/>
    <cellStyle name="Normal 5 9 3" xfId="7294" xr:uid="{C610E44E-A590-493E-B6BF-33DA44686237}"/>
    <cellStyle name="Normal 5 9 3 2" xfId="9298" xr:uid="{58AB3AD1-AE20-4E77-8377-9F99243D0AF2}"/>
    <cellStyle name="Normal 5 9 4" xfId="9295" xr:uid="{B589945E-F6BC-4BAF-AB7E-A835D61FD35A}"/>
    <cellStyle name="Normal 5_20110701_Excel_template.v1" xfId="4148" xr:uid="{F9709341-D3ED-45B9-982D-651802BB67E9}"/>
    <cellStyle name="Normal 50" xfId="4149" xr:uid="{009CF65D-D026-4607-838D-9CCDCB9BEE74}"/>
    <cellStyle name="Normal 50 2" xfId="4150" xr:uid="{B83B8831-66CA-4ADC-9899-D9A2C9EBADF4}"/>
    <cellStyle name="Normal 50 2 2" xfId="7292" xr:uid="{368650C8-07B2-409E-BACD-279EA2EF8905}"/>
    <cellStyle name="Normal 50 2 2 2" xfId="9301" xr:uid="{CED534C1-C0A8-4057-B6CC-7F9796F5FA55}"/>
    <cellStyle name="Normal 50 2 3" xfId="9300" xr:uid="{96639977-C1DE-41F4-BDFA-696FEDA3CECA}"/>
    <cellStyle name="Normal 50 3" xfId="7293" xr:uid="{69DAC422-E74D-480B-A388-9BEB4AA7C887}"/>
    <cellStyle name="Normal 50 3 2" xfId="9302" xr:uid="{0AE3BF40-5475-4303-B400-6C727736A98E}"/>
    <cellStyle name="Normal 50 4" xfId="9299" xr:uid="{55861CBF-7FE2-41CB-819A-9114BD7C6079}"/>
    <cellStyle name="Normal 51" xfId="4151" xr:uid="{2D01507A-1BFA-4561-8604-7DA81486AB06}"/>
    <cellStyle name="Normal 51 2" xfId="4152" xr:uid="{20044FA6-C996-4A16-BDE4-13E37EF73317}"/>
    <cellStyle name="Normal 51 2 2" xfId="7290" xr:uid="{FF6DEE70-5A2A-4D03-B60B-32E5516A4EC1}"/>
    <cellStyle name="Normal 51 2 2 2" xfId="9305" xr:uid="{7344D525-90A0-4E22-8D57-E14DA1A8F0D0}"/>
    <cellStyle name="Normal 51 2 3" xfId="9304" xr:uid="{B426BEBC-CCE6-4E81-B57B-8BFC76280FC2}"/>
    <cellStyle name="Normal 51 3" xfId="7291" xr:uid="{AF8F6651-9334-4D78-8519-75D5B09F39CB}"/>
    <cellStyle name="Normal 51 3 2" xfId="9306" xr:uid="{95B111FA-2CC1-4AA3-818A-988B6715FBBD}"/>
    <cellStyle name="Normal 51 4" xfId="9303" xr:uid="{263097DB-ECF4-4FA6-9E07-3320A7EFC618}"/>
    <cellStyle name="Normal 52" xfId="4153" xr:uid="{6294E608-D215-4ECF-BF83-D676B7DCD918}"/>
    <cellStyle name="Normal 52 2" xfId="4154" xr:uid="{54656CB8-6DF0-4119-B1A8-4C3F1FF41787}"/>
    <cellStyle name="Normal 52 2 2" xfId="7288" xr:uid="{CB7166FA-B4AD-4FFE-9648-7E586AE8639F}"/>
    <cellStyle name="Normal 52 2 2 2" xfId="9309" xr:uid="{FD86125F-5890-4511-9D78-DF9C27C08657}"/>
    <cellStyle name="Normal 52 2 3" xfId="9308" xr:uid="{7B1D220D-584C-48E7-A7E0-B7011BE736EE}"/>
    <cellStyle name="Normal 52 3" xfId="7289" xr:uid="{9E7D512E-08D5-4DF9-9814-AA43F49AF1E1}"/>
    <cellStyle name="Normal 52 3 2" xfId="9310" xr:uid="{7403146B-437D-4BBE-B849-94FA439F9B53}"/>
    <cellStyle name="Normal 52 4" xfId="9307" xr:uid="{9F771B80-E672-468B-BFA4-B9120ED3A1A2}"/>
    <cellStyle name="Normal 53" xfId="4155" xr:uid="{FA298725-8198-4A22-8061-7E8063325EAC}"/>
    <cellStyle name="Normal 53 2" xfId="4156" xr:uid="{A201FA54-602C-450E-854D-BA2880780097}"/>
    <cellStyle name="Normal 53 2 2" xfId="7286" xr:uid="{4CDC62EB-CBFB-4606-8B72-928D8FE8A79B}"/>
    <cellStyle name="Normal 53 2 2 2" xfId="9313" xr:uid="{FC2524D1-4905-4F31-847A-376085FAC5B7}"/>
    <cellStyle name="Normal 53 2 3" xfId="9312" xr:uid="{270EA949-F154-4DF0-95F4-3FB3DB543426}"/>
    <cellStyle name="Normal 53 3" xfId="7287" xr:uid="{0F89CE9A-EA09-4AC9-9B28-108ADD05CF08}"/>
    <cellStyle name="Normal 53 3 2" xfId="9314" xr:uid="{1F055BB1-9467-4E15-80C0-C4EE879CD403}"/>
    <cellStyle name="Normal 53 4" xfId="9311" xr:uid="{E2138E77-A6F9-4596-8829-937CBDBADFFC}"/>
    <cellStyle name="Normal 54" xfId="4157" xr:uid="{8B34A458-879F-412C-9B25-56FD1D75D5B5}"/>
    <cellStyle name="Normal 54 2" xfId="4158" xr:uid="{635DBF07-C48E-40CE-843B-4F016A4770B8}"/>
    <cellStyle name="Normal 54 2 2" xfId="7284" xr:uid="{1736E076-7E51-49B1-A3A6-F2EDF324985B}"/>
    <cellStyle name="Normal 54 2 2 2" xfId="9317" xr:uid="{29690721-6392-431C-8A6E-15E9DF3DE594}"/>
    <cellStyle name="Normal 54 2 3" xfId="9316" xr:uid="{93181F9D-3F10-4AE9-B22A-3EB9639395FC}"/>
    <cellStyle name="Normal 54 3" xfId="7285" xr:uid="{7770B89E-78E1-4A8C-9CFD-6155CA40809D}"/>
    <cellStyle name="Normal 54 3 2" xfId="9318" xr:uid="{5B5078C4-AC38-4145-9ABA-CE2B97A1C3D3}"/>
    <cellStyle name="Normal 54 4" xfId="9315" xr:uid="{0A91C359-33CF-4CB4-A42C-FFA9006A259B}"/>
    <cellStyle name="Normal 55" xfId="4159" xr:uid="{9034C0FC-8BB5-4E4D-ACE8-40A64476D249}"/>
    <cellStyle name="Normal 55 2" xfId="4160" xr:uid="{23F80003-8A63-4609-AC6F-48C4D0CEAE9B}"/>
    <cellStyle name="Normal 55 2 2" xfId="7282" xr:uid="{3FFF4172-5213-4C06-8611-B7135DF1BE72}"/>
    <cellStyle name="Normal 55 2 2 2" xfId="9321" xr:uid="{C3AA0F0C-F14A-44A4-ADD0-F59AC327D55D}"/>
    <cellStyle name="Normal 55 2 3" xfId="9320" xr:uid="{5A761286-2B52-45B8-A713-2061804461B1}"/>
    <cellStyle name="Normal 55 3" xfId="7283" xr:uid="{A956A982-7EF6-424D-BD6F-B9E1F9110B25}"/>
    <cellStyle name="Normal 55 3 2" xfId="9322" xr:uid="{C280B74F-18BC-442B-9DFF-DB9A132170FD}"/>
    <cellStyle name="Normal 55 4" xfId="9319" xr:uid="{CBD53BE9-D996-47B3-8E96-736E5909F62C}"/>
    <cellStyle name="Normal 56" xfId="4161" xr:uid="{FBFAC947-892B-4F79-97F4-3F8ED321AE73}"/>
    <cellStyle name="Normal 56 2" xfId="4162" xr:uid="{D94C4D6B-D054-425D-8AF2-5EDEDC7585C8}"/>
    <cellStyle name="Normal 56 2 2" xfId="7280" xr:uid="{DDF4B800-5B8A-49C7-9161-C73183E8A2DE}"/>
    <cellStyle name="Normal 56 2 2 2" xfId="9325" xr:uid="{71801C84-2421-4BEF-A84A-3956F3CCC068}"/>
    <cellStyle name="Normal 56 2 3" xfId="9324" xr:uid="{BCB7309C-BA3D-4B14-8C34-D5952D6F1B26}"/>
    <cellStyle name="Normal 56 3" xfId="7281" xr:uid="{DB2638A2-9FCE-489B-A448-D7EC4B5B3E30}"/>
    <cellStyle name="Normal 56 3 2" xfId="9326" xr:uid="{07398A47-C05C-4BAF-A102-02CCDFD816A1}"/>
    <cellStyle name="Normal 56 4" xfId="9323" xr:uid="{3339D6D4-1BCB-42EB-BABF-8532786197F3}"/>
    <cellStyle name="Normal 57" xfId="4163" xr:uid="{83C61EAF-6EAB-4F49-8526-3C3EBEDC64B3}"/>
    <cellStyle name="Normal 57 2" xfId="4164" xr:uid="{8A80B1EA-0C27-45B2-9145-364D526FEAD1}"/>
    <cellStyle name="Normal 57 2 2" xfId="7278" xr:uid="{AA0BB8A9-9B8D-4E6B-9000-E45E1F07991F}"/>
    <cellStyle name="Normal 57 2 2 2" xfId="9329" xr:uid="{C2FF74DD-207E-4126-B2BF-F6CF88D76F8E}"/>
    <cellStyle name="Normal 57 2 3" xfId="9328" xr:uid="{3C8D9C3F-8175-40C4-9F1E-EF7C114AA414}"/>
    <cellStyle name="Normal 57 3" xfId="7279" xr:uid="{A7349FAC-E6E3-439A-B088-C4622A6CB4A9}"/>
    <cellStyle name="Normal 57 3 2" xfId="9330" xr:uid="{DB4C265F-3A96-48F4-AB8D-362CE9B4756B}"/>
    <cellStyle name="Normal 57 4" xfId="9327" xr:uid="{E8D5C9C0-4400-4D81-AA78-B45C7D84BB80}"/>
    <cellStyle name="Normal 58" xfId="4165" xr:uid="{AEDA6F4C-8336-4171-8350-7D4178E27D80}"/>
    <cellStyle name="Normal 58 2" xfId="4166" xr:uid="{8F96EAA6-BCA5-4191-9DAB-1BA4815CA6C3}"/>
    <cellStyle name="Normal 58 2 2" xfId="7276" xr:uid="{2FF055E6-2881-4C90-9CD3-FDCC142CDAC8}"/>
    <cellStyle name="Normal 58 2 2 2" xfId="9333" xr:uid="{DE57D72A-A001-4501-AAF2-15B038E07DC9}"/>
    <cellStyle name="Normal 58 2 3" xfId="9332" xr:uid="{3EF9F0BE-9D6D-404B-80C2-9E247426888A}"/>
    <cellStyle name="Normal 58 3" xfId="7277" xr:uid="{E07710FD-4B53-4463-8215-F485D2069DC1}"/>
    <cellStyle name="Normal 58 3 2" xfId="9334" xr:uid="{7CCD9532-FE9D-42F2-9FD6-2719B8C87B1A}"/>
    <cellStyle name="Normal 58 4" xfId="9331" xr:uid="{3D87395E-F001-4446-8FF5-B4E5894A56A7}"/>
    <cellStyle name="Normal 59" xfId="4167" xr:uid="{F68BF3DB-2AA5-4FBE-8BD6-90E0B2424C48}"/>
    <cellStyle name="Normal 59 2" xfId="4168" xr:uid="{222C3609-4530-4B28-9344-2D119A0A3CB9}"/>
    <cellStyle name="Normal 59 2 2" xfId="7274" xr:uid="{4CCF3F93-2F16-4726-930E-2FD4C1B68649}"/>
    <cellStyle name="Normal 59 2 2 2" xfId="9337" xr:uid="{550DCC64-B100-4BE9-888C-BCA38F977FA7}"/>
    <cellStyle name="Normal 59 2 3" xfId="9336" xr:uid="{83DAB1A0-EF0F-4B97-B822-550CEE62874B}"/>
    <cellStyle name="Normal 59 3" xfId="7275" xr:uid="{2F4DC468-11BE-4E9D-A4FA-4B266ACEAD70}"/>
    <cellStyle name="Normal 59 3 2" xfId="9338" xr:uid="{F430AAEF-E0BF-4E54-83BB-DA82A6368AA0}"/>
    <cellStyle name="Normal 59 4" xfId="9335" xr:uid="{6EB42868-D19F-4EDE-8340-EF9F52208249}"/>
    <cellStyle name="Normal 6" xfId="90" xr:uid="{F4148C66-DD56-4DF2-94A7-0AD3B7551669}"/>
    <cellStyle name="Normal 6 10" xfId="4169" xr:uid="{5C671DBC-2F00-4F97-AE42-04FB1BA700DB}"/>
    <cellStyle name="Normal 6 10 2" xfId="4170" xr:uid="{DAF58C62-4FD4-4D35-8C04-9B790E7C1F3C}"/>
    <cellStyle name="Normal 6 10 2 2" xfId="4171" xr:uid="{0070FF56-167A-467F-BC6C-1AF177DFA130}"/>
    <cellStyle name="Normal 6 10 2 2 2" xfId="7271" xr:uid="{C74A8675-2A30-4546-BDEC-797BCD732C58}"/>
    <cellStyle name="Normal 6 10 2 2 2 2" xfId="9342" xr:uid="{5212299E-AEB4-4EA5-8CD9-CEF77B6E4B80}"/>
    <cellStyle name="Normal 6 10 2 2 3" xfId="9341" xr:uid="{E32F6FA2-AD15-49AA-B2FA-62C7C6DA3102}"/>
    <cellStyle name="Normal 6 10 2 3" xfId="7272" xr:uid="{0F89113B-621E-4522-B3C4-51E6242A9798}"/>
    <cellStyle name="Normal 6 10 2 3 2" xfId="9343" xr:uid="{B1175492-B2AF-44FB-BD6D-D05AE3FC6A62}"/>
    <cellStyle name="Normal 6 10 2 4" xfId="9340" xr:uid="{5C5F850E-B503-4B39-925F-5E072CB5466C}"/>
    <cellStyle name="Normal 6 10 3" xfId="4172" xr:uid="{EFA5FCC9-BC5A-4C37-92D9-D9EF33274E46}"/>
    <cellStyle name="Normal 6 10 3 2" xfId="7270" xr:uid="{2877415C-4B76-4436-836B-9053F9897E52}"/>
    <cellStyle name="Normal 6 10 3 2 2" xfId="9345" xr:uid="{F8E5D413-E841-4733-8DDA-B073D0F1B9A5}"/>
    <cellStyle name="Normal 6 10 3 3" xfId="9344" xr:uid="{B8DA87FE-D3A2-47FE-A3DB-535BEDDBBA84}"/>
    <cellStyle name="Normal 6 10 4" xfId="7273" xr:uid="{5A98A971-E0CE-4D04-9519-067B8C6850CC}"/>
    <cellStyle name="Normal 6 10 4 2" xfId="9346" xr:uid="{BAD5F7D6-5E50-471A-94C4-F65D1CA08656}"/>
    <cellStyle name="Normal 6 10 5" xfId="9339" xr:uid="{90AFB7E9-A85E-4B87-A8A5-3D66B9D30067}"/>
    <cellStyle name="Normal 6 10 6" xfId="12870" xr:uid="{E02755FF-7926-4F0D-A0E2-9E9171C303D7}"/>
    <cellStyle name="Normal 6 11" xfId="4173" xr:uid="{51884B98-B050-463D-9AFB-A19E9F874A1C}"/>
    <cellStyle name="Normal 6 11 2" xfId="4174" xr:uid="{66A5384A-ED38-4152-95DB-D201ED83F024}"/>
    <cellStyle name="Normal 6 11 2 2" xfId="4175" xr:uid="{13D5A2CA-FC15-4FC4-851F-21DF72CE4EB4}"/>
    <cellStyle name="Normal 6 11 2 2 2" xfId="7267" xr:uid="{1EA109E0-BB8A-49E8-B599-1FC57572BA52}"/>
    <cellStyle name="Normal 6 11 2 2 2 2" xfId="9350" xr:uid="{2EFCC70C-A20F-42C7-8B8C-B1A16A7AA380}"/>
    <cellStyle name="Normal 6 11 2 2 3" xfId="9349" xr:uid="{E4A6AB2F-95CF-4E8E-B141-7B6617F8AF7F}"/>
    <cellStyle name="Normal 6 11 2 3" xfId="7268" xr:uid="{FCE7B369-0244-4484-A65B-6019AE82A396}"/>
    <cellStyle name="Normal 6 11 2 3 2" xfId="9351" xr:uid="{092E922D-68F6-4AB0-A176-A0281ADB9484}"/>
    <cellStyle name="Normal 6 11 2 4" xfId="9348" xr:uid="{E177A3D9-10A8-4753-94DC-D1F6796E843A}"/>
    <cellStyle name="Normal 6 11 3" xfId="4176" xr:uid="{7A9AC4AD-9247-41E1-911D-F0D554311675}"/>
    <cellStyle name="Normal 6 11 3 2" xfId="7266" xr:uid="{18819A78-B8A1-4A93-8BD8-401382BBBB5F}"/>
    <cellStyle name="Normal 6 11 3 2 2" xfId="9353" xr:uid="{75725E5D-7ABC-43EC-90F3-C00D9D4EFC78}"/>
    <cellStyle name="Normal 6 11 3 3" xfId="9352" xr:uid="{FBDE225A-9601-4490-9C49-5F882687E685}"/>
    <cellStyle name="Normal 6 11 4" xfId="7269" xr:uid="{53470702-5EDD-423A-8462-2E08713F47A8}"/>
    <cellStyle name="Normal 6 11 4 2" xfId="9354" xr:uid="{13233959-1D30-4DD0-AA0C-AA928EFDEA34}"/>
    <cellStyle name="Normal 6 11 5" xfId="9347" xr:uid="{F8011B97-CF9C-4C22-BBDA-B5BC77D2ECF2}"/>
    <cellStyle name="Normal 6 12" xfId="4177" xr:uid="{D3317C95-E584-4D0E-9AE2-B701A15DFDAD}"/>
    <cellStyle name="Normal 6 12 2" xfId="4178" xr:uid="{C9D15CF3-1597-4616-9D9C-638A528D8D0E}"/>
    <cellStyle name="Normal 6 12 2 2" xfId="4179" xr:uid="{C0E36237-9290-4578-9606-9AD09B35DDFA}"/>
    <cellStyle name="Normal 6 12 2 2 2" xfId="7263" xr:uid="{47DED8DF-D029-4531-BCA8-5D33A75329C7}"/>
    <cellStyle name="Normal 6 12 2 2 2 2" xfId="9358" xr:uid="{5EFB27F9-7095-4398-BF9E-17D3D1300803}"/>
    <cellStyle name="Normal 6 12 2 2 3" xfId="9357" xr:uid="{716F8143-9215-441B-BD10-28D17AE6731B}"/>
    <cellStyle name="Normal 6 12 2 3" xfId="7264" xr:uid="{2D08F836-66D2-4CFC-9CF6-FCC47D362791}"/>
    <cellStyle name="Normal 6 12 2 3 2" xfId="9359" xr:uid="{BA6D87B6-0F70-41D4-9C94-B1F56CA2EE7B}"/>
    <cellStyle name="Normal 6 12 2 4" xfId="9356" xr:uid="{A98A11E6-921D-405B-9980-8E7307B4CA4E}"/>
    <cellStyle name="Normal 6 12 3" xfId="4180" xr:uid="{61DBABC1-8BF7-4CC2-B820-036EDB362B6F}"/>
    <cellStyle name="Normal 6 12 3 2" xfId="7262" xr:uid="{B21BA27D-4093-4269-BC76-2CDE0F5DFB4C}"/>
    <cellStyle name="Normal 6 12 3 2 2" xfId="9361" xr:uid="{3A202127-B287-457C-902F-058BCC0377B4}"/>
    <cellStyle name="Normal 6 12 3 3" xfId="9360" xr:uid="{CCD3A193-A847-4C52-807C-B3423DF503F6}"/>
    <cellStyle name="Normal 6 12 4" xfId="7265" xr:uid="{5445AD91-7459-428B-A35C-C97228578254}"/>
    <cellStyle name="Normal 6 12 4 2" xfId="9362" xr:uid="{4015F4F7-D0E7-4D50-BA94-F8CF05F39CD6}"/>
    <cellStyle name="Normal 6 12 5" xfId="9355" xr:uid="{0FE0516B-84DC-48D8-AADE-7CF9767F9E44}"/>
    <cellStyle name="Normal 6 13" xfId="4181" xr:uid="{D9DF885E-5177-42D1-8D07-E3F073536F26}"/>
    <cellStyle name="Normal 6 13 2" xfId="4182" xr:uid="{D8896608-5829-4365-A9B6-D794751FB68B}"/>
    <cellStyle name="Normal 6 13 2 2" xfId="4183" xr:uid="{A93393E2-FBCC-4642-80D8-2EEBF50D0165}"/>
    <cellStyle name="Normal 6 13 2 2 2" xfId="7259" xr:uid="{8D53BB87-B73B-44D5-BE25-7F8645BD4101}"/>
    <cellStyle name="Normal 6 13 2 2 2 2" xfId="9366" xr:uid="{09E9C8B9-9472-4D5E-BE6B-7425061D7F9F}"/>
    <cellStyle name="Normal 6 13 2 2 3" xfId="9365" xr:uid="{BF88AB48-A4D3-4D5C-9205-2ECA2A093F7D}"/>
    <cellStyle name="Normal 6 13 2 3" xfId="7260" xr:uid="{F85F5F9F-057F-4F80-888D-50C901A1B112}"/>
    <cellStyle name="Normal 6 13 2 3 2" xfId="9367" xr:uid="{554EE5F7-29BB-4D95-9AC9-ADED7A56B78E}"/>
    <cellStyle name="Normal 6 13 2 4" xfId="9364" xr:uid="{53EFC743-DD86-4BBC-BBF5-4E599EFCEF4D}"/>
    <cellStyle name="Normal 6 13 3" xfId="4184" xr:uid="{CD34B4D1-3995-4B46-AF03-0ABD67D103EB}"/>
    <cellStyle name="Normal 6 13 3 2" xfId="7258" xr:uid="{1E1E690B-7EEF-40E2-B996-2F4170713BEC}"/>
    <cellStyle name="Normal 6 13 3 2 2" xfId="9369" xr:uid="{23B85111-936D-4873-9667-07F9AEEBD660}"/>
    <cellStyle name="Normal 6 13 3 3" xfId="9368" xr:uid="{780787B5-08AF-4200-BE97-44B7B907474E}"/>
    <cellStyle name="Normal 6 13 4" xfId="7261" xr:uid="{B59218B6-EDE3-44B7-AAE8-5F4EA089FC45}"/>
    <cellStyle name="Normal 6 13 4 2" xfId="9370" xr:uid="{4A8CBFF0-7B26-47A1-A3E0-949F9054FE4B}"/>
    <cellStyle name="Normal 6 13 5" xfId="9363" xr:uid="{8E9C3B1C-83DF-4EB1-A797-BC78EB17A8B5}"/>
    <cellStyle name="Normal 6 14" xfId="4185" xr:uid="{DA28A4EC-4898-4C58-8629-BB8A4E1E8DBB}"/>
    <cellStyle name="Normal 6 14 2" xfId="4186" xr:uid="{849369B1-488E-4B72-BAF9-77AB4BA72DDC}"/>
    <cellStyle name="Normal 6 14 2 2" xfId="4187" xr:uid="{742A13BF-A846-4DCB-B468-AC38CD5ADAB8}"/>
    <cellStyle name="Normal 6 14 2 2 2" xfId="7255" xr:uid="{8B8C6318-992C-4F86-B32D-A19F9039783B}"/>
    <cellStyle name="Normal 6 14 2 2 2 2" xfId="9374" xr:uid="{C89DDE50-7F41-4B21-931C-EFB224D92F97}"/>
    <cellStyle name="Normal 6 14 2 2 3" xfId="9373" xr:uid="{14EE314C-406C-412B-9329-73442075EA15}"/>
    <cellStyle name="Normal 6 14 2 3" xfId="7256" xr:uid="{98CAB95A-559D-4551-9F83-97439DDA518B}"/>
    <cellStyle name="Normal 6 14 2 3 2" xfId="9375" xr:uid="{5C5F2445-F674-4744-9F5C-2FB6F1D3B2B6}"/>
    <cellStyle name="Normal 6 14 2 4" xfId="9372" xr:uid="{032C3FA2-B18A-4821-8309-E29585295C7E}"/>
    <cellStyle name="Normal 6 14 3" xfId="4188" xr:uid="{83EEDC1D-1189-4EA9-8451-107E1B440097}"/>
    <cellStyle name="Normal 6 14 3 2" xfId="7254" xr:uid="{DD616BD7-AF1F-41B2-B698-F48271388DDF}"/>
    <cellStyle name="Normal 6 14 3 2 2" xfId="9377" xr:uid="{CB6C9F87-2AA4-4184-9683-5F822AF23AFB}"/>
    <cellStyle name="Normal 6 14 3 3" xfId="9376" xr:uid="{0E27B4A4-599C-4CA5-B458-233BEB498511}"/>
    <cellStyle name="Normal 6 14 4" xfId="7257" xr:uid="{A3F48875-7B74-4121-B168-18797D6F1436}"/>
    <cellStyle name="Normal 6 14 4 2" xfId="9378" xr:uid="{ECCE5B65-CB46-4D47-BFC0-F0D640FB3AD8}"/>
    <cellStyle name="Normal 6 14 5" xfId="9371" xr:uid="{5FA033E2-671A-4885-B481-D4D6F35E0C61}"/>
    <cellStyle name="Normal 6 15" xfId="4189" xr:uid="{644FFDB2-D610-4447-AAE2-CFA240A09A2E}"/>
    <cellStyle name="Normal 6 15 2" xfId="4190" xr:uid="{C5B9C1F5-14F3-453A-8F9C-E2F3DFE5DF63}"/>
    <cellStyle name="Normal 6 15 2 2" xfId="4191" xr:uid="{F976E06A-5F7B-4FA0-8F87-C9A075EF5BBD}"/>
    <cellStyle name="Normal 6 15 2 2 2" xfId="7251" xr:uid="{8A78B2CC-9282-4028-B19D-0365E8832A29}"/>
    <cellStyle name="Normal 6 15 2 2 2 2" xfId="9382" xr:uid="{1115C0EC-74FD-41C0-B84B-D50079B2FB22}"/>
    <cellStyle name="Normal 6 15 2 2 3" xfId="9381" xr:uid="{1A82A2EB-4A9B-443C-BC8A-CC2E98B82D04}"/>
    <cellStyle name="Normal 6 15 2 3" xfId="7252" xr:uid="{09C853EE-DFD2-4990-8D2C-8FD226BD60B9}"/>
    <cellStyle name="Normal 6 15 2 3 2" xfId="9383" xr:uid="{CA5FF505-2813-45E7-86C5-F87C15433954}"/>
    <cellStyle name="Normal 6 15 2 4" xfId="9380" xr:uid="{FBA8740E-B2D0-44C6-8EBC-A51754541607}"/>
    <cellStyle name="Normal 6 15 3" xfId="4192" xr:uid="{4E36D8E8-0244-4208-A58B-8BFF95860458}"/>
    <cellStyle name="Normal 6 15 3 2" xfId="7250" xr:uid="{CDF8E78B-88C9-4E9E-8ED2-C7297CC11CB0}"/>
    <cellStyle name="Normal 6 15 3 2 2" xfId="9385" xr:uid="{4DC2F73F-2544-46E7-9CB7-06D6C74EA950}"/>
    <cellStyle name="Normal 6 15 3 3" xfId="9384" xr:uid="{9DE04832-4E13-425C-B3B2-1785985E04DB}"/>
    <cellStyle name="Normal 6 15 4" xfId="7253" xr:uid="{938DC4DD-3B27-42D2-9394-66B534D5CB9D}"/>
    <cellStyle name="Normal 6 15 4 2" xfId="9386" xr:uid="{83A3FECF-B05D-45B0-8014-3D49A517C17D}"/>
    <cellStyle name="Normal 6 15 5" xfId="9379" xr:uid="{9CE51B45-C8E3-4C16-BED0-2CC1C99556BC}"/>
    <cellStyle name="Normal 6 16" xfId="4193" xr:uid="{9490A29C-7B6D-40E4-B1C6-A4A65EAF53B7}"/>
    <cellStyle name="Normal 6 16 2" xfId="4194" xr:uid="{0BA7DB2E-E0CB-4CAE-B9C5-058FA79EB9BC}"/>
    <cellStyle name="Normal 6 16 2 2" xfId="4195" xr:uid="{6FF284D1-6AE4-4F2A-90C0-FEC395D4C9FA}"/>
    <cellStyle name="Normal 6 16 2 2 2" xfId="6141" xr:uid="{10F2FBA9-B1AD-4147-9596-91B2A244F3EA}"/>
    <cellStyle name="Normal 6 16 2 2 2 2" xfId="9390" xr:uid="{2E777870-AB27-4343-B73A-6DDAE06E9022}"/>
    <cellStyle name="Normal 6 16 2 2 3" xfId="9389" xr:uid="{DC63457D-D52F-4370-880E-2C37FE602700}"/>
    <cellStyle name="Normal 6 16 2 3" xfId="7248" xr:uid="{04F0974D-8ADA-4AF7-9692-1CBF12DF6833}"/>
    <cellStyle name="Normal 6 16 2 3 2" xfId="9391" xr:uid="{BCA10F40-061C-4C8B-8190-3F4E254104DD}"/>
    <cellStyle name="Normal 6 16 2 4" xfId="9388" xr:uid="{4969C1E9-A0E3-42C2-B051-3F6E73DF727E}"/>
    <cellStyle name="Normal 6 16 3" xfId="4196" xr:uid="{34E2AEE7-1F2A-4A54-8330-51A5CA7A75C8}"/>
    <cellStyle name="Normal 6 16 3 2" xfId="6140" xr:uid="{D67A5107-017F-40A0-8ED4-B0D172585849}"/>
    <cellStyle name="Normal 6 16 3 2 2" xfId="9393" xr:uid="{1CA95266-C082-40D8-B367-48BA5D88824F}"/>
    <cellStyle name="Normal 6 16 3 3" xfId="9392" xr:uid="{081B8647-0C1B-4D05-BB5E-4576AE4AA096}"/>
    <cellStyle name="Normal 6 16 4" xfId="7249" xr:uid="{C1638601-D523-4D75-8370-EAAF9AB26FEC}"/>
    <cellStyle name="Normal 6 16 4 2" xfId="9394" xr:uid="{787A43E0-7F53-4200-96D7-8CD16118268D}"/>
    <cellStyle name="Normal 6 16 5" xfId="9387" xr:uid="{9EE5DA0D-69AB-4C93-AAD1-D3F0DF169B72}"/>
    <cellStyle name="Normal 6 17" xfId="4197" xr:uid="{801E5865-F4F4-40F9-AEED-7AAA1B28E657}"/>
    <cellStyle name="Normal 6 17 2" xfId="4198" xr:uid="{53FBC0D3-323A-4634-B6F2-BD375E0B4C96}"/>
    <cellStyle name="Normal 6 17 2 2" xfId="4199" xr:uid="{A8E40A07-3F29-43E7-97CD-D4A4855CC149}"/>
    <cellStyle name="Normal 6 17 2 2 2" xfId="7246" xr:uid="{A9BDC811-0222-4262-97CA-0C1EB7C694EE}"/>
    <cellStyle name="Normal 6 17 2 2 2 2" xfId="9398" xr:uid="{17B76377-B92F-4056-8C7F-7E7D75B68E78}"/>
    <cellStyle name="Normal 6 17 2 2 3" xfId="9397" xr:uid="{F8401924-08BC-4119-87E5-9F5D3AD8EF44}"/>
    <cellStyle name="Normal 6 17 2 3" xfId="6030" xr:uid="{6E10647F-2A2B-4711-9296-EE2D8739BDDD}"/>
    <cellStyle name="Normal 6 17 2 3 2" xfId="9399" xr:uid="{EFAF5760-1E61-4C18-9DFF-EDA1C981EA4A}"/>
    <cellStyle name="Normal 6 17 2 4" xfId="9396" xr:uid="{0AA41130-C4DE-4A36-8339-DB1F02756E8D}"/>
    <cellStyle name="Normal 6 17 3" xfId="4200" xr:uid="{0503DFB7-67CF-4AFF-8484-A86FC1E89F90}"/>
    <cellStyle name="Normal 6 17 3 2" xfId="6029" xr:uid="{9721F6BA-6FFF-4873-AD10-C19991F198B5}"/>
    <cellStyle name="Normal 6 17 3 2 2" xfId="9401" xr:uid="{1411C907-42A8-4CDB-8E7D-6C13AC37461A}"/>
    <cellStyle name="Normal 6 17 3 3" xfId="9400" xr:uid="{DD048FCE-6653-4F8D-B585-ED10D3BE7209}"/>
    <cellStyle name="Normal 6 17 4" xfId="7247" xr:uid="{22FF9542-7A5F-4DDD-8040-F2C9E804E288}"/>
    <cellStyle name="Normal 6 17 4 2" xfId="9402" xr:uid="{20C11B88-4515-4FBD-B419-A7DB791CAB9E}"/>
    <cellStyle name="Normal 6 17 5" xfId="9395" xr:uid="{E51645C3-375A-404D-BEB4-1D16549BF1ED}"/>
    <cellStyle name="Normal 6 18" xfId="4201" xr:uid="{FA271812-1AAC-4D60-B2A5-9A24284CE649}"/>
    <cellStyle name="Normal 6 18 2" xfId="4202" xr:uid="{175D58A7-5F3D-49C2-833A-9CA477BA1237}"/>
    <cellStyle name="Normal 6 18 2 2" xfId="4203" xr:uid="{989A66A8-734B-4EB8-BBF6-AB5139250ADE}"/>
    <cellStyle name="Normal 6 18 2 2 2" xfId="7244" xr:uid="{4E800E70-C92B-409A-BE8F-2DAFC7FBE019}"/>
    <cellStyle name="Normal 6 18 2 2 2 2" xfId="9406" xr:uid="{A3421F9C-EC8B-4BA9-A451-DB11D4D43C2F}"/>
    <cellStyle name="Normal 6 18 2 2 3" xfId="9405" xr:uid="{2898F495-B35E-4FEF-9EBB-B9C6F45D4CE2}"/>
    <cellStyle name="Normal 6 18 2 3" xfId="6028" xr:uid="{3323D3E1-D05D-4291-8310-9C6954F9903C}"/>
    <cellStyle name="Normal 6 18 2 3 2" xfId="9407" xr:uid="{24DE142A-79A1-49A2-A594-20560CA23253}"/>
    <cellStyle name="Normal 6 18 2 4" xfId="9404" xr:uid="{F0CBA589-A305-4552-948F-172DEF7154BE}"/>
    <cellStyle name="Normal 6 18 3" xfId="4204" xr:uid="{10CFFB0C-4103-4764-BCC1-F04F8DF45B4A}"/>
    <cellStyle name="Normal 6 18 3 2" xfId="6027" xr:uid="{9F490034-0274-41F3-9E85-FD144B05B078}"/>
    <cellStyle name="Normal 6 18 3 2 2" xfId="9409" xr:uid="{A7240F57-A9B8-485E-8502-E413AE0B0121}"/>
    <cellStyle name="Normal 6 18 3 3" xfId="9408" xr:uid="{432AF993-61DB-4F11-B216-8153F2A4F8B1}"/>
    <cellStyle name="Normal 6 18 4" xfId="7245" xr:uid="{A89B68FB-9C97-48E4-B076-5F408F401B5A}"/>
    <cellStyle name="Normal 6 18 4 2" xfId="9410" xr:uid="{6260CC2D-E02A-48AC-B8DA-F527D26FE0D1}"/>
    <cellStyle name="Normal 6 18 5" xfId="9403" xr:uid="{6061F6A4-FC45-4EDD-8C18-731CB88A5A0E}"/>
    <cellStyle name="Normal 6 19" xfId="4205" xr:uid="{60AEBCBB-E81D-4775-BC04-55F68CE8DCAD}"/>
    <cellStyle name="Normal 6 19 2" xfId="4206" xr:uid="{DD0B73D7-2639-49F8-9BDE-6D437828BEB3}"/>
    <cellStyle name="Normal 6 19 2 2" xfId="4207" xr:uid="{470258E4-9154-4CC6-A410-939C45225ECD}"/>
    <cellStyle name="Normal 6 19 2 2 2" xfId="6009" xr:uid="{E6CC029D-4121-48CA-8601-FBC79A53E78D}"/>
    <cellStyle name="Normal 6 19 2 2 2 2" xfId="9414" xr:uid="{CE025550-E298-465E-A274-1936F254184B}"/>
    <cellStyle name="Normal 6 19 2 2 3" xfId="9413" xr:uid="{4700EA57-675F-4706-B0A8-B1B8C9367DA0}"/>
    <cellStyle name="Normal 6 19 2 3" xfId="6026" xr:uid="{56B96558-844A-4DE5-87DF-6FBA66C971DE}"/>
    <cellStyle name="Normal 6 19 2 3 2" xfId="9415" xr:uid="{8E41B8B5-7B5D-41ED-93F2-06BF17359171}"/>
    <cellStyle name="Normal 6 19 2 4" xfId="9412" xr:uid="{02327B1D-3862-4C74-A7CB-AED7769EC14A}"/>
    <cellStyle name="Normal 6 19 3" xfId="4208" xr:uid="{4F48CD70-F2D2-4C1B-BB5E-0BAFBFC01CD6}"/>
    <cellStyle name="Normal 6 19 3 2" xfId="7242" xr:uid="{A09F2A25-BFD8-4059-8511-981DD09248B3}"/>
    <cellStyle name="Normal 6 19 3 2 2" xfId="9417" xr:uid="{3B89E9BE-1F63-4521-9E3B-23697C1383B2}"/>
    <cellStyle name="Normal 6 19 3 3" xfId="9416" xr:uid="{94F94C18-3F6C-4BE9-80E2-92D4A1CAE9B1}"/>
    <cellStyle name="Normal 6 19 4" xfId="7243" xr:uid="{00B88A29-1911-4B09-8818-E66752EC1FB2}"/>
    <cellStyle name="Normal 6 19 4 2" xfId="9418" xr:uid="{902B368A-1B64-4AA7-92DD-1A43073DEC21}"/>
    <cellStyle name="Normal 6 19 5" xfId="9411" xr:uid="{A863A831-024E-4BEB-99F7-308547D3D7E5}"/>
    <cellStyle name="Normal 6 2" xfId="4209" xr:uid="{E400F43D-66A6-4D72-85E0-C71B871B5D00}"/>
    <cellStyle name="Normal 6 2 2" xfId="4210" xr:uid="{B2C7998D-8616-405C-B22E-A2BFB54C0A0F}"/>
    <cellStyle name="Normal 6 2 2 2" xfId="4211" xr:uid="{73660BAC-8DA6-48A9-BB9D-182D573B3A83}"/>
    <cellStyle name="Normal 6 2 2 2 2" xfId="7240" xr:uid="{75540FE7-B9D0-4A5E-AE3D-7C01D9363FC7}"/>
    <cellStyle name="Normal 6 2 2 2 2 2" xfId="9422" xr:uid="{FC5632A9-CB91-411E-BB47-6B07CE19DA02}"/>
    <cellStyle name="Normal 6 2 2 2 3" xfId="7241" xr:uid="{C2997801-31E6-4A1A-9161-999CFAEB0C09}"/>
    <cellStyle name="Normal 6 2 2 2 3 2" xfId="9423" xr:uid="{532F86D3-1ADA-4CF7-8A69-FAA0BD4C3C6A}"/>
    <cellStyle name="Normal 6 2 2 2 4" xfId="9421" xr:uid="{E2292A67-8290-48C1-9E0E-66233A73BA3D}"/>
    <cellStyle name="Normal 6 2 2 3" xfId="8040" xr:uid="{F3FE296E-DB8B-43BC-94E4-E0C579058B77}"/>
    <cellStyle name="Normal 6 2 2 3 2" xfId="9424" xr:uid="{26023F2F-E8EA-470A-939D-2865ABFBC6F4}"/>
    <cellStyle name="Normal 6 2 2 4" xfId="7923" xr:uid="{FD45EA03-C55A-4F3D-883F-E6863F65613C}"/>
    <cellStyle name="Normal 6 2 2 4 2" xfId="9425" xr:uid="{133C3D92-8094-4F46-8C4E-019B8214CA33}"/>
    <cellStyle name="Normal 6 2 2 5" xfId="9420" xr:uid="{018FA8D0-13B4-4A6A-BA1D-F9E432CC4700}"/>
    <cellStyle name="Normal 6 2 3" xfId="4212" xr:uid="{1C355103-20CF-46DE-84F1-8B539A918170}"/>
    <cellStyle name="Normal 6 2 3 2" xfId="6100" xr:uid="{66B0CD72-7E01-41E7-9DC3-DDA147142650}"/>
    <cellStyle name="Normal 6 2 3 2 2" xfId="9427" xr:uid="{0D779F7B-7A64-405F-B613-5E105F6F8B9F}"/>
    <cellStyle name="Normal 6 2 3 3" xfId="7239" xr:uid="{BC96BA97-52AA-4159-9667-680472D0C892}"/>
    <cellStyle name="Normal 6 2 3 3 2" xfId="9428" xr:uid="{AD07E910-0893-44D7-834A-04040DA7A7CE}"/>
    <cellStyle name="Normal 6 2 3 4" xfId="9426" xr:uid="{71F801AB-8F81-4C69-A824-1C7BDACD0F8E}"/>
    <cellStyle name="Normal 6 2 4" xfId="8017" xr:uid="{AEEEDFB7-D50B-4492-99C6-18C67BFA4FAE}"/>
    <cellStyle name="Normal 6 2 4 2" xfId="9429" xr:uid="{50198CD3-A592-4768-BE4A-008B2323B50A}"/>
    <cellStyle name="Normal 6 2 5" xfId="7238" xr:uid="{DAF80E8B-6EDA-4725-9D77-B99CEABEC657}"/>
    <cellStyle name="Normal 6 2 5 2" xfId="9430" xr:uid="{4E6483EF-1AFC-4198-A982-600D97D293E2}"/>
    <cellStyle name="Normal 6 2 6" xfId="6099" xr:uid="{384E43B1-4A5C-4A2E-BB87-E6517F83576C}"/>
    <cellStyle name="Normal 6 2 6 2" xfId="9431" xr:uid="{ADB680EA-00D8-4D99-BD4C-25991EC7D62F}"/>
    <cellStyle name="Normal 6 2 7" xfId="6101" xr:uid="{8AB755C0-0CF7-4F74-B004-38B2B6F1B1A8}"/>
    <cellStyle name="Normal 6 2 7 2" xfId="9432" xr:uid="{EF6FD2CB-EEF0-4285-8735-ABD97055EFD2}"/>
    <cellStyle name="Normal 6 2 8" xfId="9419" xr:uid="{B07D6DAC-1DF8-4D65-B5D7-1631C46C388B}"/>
    <cellStyle name="Normal 6 20" xfId="4213" xr:uid="{994AD2B1-CE1E-44DC-9775-683CACD0B5ED}"/>
    <cellStyle name="Normal 6 20 2" xfId="4214" xr:uid="{30D2F49F-2E2C-405C-AC33-24EF7C055C69}"/>
    <cellStyle name="Normal 6 20 2 2" xfId="4215" xr:uid="{BD750D18-9516-41C7-93B8-062432B96146}"/>
    <cellStyle name="Normal 6 20 2 2 2" xfId="6024" xr:uid="{47F8A54F-CA06-4A42-A906-1210FB98388B}"/>
    <cellStyle name="Normal 6 20 2 2 2 2" xfId="9436" xr:uid="{FB580483-57A9-4922-858C-2DC0B7CC3AA4}"/>
    <cellStyle name="Normal 6 20 2 2 3" xfId="9435" xr:uid="{E6F84250-3AE0-41E9-BF68-58909CDD8A6D}"/>
    <cellStyle name="Normal 6 20 2 3" xfId="6025" xr:uid="{4D869B29-20F6-4778-B32F-5AC3569A05DA}"/>
    <cellStyle name="Normal 6 20 2 3 2" xfId="9437" xr:uid="{172C9358-427B-4CD2-8DB6-6784C20E4842}"/>
    <cellStyle name="Normal 6 20 2 4" xfId="9434" xr:uid="{85B538E0-DD64-48DD-90CF-AEC6A24F6ADC}"/>
    <cellStyle name="Normal 6 20 3" xfId="4216" xr:uid="{19F3E265-9240-4CB4-B700-117C9241A455}"/>
    <cellStyle name="Normal 6 20 3 2" xfId="7236" xr:uid="{B93473EC-C9DC-460A-B854-2B6A49ED5C18}"/>
    <cellStyle name="Normal 6 20 3 2 2" xfId="9439" xr:uid="{182D4AFC-35B6-4726-89E7-F62D747D5165}"/>
    <cellStyle name="Normal 6 20 3 3" xfId="9438" xr:uid="{2A9901CA-3931-4938-B313-F201379725C3}"/>
    <cellStyle name="Normal 6 20 4" xfId="7237" xr:uid="{ED52B9F5-F7DB-4F18-9981-E78850921764}"/>
    <cellStyle name="Normal 6 20 4 2" xfId="9440" xr:uid="{457B0120-210D-4B26-BB8B-F28775624409}"/>
    <cellStyle name="Normal 6 20 5" xfId="9433" xr:uid="{159B971A-F06E-48C8-B078-1AD176CAFEC1}"/>
    <cellStyle name="Normal 6 21" xfId="4217" xr:uid="{877015EA-27E7-4972-8FB8-D203ABF096FC}"/>
    <cellStyle name="Normal 6 21 2" xfId="7235" xr:uid="{48EADD91-B1D5-479F-AC23-84C99D17BDDA}"/>
    <cellStyle name="Normal 6 21 2 2" xfId="9442" xr:uid="{84ED8C31-0A53-45B2-81AF-6D9FE105EC35}"/>
    <cellStyle name="Normal 6 21 3" xfId="9441" xr:uid="{F9F4E442-9E78-4BEA-ADEA-4A0B7CEBF2E6}"/>
    <cellStyle name="Normal 6 22" xfId="5650" xr:uid="{67FF4FC2-DF31-4D74-A821-E07141037C9F}"/>
    <cellStyle name="Normal 6 22 2" xfId="7234" xr:uid="{1AB46F22-C316-414C-9EE0-38F770AE1B19}"/>
    <cellStyle name="Normal 6 22 2 2" xfId="9444" xr:uid="{3BF25181-3E9E-408C-A45C-748FB8A428B9}"/>
    <cellStyle name="Normal 6 22 3" xfId="9443" xr:uid="{C684E023-AED4-4CF2-B1AF-3422C7FE1A73}"/>
    <cellStyle name="Normal 6 23" xfId="6003" xr:uid="{44D97966-9B3F-4D17-9F28-DBB5B1CB7D59}"/>
    <cellStyle name="Normal 6 23 2" xfId="7233" xr:uid="{6F03FB88-C48A-4D91-8B9E-725860D734EA}"/>
    <cellStyle name="Normal 6 23 2 2" xfId="9445" xr:uid="{454B9315-BC55-44C9-B659-9B7981B6603F}"/>
    <cellStyle name="Normal 6 24" xfId="7232" xr:uid="{25E1A777-27C6-4FA0-8A4F-CAA86BE98CF0}"/>
    <cellStyle name="Normal 6 24 2" xfId="9446" xr:uid="{8C846105-4930-4F13-B7BD-EA1636422109}"/>
    <cellStyle name="Normal 6 25" xfId="385" xr:uid="{F8F9D32A-AC8D-4986-963E-99B659A10721}"/>
    <cellStyle name="Normal 6 3" xfId="4218" xr:uid="{0296D700-E1F9-462A-BC41-A8C04F3AEAA0}"/>
    <cellStyle name="Normal 6 3 2" xfId="4219" xr:uid="{39536563-31BF-4ED1-B1EA-9C30E7965FDF}"/>
    <cellStyle name="Normal 6 3 2 2" xfId="4220" xr:uid="{9F5676AC-60CB-4858-BEAC-659992A2A5DF}"/>
    <cellStyle name="Normal 6 3 2 2 2" xfId="7228" xr:uid="{F4757E10-14F0-4FB6-BC12-89AD3224C2E9}"/>
    <cellStyle name="Normal 6 3 2 2 2 2" xfId="9450" xr:uid="{CCA19EC3-BB2C-46B3-B33C-3AB7572930FE}"/>
    <cellStyle name="Normal 6 3 2 2 3" xfId="7229" xr:uid="{AE29A836-92A7-436B-9963-C9FCE7FCD9D7}"/>
    <cellStyle name="Normal 6 3 2 2 3 2" xfId="9451" xr:uid="{AF94D51D-E238-4798-B734-A33D130024EF}"/>
    <cellStyle name="Normal 6 3 2 2 4" xfId="9449" xr:uid="{63D58401-5A97-4F25-87BC-A3E2DB16B018}"/>
    <cellStyle name="Normal 6 3 2 3" xfId="7227" xr:uid="{0C050898-75D9-4532-9FEF-C1EB507C612E}"/>
    <cellStyle name="Normal 6 3 2 3 2" xfId="9452" xr:uid="{A2FE5AA5-86F2-4F6C-BE26-E4B5A2C511F6}"/>
    <cellStyle name="Normal 6 3 2 4" xfId="7230" xr:uid="{DE762760-8984-441E-8DB9-4F00C4CF9F9B}"/>
    <cellStyle name="Normal 6 3 2 4 2" xfId="9453" xr:uid="{F2A1802D-28B3-4D3B-B6F9-ABE783D33DAB}"/>
    <cellStyle name="Normal 6 3 2 5" xfId="9448" xr:uid="{52C54F11-DC68-4BEE-9815-2A3B23C2220F}"/>
    <cellStyle name="Normal 6 3 3" xfId="4221" xr:uid="{E429DFB4-6F74-4B91-9A86-4A4B40B4B62E}"/>
    <cellStyle name="Normal 6 3 3 2" xfId="7225" xr:uid="{56806921-8995-4214-8441-808AC3898380}"/>
    <cellStyle name="Normal 6 3 3 2 2" xfId="9455" xr:uid="{209606CA-C645-4DB4-B5B4-D211618ED90A}"/>
    <cellStyle name="Normal 6 3 3 3" xfId="7226" xr:uid="{C51E2FC1-CBFF-42CC-A289-4738CF9F3516}"/>
    <cellStyle name="Normal 6 3 3 3 2" xfId="9456" xr:uid="{14629BB1-84DE-4311-9477-EF840B1E21DA}"/>
    <cellStyle name="Normal 6 3 3 4" xfId="9454" xr:uid="{3535FA58-A8BA-4C8E-89F3-F09411D9EE79}"/>
    <cellStyle name="Normal 6 3 4" xfId="7224" xr:uid="{99FA638A-54DC-4BF3-95E1-7E37C1264FCD}"/>
    <cellStyle name="Normal 6 3 4 2" xfId="9457" xr:uid="{9D628707-DCC8-4FC3-8164-7CABDED03650}"/>
    <cellStyle name="Normal 6 3 5" xfId="7231" xr:uid="{C56023BB-6309-4582-A982-8CFA3B12C751}"/>
    <cellStyle name="Normal 6 3 5 2" xfId="9458" xr:uid="{3103CF61-52B5-44B5-8216-622C56628956}"/>
    <cellStyle name="Normal 6 3 6" xfId="9447" xr:uid="{4C20FA8D-26AC-4CF5-9375-3836C52B6937}"/>
    <cellStyle name="Normal 6 4" xfId="4222" xr:uid="{12B131FC-670F-4039-991C-967C88C562F3}"/>
    <cellStyle name="Normal 6 4 2" xfId="4223" xr:uid="{B24F8B78-24D1-4CD5-9819-5859AF06228E}"/>
    <cellStyle name="Normal 6 4 2 2" xfId="4224" xr:uid="{6B5F7735-770A-4B45-9256-07C917D898D5}"/>
    <cellStyle name="Normal 6 4 2 2 2" xfId="7221" xr:uid="{8688B12E-9380-4675-9AB2-8AB1CBF9D5C6}"/>
    <cellStyle name="Normal 6 4 2 2 2 2" xfId="9462" xr:uid="{72CD41D9-353B-4207-811B-A5F27236123B}"/>
    <cellStyle name="Normal 6 4 2 2 3" xfId="9461" xr:uid="{6CAF5D9A-DC2D-45EC-93C0-0625E2C7AF91}"/>
    <cellStyle name="Normal 6 4 2 3" xfId="7222" xr:uid="{5CF8122E-DF96-49F1-9BC8-F0EA899B31F4}"/>
    <cellStyle name="Normal 6 4 2 3 2" xfId="9463" xr:uid="{6580C8B8-E568-4A73-BC36-A8FCCA105CC0}"/>
    <cellStyle name="Normal 6 4 2 4" xfId="9460" xr:uid="{81390A9E-0109-4CAC-87C5-85CAAA7AB486}"/>
    <cellStyle name="Normal 6 4 3" xfId="4225" xr:uid="{D5C8C556-368C-4787-BD68-5896844451C1}"/>
    <cellStyle name="Normal 6 4 3 2" xfId="7220" xr:uid="{E7645373-3C5A-4FFB-9E9B-2E8B8E6F315C}"/>
    <cellStyle name="Normal 6 4 3 2 2" xfId="9465" xr:uid="{8F74C821-7EEC-49C9-B2A6-4C1425D37403}"/>
    <cellStyle name="Normal 6 4 3 3" xfId="9464" xr:uid="{30CCFB3E-3AFF-41D4-B777-36422AE209A2}"/>
    <cellStyle name="Normal 6 4 4" xfId="7223" xr:uid="{59477409-DC91-4C8F-A667-2FE9A8124CF7}"/>
    <cellStyle name="Normal 6 4 4 2" xfId="9466" xr:uid="{DEE94700-A9EE-4044-9F38-B33FE5E1BCC6}"/>
    <cellStyle name="Normal 6 4 5" xfId="9459" xr:uid="{CAF2E892-7B6A-4178-8088-8845D2CB8E1C}"/>
    <cellStyle name="Normal 6 5" xfId="4226" xr:uid="{F56D86C4-5DE2-4FA5-AAB7-8B1E119ED3CB}"/>
    <cellStyle name="Normal 6 5 2" xfId="4227" xr:uid="{2E5BD8F4-F937-46DD-8044-D65238CB89FB}"/>
    <cellStyle name="Normal 6 5 2 2" xfId="4228" xr:uid="{D6C81804-180B-4583-948C-F1E6D9A3C1E3}"/>
    <cellStyle name="Normal 6 5 2 2 2" xfId="7217" xr:uid="{8BB1C81D-4D74-43A3-B699-D759131C2BA2}"/>
    <cellStyle name="Normal 6 5 2 2 2 2" xfId="9470" xr:uid="{E47E4DFF-9E83-4149-952F-67EFD58C014B}"/>
    <cellStyle name="Normal 6 5 2 2 3" xfId="9469" xr:uid="{6E1BF831-6401-487E-A386-C1BB9F55D0A3}"/>
    <cellStyle name="Normal 6 5 2 3" xfId="7218" xr:uid="{63E6A2B2-C2DD-4D65-A89A-E728B89A02B2}"/>
    <cellStyle name="Normal 6 5 2 3 2" xfId="9471" xr:uid="{4B76976A-926D-49C2-97CD-81289AF64DA2}"/>
    <cellStyle name="Normal 6 5 2 4" xfId="9468" xr:uid="{35413151-AFF6-4F68-937D-F26CA57C6428}"/>
    <cellStyle name="Normal 6 5 3" xfId="4229" xr:uid="{F4D1BB1A-1231-4BC1-9229-1682F53D3467}"/>
    <cellStyle name="Normal 6 5 3 2" xfId="7216" xr:uid="{499BDAEE-5AAC-48EC-9F09-F5A6EA502710}"/>
    <cellStyle name="Normal 6 5 3 2 2" xfId="9473" xr:uid="{AD137146-73E5-4FBD-BB5E-90E07E706F65}"/>
    <cellStyle name="Normal 6 5 3 3" xfId="9472" xr:uid="{BC51A43F-D62C-4A39-BA70-F6406A55EC22}"/>
    <cellStyle name="Normal 6 5 4" xfId="7219" xr:uid="{E76852E9-F725-4A8C-A139-BD2510AD7712}"/>
    <cellStyle name="Normal 6 5 4 2" xfId="9474" xr:uid="{79E085B4-1CDF-42B6-98DA-30E1DD765785}"/>
    <cellStyle name="Normal 6 5 5" xfId="9467" xr:uid="{6E328CB5-3B7D-4DBD-875C-613D1831909C}"/>
    <cellStyle name="Normal 6 6" xfId="4230" xr:uid="{D52492F2-3E18-4C9B-8401-6C9328F6A485}"/>
    <cellStyle name="Normal 6 6 2" xfId="4231" xr:uid="{EC0B8438-5E7B-4682-88EB-CD11EF370AF0}"/>
    <cellStyle name="Normal 6 6 2 2" xfId="4232" xr:uid="{F54491C2-487B-48DB-A6DE-52267A39601D}"/>
    <cellStyle name="Normal 6 6 2 2 2" xfId="7213" xr:uid="{0DC72928-E80E-4D2F-9BE3-A72AE4F28399}"/>
    <cellStyle name="Normal 6 6 2 2 2 2" xfId="9478" xr:uid="{3FBA2E90-A605-425C-950A-91D79D127309}"/>
    <cellStyle name="Normal 6 6 2 2 3" xfId="9477" xr:uid="{B1996A7A-EBE3-409C-B572-9D85AFBB1184}"/>
    <cellStyle name="Normal 6 6 2 3" xfId="7214" xr:uid="{FD48C02B-7EF3-47F7-96BC-128D9E0EDD9F}"/>
    <cellStyle name="Normal 6 6 2 3 2" xfId="9479" xr:uid="{982ED50D-46E9-4F5C-89D0-66AF0DE32C9F}"/>
    <cellStyle name="Normal 6 6 2 4" xfId="9476" xr:uid="{ECA34EFC-9C7D-46B3-9127-DE9D1EF06D22}"/>
    <cellStyle name="Normal 6 6 3" xfId="4233" xr:uid="{F7C50FEB-6814-4B0D-9CA0-CD62812B1BAC}"/>
    <cellStyle name="Normal 6 6 3 2" xfId="7212" xr:uid="{B476EBA1-8576-4AA8-A7BE-B466471587F7}"/>
    <cellStyle name="Normal 6 6 3 2 2" xfId="9481" xr:uid="{5E96F554-2ED2-471B-9558-C7D7FDC45900}"/>
    <cellStyle name="Normal 6 6 3 3" xfId="9480" xr:uid="{60BC090E-91E5-4858-84DE-E15A15DA2C0B}"/>
    <cellStyle name="Normal 6 6 4" xfId="7215" xr:uid="{37B894FF-E9C1-4658-A154-0FDF59915707}"/>
    <cellStyle name="Normal 6 6 4 2" xfId="9482" xr:uid="{EF25DAA3-C82D-41ED-A6A8-F30FCD09AB84}"/>
    <cellStyle name="Normal 6 6 5" xfId="9475" xr:uid="{D449C4E5-A355-48D9-A4AB-14A165D055AE}"/>
    <cellStyle name="Normal 6 7" xfId="4234" xr:uid="{579E18F8-413F-42C0-ACFF-C1AA82C8002D}"/>
    <cellStyle name="Normal 6 7 2" xfId="4235" xr:uid="{D944A813-CDDD-48F9-9952-A6BFBB75F860}"/>
    <cellStyle name="Normal 6 7 2 2" xfId="4236" xr:uid="{A5645160-A68F-402F-A2F0-D49C6F6939C4}"/>
    <cellStyle name="Normal 6 7 2 2 2" xfId="7209" xr:uid="{73FE5425-3076-4929-8986-C769AF386342}"/>
    <cellStyle name="Normal 6 7 2 2 2 2" xfId="9486" xr:uid="{140F0A34-25D1-41CE-B52F-BF87928F1AE1}"/>
    <cellStyle name="Normal 6 7 2 2 3" xfId="9485" xr:uid="{C4DCB1B3-CFD8-43AC-95EE-312225C2DA08}"/>
    <cellStyle name="Normal 6 7 2 3" xfId="7210" xr:uid="{7DBDD8BA-F265-4CD8-8FF2-FAF4AE6EEABB}"/>
    <cellStyle name="Normal 6 7 2 3 2" xfId="9487" xr:uid="{53FB8931-A4C3-4F43-A1FC-A56898F4B7A8}"/>
    <cellStyle name="Normal 6 7 2 4" xfId="9484" xr:uid="{5BD0D29D-1BDF-4E68-837A-40E86E62F056}"/>
    <cellStyle name="Normal 6 7 3" xfId="4237" xr:uid="{9BB8DC70-3AB7-42D2-AE7D-0D4D0E0151B7}"/>
    <cellStyle name="Normal 6 7 3 2" xfId="7208" xr:uid="{28584D10-4E07-4B77-B571-4EA958344015}"/>
    <cellStyle name="Normal 6 7 3 2 2" xfId="9489" xr:uid="{2A70BCDE-2AC3-49EC-8A41-D0BE4262FAD5}"/>
    <cellStyle name="Normal 6 7 3 3" xfId="9488" xr:uid="{65E78587-7C1B-497D-AC39-22833038DDF9}"/>
    <cellStyle name="Normal 6 7 4" xfId="7211" xr:uid="{90051A16-A491-47A7-BC58-5F14021EA609}"/>
    <cellStyle name="Normal 6 7 4 2" xfId="9490" xr:uid="{AA5E3A40-1842-4FCE-97DD-F9BF24031287}"/>
    <cellStyle name="Normal 6 7 5" xfId="9483" xr:uid="{E6D89547-6FE0-4004-B703-BA14CEC77DB3}"/>
    <cellStyle name="Normal 6 8" xfId="4238" xr:uid="{4FC5340E-3672-4895-AE28-27A04DFAF251}"/>
    <cellStyle name="Normal 6 8 2" xfId="4239" xr:uid="{8967C1DE-C6E9-4351-AD8E-E5F1A94C7635}"/>
    <cellStyle name="Normal 6 8 2 2" xfId="4240" xr:uid="{A710D1C4-C192-44AD-835A-E6F087D3D71D}"/>
    <cellStyle name="Normal 6 8 2 2 2" xfId="7205" xr:uid="{BE7BF797-69A1-4A26-80FB-70FAEC81445F}"/>
    <cellStyle name="Normal 6 8 2 2 2 2" xfId="9494" xr:uid="{53CC1513-1CA8-4E3C-8F72-EF608BE2A168}"/>
    <cellStyle name="Normal 6 8 2 2 3" xfId="9493" xr:uid="{D004709B-A1BC-4D79-A872-FB3DA79E7D8D}"/>
    <cellStyle name="Normal 6 8 2 3" xfId="7206" xr:uid="{8BA2DF30-379A-45C1-8EDA-43D4961F918B}"/>
    <cellStyle name="Normal 6 8 2 3 2" xfId="9495" xr:uid="{A80A15B6-6413-450B-B8EE-0AA67233BA23}"/>
    <cellStyle name="Normal 6 8 2 4" xfId="9492" xr:uid="{0BC66546-89B1-49F9-9ADA-B76660A3BC43}"/>
    <cellStyle name="Normal 6 8 3" xfId="4241" xr:uid="{4747B01C-E417-4FD7-A3E2-34FB491E8336}"/>
    <cellStyle name="Normal 6 8 3 2" xfId="7204" xr:uid="{36780100-7562-4326-8FB5-84FDAC81A33F}"/>
    <cellStyle name="Normal 6 8 3 2 2" xfId="9497" xr:uid="{15BB6A70-9A51-4C9B-8806-2DD734D1E48C}"/>
    <cellStyle name="Normal 6 8 3 3" xfId="9496" xr:uid="{2DC02CC6-92A3-4FB6-B445-73A418BF5BA3}"/>
    <cellStyle name="Normal 6 8 4" xfId="7207" xr:uid="{33E7F181-A1D9-4D99-8FBD-5B702B5E653A}"/>
    <cellStyle name="Normal 6 8 4 2" xfId="9498" xr:uid="{CF6E8A33-E36B-4D8D-B879-2B632D0A05B0}"/>
    <cellStyle name="Normal 6 8 5" xfId="9491" xr:uid="{0BBC6EFB-B277-4C58-AC52-B295946A5F13}"/>
    <cellStyle name="Normal 6 9" xfId="4242" xr:uid="{1455C3FA-9100-466B-85E0-66F3056D7C0E}"/>
    <cellStyle name="Normal 6 9 2" xfId="4243" xr:uid="{1CB4DF13-6574-4269-AAB5-BA7BB6B6AD4A}"/>
    <cellStyle name="Normal 6 9 2 2" xfId="4244" xr:uid="{4AA3DEA6-000F-4550-ACDE-F3EAA6A2762E}"/>
    <cellStyle name="Normal 6 9 2 2 2" xfId="7201" xr:uid="{B9A262F9-4DB5-4746-9573-B74F2F873006}"/>
    <cellStyle name="Normal 6 9 2 2 2 2" xfId="9502" xr:uid="{D48EE99C-37E7-4258-8968-7640FE9C929B}"/>
    <cellStyle name="Normal 6 9 2 2 3" xfId="9501" xr:uid="{48083E46-42FA-4836-88AD-692EA345374B}"/>
    <cellStyle name="Normal 6 9 2 3" xfId="7202" xr:uid="{CDF526E8-C1B0-485E-9ABC-500F90D8DD6C}"/>
    <cellStyle name="Normal 6 9 2 3 2" xfId="9503" xr:uid="{9AC4659B-9596-4F09-922E-211C344FBCFE}"/>
    <cellStyle name="Normal 6 9 2 4" xfId="9500" xr:uid="{78091BCB-84F9-43BE-A73E-C76F6DFEDDF4}"/>
    <cellStyle name="Normal 6 9 3" xfId="4245" xr:uid="{0AED99EC-CFD5-4E99-AA33-0AFAEF733E6B}"/>
    <cellStyle name="Normal 6 9 3 2" xfId="7200" xr:uid="{17B6FAB7-C508-4F35-954B-3E5315002A41}"/>
    <cellStyle name="Normal 6 9 3 2 2" xfId="9505" xr:uid="{DDBE5C61-6D27-4847-A157-9F3788FA4742}"/>
    <cellStyle name="Normal 6 9 3 3" xfId="9504" xr:uid="{5B243D75-4BDF-482C-9F93-A4A8A614040F}"/>
    <cellStyle name="Normal 6 9 4" xfId="7203" xr:uid="{278C0244-0224-4D3F-B2B0-F8C8DBB20D68}"/>
    <cellStyle name="Normal 6 9 4 2" xfId="9506" xr:uid="{368ECB0B-A59E-4713-ACD2-60BB9E98FFB9}"/>
    <cellStyle name="Normal 6 9 5" xfId="9499" xr:uid="{C39B30AF-8467-45AF-80A9-5C01C126C0E3}"/>
    <cellStyle name="Normal 6_20110701_Excel_template.v1" xfId="4246" xr:uid="{50F6FA4D-AA6D-4054-BEF5-DE059D4C35A2}"/>
    <cellStyle name="Normal 60" xfId="4247" xr:uid="{F610C6F9-5375-4E28-AD27-7137C3F5B8D4}"/>
    <cellStyle name="Normal 60 2" xfId="4248" xr:uid="{FA488D86-0A64-475F-94E1-4ABF2A926F6D}"/>
    <cellStyle name="Normal 60 2 2" xfId="7198" xr:uid="{429484DA-6E7E-4558-8126-1F441F277515}"/>
    <cellStyle name="Normal 60 2 2 2" xfId="9509" xr:uid="{0420EF7C-CA77-4AA6-B842-EE2E66B7AAB3}"/>
    <cellStyle name="Normal 60 2 3" xfId="9508" xr:uid="{7B61DC55-22FC-4C61-AF0D-D86849EA734A}"/>
    <cellStyle name="Normal 60 3" xfId="7199" xr:uid="{C8914BFB-E77A-497F-9B9C-777F2BFFDDAB}"/>
    <cellStyle name="Normal 60 3 2" xfId="9510" xr:uid="{E4B1414D-0B1D-4796-98A1-F3E5094A71B3}"/>
    <cellStyle name="Normal 60 4" xfId="9507" xr:uid="{D411A959-FBFF-4A2D-BA5E-0B7B43C9F0BA}"/>
    <cellStyle name="Normal 61" xfId="4249" xr:uid="{5E5DAEF5-ACAD-447B-952A-BF094FC2EE0B}"/>
    <cellStyle name="Normal 61 2" xfId="4250" xr:uid="{0463E90F-7F2B-49A1-8A08-89040615C023}"/>
    <cellStyle name="Normal 61 2 2" xfId="7196" xr:uid="{84C09DAC-8C0F-4ACF-A5D1-19C19124E6D0}"/>
    <cellStyle name="Normal 61 2 2 2" xfId="9513" xr:uid="{4F78639B-815B-4019-AF62-BB54A30631D8}"/>
    <cellStyle name="Normal 61 2 3" xfId="9512" xr:uid="{91A92D53-4DD3-43D6-AF11-922B3EF0598A}"/>
    <cellStyle name="Normal 61 3" xfId="7197" xr:uid="{78B16DC4-3182-46CF-8D7F-7FE28DAA76BF}"/>
    <cellStyle name="Normal 61 3 2" xfId="9514" xr:uid="{A4B0460D-42AF-42EF-8E9A-1FFC0BC13A97}"/>
    <cellStyle name="Normal 61 4" xfId="9511" xr:uid="{E7CB2452-4CE3-4534-87C6-A095B7179C90}"/>
    <cellStyle name="Normal 62" xfId="4251" xr:uid="{9EFA0A87-F4FC-45EC-B2FC-FC46E629F039}"/>
    <cellStyle name="Normal 62 2" xfId="4252" xr:uid="{D2421E08-CB58-4289-AAEA-DB7D59F523B6}"/>
    <cellStyle name="Normal 62 2 2" xfId="7194" xr:uid="{BC31EF37-59DC-463B-8FA5-5716CF9A7DCF}"/>
    <cellStyle name="Normal 62 2 2 2" xfId="9517" xr:uid="{5544EA2D-3A27-42DB-901A-E8143315DD08}"/>
    <cellStyle name="Normal 62 2 3" xfId="9516" xr:uid="{DDD5D813-919B-433B-A703-418586352A74}"/>
    <cellStyle name="Normal 62 3" xfId="7195" xr:uid="{D3E41272-E0F0-4E23-986C-851B2F2CD13A}"/>
    <cellStyle name="Normal 62 3 2" xfId="9518" xr:uid="{DE9ED2F7-69A0-45DF-BEDE-0069AF3D5F37}"/>
    <cellStyle name="Normal 62 4" xfId="9515" xr:uid="{670033CC-BE06-4E9A-AABA-53266AF9CDDB}"/>
    <cellStyle name="Normal 63" xfId="4253" xr:uid="{14251F64-F257-45F3-88BE-39809F755D0C}"/>
    <cellStyle name="Normal 63 2" xfId="4254" xr:uid="{215D5A32-729A-43F4-A603-C9041662C5D9}"/>
    <cellStyle name="Normal 63 2 2" xfId="7192" xr:uid="{6EAEB882-458E-4BF1-80F5-26DAE20DEFA2}"/>
    <cellStyle name="Normal 63 2 2 2" xfId="9521" xr:uid="{456FF521-3B41-4303-9926-33CD2CDC48A8}"/>
    <cellStyle name="Normal 63 2 3" xfId="9520" xr:uid="{003F4F7C-3E4B-417F-B30A-6E01FC84A681}"/>
    <cellStyle name="Normal 63 3" xfId="7193" xr:uid="{29740319-635E-48AA-8736-01ECFA9517AF}"/>
    <cellStyle name="Normal 63 3 2" xfId="9522" xr:uid="{AADF19F2-4ED5-4F69-AC77-5852D40C286F}"/>
    <cellStyle name="Normal 63 4" xfId="9519" xr:uid="{E2B998B7-FDDB-4340-BEDD-B16525439A03}"/>
    <cellStyle name="Normal 64" xfId="4255" xr:uid="{45165AFE-C92D-42C8-BF9E-3D01EBFF7E81}"/>
    <cellStyle name="Normal 64 2" xfId="4256" xr:uid="{154B3E90-4FF7-4C34-AEC9-AF16347CE9E5}"/>
    <cellStyle name="Normal 64 2 2" xfId="4257" xr:uid="{0723973E-2302-447D-92F9-D560824FCE95}"/>
    <cellStyle name="Normal 64 2 2 2" xfId="7189" xr:uid="{064E2466-6C55-4699-8948-F4C74D5CE65B}"/>
    <cellStyle name="Normal 64 2 2 2 2" xfId="9526" xr:uid="{DB38216E-D1F9-4846-843F-64C0BEBDD0F5}"/>
    <cellStyle name="Normal 64 2 2 3" xfId="9525" xr:uid="{C56423C8-0656-41AC-BF36-8BB51A94CB5A}"/>
    <cellStyle name="Normal 64 2 3" xfId="7190" xr:uid="{1D734341-A06A-4F85-8A57-1A264C6CE144}"/>
    <cellStyle name="Normal 64 2 3 2" xfId="9527" xr:uid="{C2670D85-0D9E-46AD-9A69-9CCFA647572C}"/>
    <cellStyle name="Normal 64 2 4" xfId="9524" xr:uid="{8ED96A83-90FA-45BB-9E2F-D2DF6DDA7298}"/>
    <cellStyle name="Normal 64 3" xfId="4258" xr:uid="{D1D4BCD1-06CA-4DCE-A00E-53B8DBEBFE94}"/>
    <cellStyle name="Normal 64 3 2" xfId="7188" xr:uid="{3658A5A0-2095-4FBE-87C9-6D4D7B947CEC}"/>
    <cellStyle name="Normal 64 3 2 2" xfId="9529" xr:uid="{B8C0D665-79C7-4A66-929D-835C11D497C0}"/>
    <cellStyle name="Normal 64 3 3" xfId="9528" xr:uid="{6979C836-3663-4C10-88AD-92801E1EED3C}"/>
    <cellStyle name="Normal 64 4" xfId="7191" xr:uid="{FE89806F-B5A9-43F3-9DB5-28569F24ABD4}"/>
    <cellStyle name="Normal 64 4 2" xfId="9530" xr:uid="{5884C125-0916-4070-8BC3-EAED6AECA188}"/>
    <cellStyle name="Normal 64 5" xfId="9523" xr:uid="{0EF41053-262C-4A2E-BE29-56295B3D84F4}"/>
    <cellStyle name="Normal 65" xfId="4259" xr:uid="{67B1A3D3-8353-4405-A9BA-9D32AABF2E7A}"/>
    <cellStyle name="Normal 65 2" xfId="4260" xr:uid="{A11F39E9-3797-4277-BA06-F1FF4603BE53}"/>
    <cellStyle name="Normal 65 2 2" xfId="4261" xr:uid="{DAD2E862-116A-47D3-AB57-F5E7A5AD192A}"/>
    <cellStyle name="Normal 65 2 2 2" xfId="7185" xr:uid="{01BB9342-4935-4AF9-A4E8-B28129828829}"/>
    <cellStyle name="Normal 65 2 2 2 2" xfId="9534" xr:uid="{3C955A2D-D40F-4BAD-9B00-A825E64235CA}"/>
    <cellStyle name="Normal 65 2 2 3" xfId="9533" xr:uid="{0A5B4E17-455F-47FB-904E-488F7BCE2355}"/>
    <cellStyle name="Normal 65 2 3" xfId="7186" xr:uid="{2BC778CB-BDAB-45A3-8765-F32E26BDF292}"/>
    <cellStyle name="Normal 65 2 3 2" xfId="9535" xr:uid="{F903CAC1-076C-46DE-AB2D-A6E60C5BBA45}"/>
    <cellStyle name="Normal 65 2 4" xfId="9532" xr:uid="{1598B182-CC84-4639-B6A2-5EAA8F8A23BC}"/>
    <cellStyle name="Normal 65 3" xfId="4262" xr:uid="{A08C6904-09E6-4049-9C70-189EC0803D1E}"/>
    <cellStyle name="Normal 65 3 2" xfId="7184" xr:uid="{5C68146D-8AA6-42AA-AA68-C82F097C2CF2}"/>
    <cellStyle name="Normal 65 3 2 2" xfId="9537" xr:uid="{E9CD1DAE-3A2E-44F5-B235-AF22CF1B8651}"/>
    <cellStyle name="Normal 65 3 3" xfId="9536" xr:uid="{B2A70A0E-EC7A-4CC6-A6C6-DB988313D0CE}"/>
    <cellStyle name="Normal 65 4" xfId="7187" xr:uid="{CE9C8F2F-71CE-4B30-B7A5-A658F466841B}"/>
    <cellStyle name="Normal 65 4 2" xfId="9538" xr:uid="{26238D73-3666-4553-904C-31FCAF26649C}"/>
    <cellStyle name="Normal 65 5" xfId="9531" xr:uid="{888C5C71-7EAB-47E5-B8D1-FF1D4BF8CCD6}"/>
    <cellStyle name="Normal 66" xfId="4263" xr:uid="{72813714-5957-49AC-8A15-CE9DA3606102}"/>
    <cellStyle name="Normal 66 2" xfId="4264" xr:uid="{F8BA5D1E-3882-406E-97EF-FC33B171C985}"/>
    <cellStyle name="Normal 66 2 2" xfId="7182" xr:uid="{A1A81721-17D3-480B-8CD1-608B5E5FBBFE}"/>
    <cellStyle name="Normal 66 2 2 2" xfId="9540" xr:uid="{32838D69-4B83-471D-8186-837895DC52F1}"/>
    <cellStyle name="Normal 66 2 3" xfId="9539" xr:uid="{6F7581C5-2172-4461-B7CE-8B1746BA8879}"/>
    <cellStyle name="Normal 66 3" xfId="7183" xr:uid="{6FEBBE25-37DC-4B65-8095-B5DA2B2541C8}"/>
    <cellStyle name="Normal 66 3 2" xfId="9541" xr:uid="{D3656E05-7D14-438C-8AA9-D6DFE7111055}"/>
    <cellStyle name="Normal 66_Operation viability" xfId="4265" xr:uid="{521C6005-4A53-48C6-A487-4A3CBEB30164}"/>
    <cellStyle name="Normal 67" xfId="4266" xr:uid="{2939F39C-8BD3-4AB8-B413-1D24350DB4FD}"/>
    <cellStyle name="Normal 67 2" xfId="4267" xr:uid="{4A390CC5-BDEB-4C9E-A4A6-A96C947EF5BD}"/>
    <cellStyle name="Normal 67 2 2" xfId="7180" xr:uid="{360A24B4-5F08-4FCB-B801-AB6D0813CE5C}"/>
    <cellStyle name="Normal 67 2 2 2" xfId="9544" xr:uid="{FB96D376-1611-4B36-8AAD-BDF16F0445B5}"/>
    <cellStyle name="Normal 67 2 3" xfId="9543" xr:uid="{90524228-35AF-4276-BD2B-C9FF20C278E3}"/>
    <cellStyle name="Normal 67 3" xfId="7181" xr:uid="{28E48B92-2FC8-460E-ACAD-745808EB824B}"/>
    <cellStyle name="Normal 67 3 2" xfId="9545" xr:uid="{DC827DE2-B532-4AAA-8C5A-5F5CBE094409}"/>
    <cellStyle name="Normal 67 4" xfId="9542" xr:uid="{5EB8FA89-5636-47D9-A19E-C0236886A520}"/>
    <cellStyle name="Normal 68" xfId="4268" xr:uid="{1C24FE15-08C2-42A5-A1C1-E7A91110CA2F}"/>
    <cellStyle name="Normal 68 2" xfId="4269" xr:uid="{16A30BDD-62C1-48D3-BAA7-85868F80F7CC}"/>
    <cellStyle name="Normal 68 2 2" xfId="4270" xr:uid="{D6BB2988-ECE6-41B0-84CC-71F5A63B415B}"/>
    <cellStyle name="Normal 68 2 2 2" xfId="7177" xr:uid="{56DA8891-F8BC-402F-A9D9-07CDE63CF997}"/>
    <cellStyle name="Normal 68 2 2 2 2" xfId="9547" xr:uid="{20F13911-342D-40DB-8E38-05FDA63E1226}"/>
    <cellStyle name="Normal 68 2 2 3" xfId="9546" xr:uid="{4F8578CA-990A-4CDE-B0EC-BB1CCBD2D8BC}"/>
    <cellStyle name="Normal 68 2 3" xfId="7178" xr:uid="{3D01CA88-E384-4433-8F21-BDE01D9EF9DC}"/>
    <cellStyle name="Normal 68 2 3 2" xfId="9548" xr:uid="{62515504-EEC2-42B4-A330-F99DC1DA896B}"/>
    <cellStyle name="Normal 68 2_Operation viability" xfId="4271" xr:uid="{B6CDA492-9BBE-4C37-A9D9-7AD7B3B0418D}"/>
    <cellStyle name="Normal 68 3" xfId="4272" xr:uid="{E5FCC74E-E234-450F-A96E-E57CB6B840A3}"/>
    <cellStyle name="Normal 68 3 2" xfId="7176" xr:uid="{BEF2D6BB-A382-435B-A188-CC27FF81CDC3}"/>
    <cellStyle name="Normal 68 3 2 2" xfId="9550" xr:uid="{CF5861CE-5444-43EC-84ED-C393F14E672C}"/>
    <cellStyle name="Normal 68 3 3" xfId="9549" xr:uid="{1FFA6D00-8AD8-46EB-BA55-FF87285068BF}"/>
    <cellStyle name="Normal 68 4" xfId="7179" xr:uid="{2EAAAD79-3519-460A-89B6-E0D4395B6CFD}"/>
    <cellStyle name="Normal 68 4 2" xfId="9551" xr:uid="{BF6B22F0-C0BB-4479-A0EC-DFFC6CBB7B62}"/>
    <cellStyle name="Normal 68_Operation viability" xfId="4273" xr:uid="{B8A68001-5B70-4EA7-BEC6-AD8872AE0360}"/>
    <cellStyle name="Normal 69" xfId="4274" xr:uid="{B2055136-1E48-4920-A565-076A5604ADCB}"/>
    <cellStyle name="Normal 69 2" xfId="4275" xr:uid="{F37555C6-105E-4C24-976B-24F9411376C7}"/>
    <cellStyle name="Normal 69 2 2" xfId="7174" xr:uid="{B3694769-262D-4631-8EE8-4D0CA2EF4564}"/>
    <cellStyle name="Normal 69 2 2 2" xfId="9554" xr:uid="{604A22D1-9B5F-4F63-8B3E-2C0FDC086358}"/>
    <cellStyle name="Normal 69 2 3" xfId="9553" xr:uid="{A61806D4-12BB-4B2B-A530-20517FB8C5C7}"/>
    <cellStyle name="Normal 69 3" xfId="7175" xr:uid="{0121716B-CBF5-4B10-9522-FAE5753AA16C}"/>
    <cellStyle name="Normal 69 3 2" xfId="9555" xr:uid="{684DF94C-F99C-43C6-88D3-5C761468CD78}"/>
    <cellStyle name="Normal 69 4" xfId="9552" xr:uid="{C3AFDB7D-8C1A-4750-89D2-CA000C454BC0}"/>
    <cellStyle name="Normal 69_Operation viability" xfId="4276" xr:uid="{D30354E6-CA66-42AC-A921-CE9AE14B39F2}"/>
    <cellStyle name="Normal 7" xfId="91" xr:uid="{991AEA2B-4492-4D63-A774-CF3AA395CC47}"/>
    <cellStyle name="Normal 7 10" xfId="4277" xr:uid="{6C9AB492-46CF-4FFA-8A73-DA67428F2C7B}"/>
    <cellStyle name="Normal 7 10 2" xfId="4278" xr:uid="{EA2277A8-137C-4020-BDCE-B5C382FB4F8C}"/>
    <cellStyle name="Normal 7 10 2 2" xfId="7172" xr:uid="{8426FA1A-3A4C-4004-87CF-FFB45272ADCF}"/>
    <cellStyle name="Normal 7 10 2 2 2" xfId="9559" xr:uid="{8B882A89-67D6-4385-BDDB-CC633C4CE305}"/>
    <cellStyle name="Normal 7 10 2 3" xfId="9558" xr:uid="{AE8BA606-09F1-4F64-A765-F5612E47340D}"/>
    <cellStyle name="Normal 7 10 3" xfId="7173" xr:uid="{165C892F-B750-455B-A291-99385AB23560}"/>
    <cellStyle name="Normal 7 10 3 2" xfId="9560" xr:uid="{2902DC25-8C44-4F65-AE05-4C63B8D49BE4}"/>
    <cellStyle name="Normal 7 10 4" xfId="9557" xr:uid="{767953B8-7143-403E-B97D-F19E0257D56E}"/>
    <cellStyle name="Normal 7 10_Operation viability" xfId="4279" xr:uid="{CE281837-9032-43A9-9B5D-DB2601109C69}"/>
    <cellStyle name="Normal 7 11" xfId="4280" xr:uid="{092832BD-23B6-4ACC-9884-9DD9E95F0B3D}"/>
    <cellStyle name="Normal 7 11 2" xfId="4281" xr:uid="{5A32317C-A534-4DE9-8819-1C2E031B2121}"/>
    <cellStyle name="Normal 7 11 2 2" xfId="7170" xr:uid="{A3CC5DAC-5524-4395-A61D-CCA9C73B796C}"/>
    <cellStyle name="Normal 7 11 2 2 2" xfId="9563" xr:uid="{8C2D615C-90A3-4FE0-AEB8-72A3C5FD1171}"/>
    <cellStyle name="Normal 7 11 2 3" xfId="9562" xr:uid="{9E53FD8D-A502-44E0-833D-61722D868D90}"/>
    <cellStyle name="Normal 7 11 3" xfId="7171" xr:uid="{AD1D7A29-2028-409B-A402-5FF72F94B7EC}"/>
    <cellStyle name="Normal 7 11 3 2" xfId="9564" xr:uid="{4E93CE3F-737C-49DD-A41C-6B0D77BFE2D8}"/>
    <cellStyle name="Normal 7 11 4" xfId="9561" xr:uid="{7749808F-C110-45D5-89E1-D32A70403749}"/>
    <cellStyle name="Normal 7 11_Operation viability" xfId="4282" xr:uid="{C1E68AA0-BB50-4158-8285-41510FB4818E}"/>
    <cellStyle name="Normal 7 12" xfId="4283" xr:uid="{CC80BF1E-AC08-494E-85D3-892663F8D5E6}"/>
    <cellStyle name="Normal 7 12 2" xfId="4284" xr:uid="{8268325F-604D-49C2-AAC7-615479AFD109}"/>
    <cellStyle name="Normal 7 12 2 2" xfId="6023" xr:uid="{EEDA6FA5-6D5D-4871-A538-B063D3EA3069}"/>
    <cellStyle name="Normal 7 12 2 2 2" xfId="9567" xr:uid="{0E141CF0-51F6-48DE-A13A-9A94A1B20CFA}"/>
    <cellStyle name="Normal 7 12 2 3" xfId="9566" xr:uid="{17A4EED8-CF76-41DF-AC9E-DD3C1A706C0F}"/>
    <cellStyle name="Normal 7 12 3" xfId="7169" xr:uid="{996D266C-83A5-4B59-8E08-7062502C15B2}"/>
    <cellStyle name="Normal 7 12 3 2" xfId="9568" xr:uid="{DE57ADDA-0D60-4A8A-963B-3E27C9ED7B58}"/>
    <cellStyle name="Normal 7 12 4" xfId="9565" xr:uid="{ED5B9C8B-B5FC-426B-829B-EC4F58CAE35C}"/>
    <cellStyle name="Normal 7 12_Operation viability" xfId="4285" xr:uid="{F195EB24-2E19-4162-98CA-79B5999B1A65}"/>
    <cellStyle name="Normal 7 13" xfId="4286" xr:uid="{95D7CD27-0C80-4345-B586-9C3F857C04B8}"/>
    <cellStyle name="Normal 7 13 2" xfId="4287" xr:uid="{DD3EF163-2CAF-496F-BA8A-F90CCA9320F4}"/>
    <cellStyle name="Normal 7 13 2 2" xfId="7167" xr:uid="{EB58DA47-4D09-4CE8-9D40-2145AE0D5FF5}"/>
    <cellStyle name="Normal 7 13 2 2 2" xfId="9571" xr:uid="{45B39A2B-E7A5-4174-AC0B-97AF351BE775}"/>
    <cellStyle name="Normal 7 13 2 3" xfId="9570" xr:uid="{4276D334-7BD8-42E9-BCC8-C61263CF32F4}"/>
    <cellStyle name="Normal 7 13 3" xfId="7168" xr:uid="{458716E2-CAC9-41B6-930A-CB178E086638}"/>
    <cellStyle name="Normal 7 13 3 2" xfId="9572" xr:uid="{53CD4D22-C322-46EB-9D74-4CD554C34FEA}"/>
    <cellStyle name="Normal 7 13 4" xfId="9569" xr:uid="{569F267B-FF27-4BA8-BD07-CEACB7D2A94E}"/>
    <cellStyle name="Normal 7 13_Operation viability" xfId="4288" xr:uid="{6826997D-3298-43B4-88D3-71366F911C83}"/>
    <cellStyle name="Normal 7 14" xfId="4289" xr:uid="{D707210C-36EC-4CEE-8393-6D917A8BEF99}"/>
    <cellStyle name="Normal 7 14 2" xfId="4290" xr:uid="{6B7C20F1-0E06-4EF3-9CE3-88C8C13E4084}"/>
    <cellStyle name="Normal 7 14 2 2" xfId="7165" xr:uid="{6E2DB61A-3B45-49D9-9F29-F0FE7A7BAD23}"/>
    <cellStyle name="Normal 7 14 2 2 2" xfId="9575" xr:uid="{1D16CFA2-8B2E-438C-849B-2327639079DD}"/>
    <cellStyle name="Normal 7 14 2 3" xfId="9574" xr:uid="{1594AC0B-02F4-433A-9481-8DEAD9B61828}"/>
    <cellStyle name="Normal 7 14 3" xfId="7166" xr:uid="{548793D0-7824-4E66-80F9-3ADCEBB6DA30}"/>
    <cellStyle name="Normal 7 14 3 2" xfId="9576" xr:uid="{3AAB49EF-ADE3-472C-BBE1-A9D75DA408C9}"/>
    <cellStyle name="Normal 7 14 4" xfId="9573" xr:uid="{564C1E4D-CDC1-4C13-AE07-07919DD6ADB8}"/>
    <cellStyle name="Normal 7 14_Operation viability" xfId="4291" xr:uid="{44F82A30-D0C3-4AF4-9373-94BC8CACD8C6}"/>
    <cellStyle name="Normal 7 15" xfId="4292" xr:uid="{86AB240F-63D2-4405-84F0-B39372816231}"/>
    <cellStyle name="Normal 7 15 2" xfId="4293" xr:uid="{A288C49A-E33A-489C-9AD5-FD27F64016B6}"/>
    <cellStyle name="Normal 7 15 2 2" xfId="7163" xr:uid="{C52E3374-36AD-4502-B93F-CCFE5F45C565}"/>
    <cellStyle name="Normal 7 15 2 2 2" xfId="9579" xr:uid="{48171C61-28E6-46BA-8972-BE011BC99C6D}"/>
    <cellStyle name="Normal 7 15 2 3" xfId="9578" xr:uid="{4BF540AA-6F15-46BE-BD01-E69E78570D9A}"/>
    <cellStyle name="Normal 7 15 3" xfId="7164" xr:uid="{C61AF3AB-E188-4553-897C-B6F6D59C62CB}"/>
    <cellStyle name="Normal 7 15 3 2" xfId="9580" xr:uid="{9A393861-FBB4-4EB5-A872-DDC54FC8625E}"/>
    <cellStyle name="Normal 7 15 4" xfId="9577" xr:uid="{D8756562-5E6F-4B1D-95A6-9E98BAB90B1C}"/>
    <cellStyle name="Normal 7 15_Operation viability" xfId="4294" xr:uid="{591B1471-1CD9-4341-BE39-B3E6B735D738}"/>
    <cellStyle name="Normal 7 16" xfId="4295" xr:uid="{07471AF8-BF0E-4636-B5FB-AF73235B6BC5}"/>
    <cellStyle name="Normal 7 16 2" xfId="4296" xr:uid="{32BD9AC4-42AB-4F29-8AAF-CFDEDD668A05}"/>
    <cellStyle name="Normal 7 16 2 2" xfId="7161" xr:uid="{3C97DE44-3DEF-4B6C-88CD-2D417CF40F11}"/>
    <cellStyle name="Normal 7 16 2 2 2" xfId="9583" xr:uid="{4F904C2E-564A-42E9-97BE-FF2165781AF6}"/>
    <cellStyle name="Normal 7 16 2 3" xfId="9582" xr:uid="{822D8A24-F201-49AB-9410-DFD39CF30C8C}"/>
    <cellStyle name="Normal 7 16 3" xfId="7162" xr:uid="{16F7C9F2-CCA9-4B42-B33F-333479F864D7}"/>
    <cellStyle name="Normal 7 16 3 2" xfId="9584" xr:uid="{EADB6FC7-2CDA-4B5F-AB5D-5B4E455F4756}"/>
    <cellStyle name="Normal 7 16 4" xfId="9581" xr:uid="{2FA8CC18-692E-483A-9669-7146ADB74EC7}"/>
    <cellStyle name="Normal 7 16_Operation viability" xfId="4297" xr:uid="{A3430536-3744-4840-A1ED-B919C0488082}"/>
    <cellStyle name="Normal 7 17" xfId="4298" xr:uid="{7CD8C564-3800-42B6-9E2D-DD3F8EDAD3A3}"/>
    <cellStyle name="Normal 7 17 2" xfId="4299" xr:uid="{39737B2F-D18B-44CD-8E11-60EBA5A0920F}"/>
    <cellStyle name="Normal 7 17 2 2" xfId="7159" xr:uid="{EFC00AC5-0F88-4307-87E7-BA530D434132}"/>
    <cellStyle name="Normal 7 17 2 2 2" xfId="9587" xr:uid="{717D84D8-FCF2-420B-8DF5-577D7D253111}"/>
    <cellStyle name="Normal 7 17 2 3" xfId="9586" xr:uid="{C2527A0A-43C8-4086-BDC4-5890A4115E02}"/>
    <cellStyle name="Normal 7 17 3" xfId="7160" xr:uid="{8AD4C9A0-836D-4B69-B798-E961C26EA769}"/>
    <cellStyle name="Normal 7 17 3 2" xfId="9588" xr:uid="{3A248F70-B901-42C3-9FEE-BF210F2CBDCB}"/>
    <cellStyle name="Normal 7 17 4" xfId="9585" xr:uid="{D284463C-EBC2-470B-A9BA-50D2D1CE357E}"/>
    <cellStyle name="Normal 7 17_Operation viability" xfId="4300" xr:uid="{CDA11AF9-B3BF-4B9D-94C7-F1E90A13487D}"/>
    <cellStyle name="Normal 7 18" xfId="4301" xr:uid="{77B27E93-5078-4023-AF35-99713AB8C0A1}"/>
    <cellStyle name="Normal 7 18 2" xfId="4302" xr:uid="{2C0499EB-C712-4234-998D-A5505FA81F8E}"/>
    <cellStyle name="Normal 7 18 2 2" xfId="7157" xr:uid="{FFA06754-A803-4C6B-BA8E-A0CC56710521}"/>
    <cellStyle name="Normal 7 18 2 2 2" xfId="9591" xr:uid="{D9758543-856B-422F-90D8-E3C80DFCC72A}"/>
    <cellStyle name="Normal 7 18 2 3" xfId="9590" xr:uid="{5C86CF95-FADA-4754-9ADC-08EF7F61C1F9}"/>
    <cellStyle name="Normal 7 18 3" xfId="7158" xr:uid="{2AE7ED51-9FC4-4A1D-8595-7288610909F0}"/>
    <cellStyle name="Normal 7 18 3 2" xfId="9592" xr:uid="{7BA2ACCC-42F0-4795-9F43-CB3FDD7B1215}"/>
    <cellStyle name="Normal 7 18 4" xfId="9589" xr:uid="{98FC7CBC-9D78-4E2D-B6A1-F6B850FC8DDA}"/>
    <cellStyle name="Normal 7 18_Operation viability" xfId="4303" xr:uid="{25A51B32-DDBD-4A06-AED1-9CC6E5B22FF0}"/>
    <cellStyle name="Normal 7 19" xfId="4304" xr:uid="{53B7E438-BE65-425B-87F2-8E6D622C6BE3}"/>
    <cellStyle name="Normal 7 19 2" xfId="4305" xr:uid="{8F5BB83C-21ED-4B42-9952-60166AEB988E}"/>
    <cellStyle name="Normal 7 19 2 2" xfId="7155" xr:uid="{8F1E878D-3A3D-4416-80F0-2EFE4CE96132}"/>
    <cellStyle name="Normal 7 19 2 2 2" xfId="9595" xr:uid="{7E596813-A797-4B7C-B26F-AD0BC1CF8A6F}"/>
    <cellStyle name="Normal 7 19 2 3" xfId="9594" xr:uid="{3F6CF3C9-FC21-491A-98E9-EA06C84D6B0F}"/>
    <cellStyle name="Normal 7 19 3" xfId="7156" xr:uid="{97F848E5-33E5-447F-9278-6BBF4CFF1C3A}"/>
    <cellStyle name="Normal 7 19 3 2" xfId="9596" xr:uid="{6E7D8CB8-5A46-4BE7-973D-35CF2F71A949}"/>
    <cellStyle name="Normal 7 19 4" xfId="9593" xr:uid="{5A235E7E-BA91-4411-A4F8-5A1200A58634}"/>
    <cellStyle name="Normal 7 19_Operation viability" xfId="4306" xr:uid="{B0FD1AFA-4B32-415B-B6BF-AB6785A51569}"/>
    <cellStyle name="Normal 7 2" xfId="386" xr:uid="{361C40D1-D21D-455C-8D52-E787FE81FFDE}"/>
    <cellStyle name="Normal 7 2 2" xfId="36" xr:uid="{BE43B321-CA84-43F3-84AF-64B64BD3CE08}"/>
    <cellStyle name="Normal 7 2 2 2" xfId="7153" xr:uid="{6A8D4C2E-D796-4449-9C53-CB57EEDE565E}"/>
    <cellStyle name="Normal 7 2 2 2 2" xfId="9599" xr:uid="{B18D5360-6C76-4E55-9A3E-5DEA9A95B1C5}"/>
    <cellStyle name="Normal 7 2 2 3" xfId="7154" xr:uid="{5AA80D30-0DA5-4B87-8391-6918A9F6340A}"/>
    <cellStyle name="Normal 7 2 2 3 2" xfId="9600" xr:uid="{D003332F-BD03-4A76-AD53-AB14AE86952C}"/>
    <cellStyle name="Normal 7 2 2 4" xfId="9598" xr:uid="{15F4A022-8A5F-4B55-8307-1BE5B6569C79}"/>
    <cellStyle name="Normal 7 2 2 5" xfId="4307" xr:uid="{2E65860C-6620-44E3-9E15-7425C0107E0A}"/>
    <cellStyle name="Normal 7 2 3" xfId="7152" xr:uid="{E08DF120-57CF-4A42-A5C0-DD28BCD7571A}"/>
    <cellStyle name="Normal 7 2 3 2" xfId="9601" xr:uid="{EA67BA3B-3D29-4DBD-BB9B-0933E00FD643}"/>
    <cellStyle name="Normal 7 2 4" xfId="9597" xr:uid="{054348AF-7C08-4A04-8A34-661A8C4A6991}"/>
    <cellStyle name="Normal 7 2_Operation viability" xfId="4308" xr:uid="{9251DFC2-D6B2-40D2-95D4-A1070A539B9C}"/>
    <cellStyle name="Normal 7 20" xfId="4309" xr:uid="{ECD5037F-28EE-4225-8521-D7CD5545961F}"/>
    <cellStyle name="Normal 7 20 2" xfId="4310" xr:uid="{6ED26C52-95DB-4F85-B9A6-E865623D829E}"/>
    <cellStyle name="Normal 7 20 2 2" xfId="7150" xr:uid="{5EB79610-B99C-4FAB-B404-D4557AF974F7}"/>
    <cellStyle name="Normal 7 20 2 2 2" xfId="9604" xr:uid="{FDCBEC56-AB4C-4FC2-BC2E-868C70E0ED03}"/>
    <cellStyle name="Normal 7 20 2 3" xfId="9603" xr:uid="{78ABFDF8-E82C-4F0A-AFA5-5D99E93EAB15}"/>
    <cellStyle name="Normal 7 20 3" xfId="7151" xr:uid="{B4E39BE1-2D28-4873-BBB7-B7B72BBCAA32}"/>
    <cellStyle name="Normal 7 20 3 2" xfId="9605" xr:uid="{7266790C-358A-442E-8747-ECB1052DEE53}"/>
    <cellStyle name="Normal 7 20 4" xfId="9602" xr:uid="{73DCD79A-8A3D-481E-8DD7-19BD3B4B041D}"/>
    <cellStyle name="Normal 7 20_Operation viability" xfId="4311" xr:uid="{FBD658F6-0D1D-4849-BEA1-A7DAC079FDB4}"/>
    <cellStyle name="Normal 7 21" xfId="4312" xr:uid="{CE2A68F8-6EBA-45C6-8672-3425456C6294}"/>
    <cellStyle name="Normal 7 21 2" xfId="4313" xr:uid="{1D2B9EF5-846A-4A8E-BC32-493A5B128E09}"/>
    <cellStyle name="Normal 7 21 2 2" xfId="7148" xr:uid="{8D667BF8-9D2E-41FA-92C9-2E07B58FC6F3}"/>
    <cellStyle name="Normal 7 21 2 2 2" xfId="9608" xr:uid="{D331D4EA-CD56-4757-B773-C454E49258A2}"/>
    <cellStyle name="Normal 7 21 2 3" xfId="9607" xr:uid="{051E0DFC-40B6-43F7-B8DB-5ED18F91AC34}"/>
    <cellStyle name="Normal 7 21 3" xfId="7149" xr:uid="{A3D47404-DB60-4304-9744-08231C0D3741}"/>
    <cellStyle name="Normal 7 21 3 2" xfId="9609" xr:uid="{1004398C-64BF-44EA-80FE-5D521A8F1F77}"/>
    <cellStyle name="Normal 7 21 4" xfId="9606" xr:uid="{0EB19FF0-E9FF-4990-9CCC-CD9AC4A7A460}"/>
    <cellStyle name="Normal 7 21_Operation viability" xfId="4314" xr:uid="{624F6638-0B7F-4DA7-9C37-8F4BD6D23661}"/>
    <cellStyle name="Normal 7 22" xfId="4315" xr:uid="{26B9CA42-282C-40D9-8432-E9CDEDCB7501}"/>
    <cellStyle name="Normal 7 22 2" xfId="4316" xr:uid="{674587F7-C3FC-46A5-9933-190BBC8B9217}"/>
    <cellStyle name="Normal 7 22 2 2" xfId="7146" xr:uid="{78EE612D-94FA-4987-8A4B-7C467AD122A9}"/>
    <cellStyle name="Normal 7 22 2 2 2" xfId="9612" xr:uid="{11F4DD3C-A451-4FA7-9E13-7C2B83025115}"/>
    <cellStyle name="Normal 7 22 2 3" xfId="9611" xr:uid="{282073AD-0328-4A93-BA16-9E93BFA6CAC3}"/>
    <cellStyle name="Normal 7 22 3" xfId="7147" xr:uid="{A15A8F4C-6690-40A6-8683-534CEB10D195}"/>
    <cellStyle name="Normal 7 22 3 2" xfId="9613" xr:uid="{77C9FF26-3F68-471D-B0C5-27C00D544FE5}"/>
    <cellStyle name="Normal 7 22 4" xfId="9610" xr:uid="{DA58305D-9C0B-406E-BBF7-BED8AA51B623}"/>
    <cellStyle name="Normal 7 22_Operation viability" xfId="4317" xr:uid="{DB63DE05-1145-4B9F-809E-1AC6DE5C36C5}"/>
    <cellStyle name="Normal 7 23" xfId="4318" xr:uid="{22B98345-C39F-4B53-94C3-F5736CA21433}"/>
    <cellStyle name="Normal 7 23 2" xfId="4319" xr:uid="{06703235-450C-464D-8D63-4825763CA879}"/>
    <cellStyle name="Normal 7 23 2 2" xfId="7144" xr:uid="{41E7B7AD-5B24-4336-8BB5-111D796C8A76}"/>
    <cellStyle name="Normal 7 23 2 2 2" xfId="9616" xr:uid="{2BD17B7D-59E5-4E06-958F-B294C430ACFE}"/>
    <cellStyle name="Normal 7 23 2 3" xfId="9615" xr:uid="{CCB9B00E-1C3C-4217-B5A2-A4CA9BA82090}"/>
    <cellStyle name="Normal 7 23 3" xfId="7145" xr:uid="{79052844-75B8-4F04-9C0A-F834883FD4F9}"/>
    <cellStyle name="Normal 7 23 3 2" xfId="9617" xr:uid="{4EDEE39B-B3EB-4BCE-96B8-85062DD7C2E5}"/>
    <cellStyle name="Normal 7 23 4" xfId="9614" xr:uid="{AC66209B-BD6A-4CB2-A346-9B993763DBAC}"/>
    <cellStyle name="Normal 7 23_Operation viability" xfId="4320" xr:uid="{E65D3D76-C12B-41E0-AF2F-BD50B3DEFCBA}"/>
    <cellStyle name="Normal 7 24" xfId="4321" xr:uid="{FA3E0592-126A-4383-AEB5-019AFAF1F865}"/>
    <cellStyle name="Normal 7 24 2" xfId="4322" xr:uid="{F67FFCA2-8D5B-4A25-B2F4-769392856344}"/>
    <cellStyle name="Normal 7 24 2 2" xfId="4323" xr:uid="{529BD995-39C1-4705-8A2B-CFDD74C5BD85}"/>
    <cellStyle name="Normal 7 24 2 2 2" xfId="7141" xr:uid="{60C7D338-06DD-4772-A6F5-A33B9492B194}"/>
    <cellStyle name="Normal 7 24 2 2 2 2" xfId="9621" xr:uid="{9FCF9F93-5B58-44C7-98A7-D55809D33F3B}"/>
    <cellStyle name="Normal 7 24 2 2 3" xfId="9620" xr:uid="{2F7D5DCE-B7E4-4F99-A277-76767F0F894D}"/>
    <cellStyle name="Normal 7 24 2 3" xfId="7142" xr:uid="{1B2E0212-D447-43EE-BD84-565F49865D11}"/>
    <cellStyle name="Normal 7 24 2 3 2" xfId="9622" xr:uid="{A98A0DDF-4F05-495E-8599-5F056EE03234}"/>
    <cellStyle name="Normal 7 24 2 4" xfId="9619" xr:uid="{AEF2B9E2-1C4A-4DA2-86DB-198BD036A49F}"/>
    <cellStyle name="Normal 7 24 3" xfId="4324" xr:uid="{3E2F5465-F369-4DD3-8C95-55174EDA0DFF}"/>
    <cellStyle name="Normal 7 24 3 2" xfId="7140" xr:uid="{2B7E489C-F7BF-41FF-B404-DE9EB36A288E}"/>
    <cellStyle name="Normal 7 24 3 2 2" xfId="9624" xr:uid="{5324B8E8-CB9A-4BC0-BCA0-06D8F3689E73}"/>
    <cellStyle name="Normal 7 24 3 3" xfId="9623" xr:uid="{AE0E0D58-ACA1-4312-A723-B2A255FE958A}"/>
    <cellStyle name="Normal 7 24 4" xfId="7143" xr:uid="{1C0AD33F-14A2-45F6-9D0D-B7F16CA66ECA}"/>
    <cellStyle name="Normal 7 24 4 2" xfId="9625" xr:uid="{F472634B-647D-4B80-907B-C6547CBCD5DD}"/>
    <cellStyle name="Normal 7 24 5" xfId="9618" xr:uid="{756F0595-6BAA-4082-878E-75833741B414}"/>
    <cellStyle name="Normal 7 25" xfId="4325" xr:uid="{865DE46F-5FD5-41AB-8DB9-E7003DCA94C9}"/>
    <cellStyle name="Normal 7 25 2" xfId="4326" xr:uid="{279EC9FB-3204-4BE0-8950-D1D9233A2EA4}"/>
    <cellStyle name="Normal 7 25 2 2" xfId="4327" xr:uid="{B3C0891C-7C8E-4820-94CA-8911D53254CD}"/>
    <cellStyle name="Normal 7 25 2 2 2" xfId="7137" xr:uid="{68C771DD-590D-45F2-BDB1-BC9AF79CA6A6}"/>
    <cellStyle name="Normal 7 25 2 2 2 2" xfId="9629" xr:uid="{35BEF1C8-78DC-447A-A865-1008248728BC}"/>
    <cellStyle name="Normal 7 25 2 2 3" xfId="9628" xr:uid="{EC7F23BB-46FE-40A0-9A12-FAE73139B3BD}"/>
    <cellStyle name="Normal 7 25 2 3" xfId="7138" xr:uid="{310842B7-BA1C-49F5-AB36-E3A3B7133545}"/>
    <cellStyle name="Normal 7 25 2 3 2" xfId="9630" xr:uid="{BC901863-849E-4F0C-BA9F-A7EF07854F6E}"/>
    <cellStyle name="Normal 7 25 2 4" xfId="9627" xr:uid="{235039DC-425A-4060-9CCE-5B016418F6CE}"/>
    <cellStyle name="Normal 7 25 3" xfId="4328" xr:uid="{8A978C89-E9E1-4D41-BB8E-D5280FF63074}"/>
    <cellStyle name="Normal 7 25 3 2" xfId="7136" xr:uid="{59819066-BE88-4E44-8C70-7F1F3EA6D749}"/>
    <cellStyle name="Normal 7 25 3 2 2" xfId="9632" xr:uid="{FDF169A6-E97F-4FD7-95E7-BDA436BD310E}"/>
    <cellStyle name="Normal 7 25 3 3" xfId="9631" xr:uid="{DABAD35B-EE70-44C1-8EBD-DC6D10E3F2F1}"/>
    <cellStyle name="Normal 7 25 4" xfId="7139" xr:uid="{4408C73C-D386-4291-B0E6-E83B5709343E}"/>
    <cellStyle name="Normal 7 25 4 2" xfId="9633" xr:uid="{DA998C35-C111-4F5F-9181-C971D3F83B84}"/>
    <cellStyle name="Normal 7 25 5" xfId="9626" xr:uid="{44008246-4321-454A-A8EF-9EA597CDB59C}"/>
    <cellStyle name="Normal 7 26" xfId="4329" xr:uid="{2DB8094A-54C0-4682-94A4-132E080457DB}"/>
    <cellStyle name="Normal 7 26 2" xfId="4330" xr:uid="{CD5ABD86-E9B4-4113-95A3-70256C62D073}"/>
    <cellStyle name="Normal 7 26 2 2" xfId="4331" xr:uid="{D6268703-ECFB-4331-A2E5-055467536F46}"/>
    <cellStyle name="Normal 7 26 2 2 2" xfId="7133" xr:uid="{B1009CC3-90D2-4A27-AC24-2DE797A2AE89}"/>
    <cellStyle name="Normal 7 26 2 2 2 2" xfId="9637" xr:uid="{15BF42CB-C48A-4D0C-8B87-C3F68C59DFA4}"/>
    <cellStyle name="Normal 7 26 2 2 3" xfId="9636" xr:uid="{4A178A7C-6CAC-4C01-BCC7-B594C253E679}"/>
    <cellStyle name="Normal 7 26 2 3" xfId="7134" xr:uid="{59929A9E-F7EE-4821-AD77-AFB9ED7625B9}"/>
    <cellStyle name="Normal 7 26 2 3 2" xfId="9638" xr:uid="{F19763ED-1084-41E0-AACC-AA83C1808DD9}"/>
    <cellStyle name="Normal 7 26 2 4" xfId="9635" xr:uid="{A9421963-3836-4A5A-99C1-A5F8517287D5}"/>
    <cellStyle name="Normal 7 26 3" xfId="4332" xr:uid="{4BC49D35-79BF-4E74-9440-0208AC92A4DD}"/>
    <cellStyle name="Normal 7 26 3 2" xfId="7132" xr:uid="{3AF61172-17C9-4967-9F01-5C1B9966A565}"/>
    <cellStyle name="Normal 7 26 3 2 2" xfId="9640" xr:uid="{1E640887-7827-4BF2-A75C-720664242B2A}"/>
    <cellStyle name="Normal 7 26 3 3" xfId="9639" xr:uid="{2FCD1192-4644-489A-8240-2FC5F086582E}"/>
    <cellStyle name="Normal 7 26 4" xfId="7135" xr:uid="{123BBD7C-7386-4FE5-84FE-A0C69FA4DB71}"/>
    <cellStyle name="Normal 7 26 4 2" xfId="9641" xr:uid="{7D8813AF-9360-409E-A0CF-D58A534763BC}"/>
    <cellStyle name="Normal 7 26 5" xfId="9634" xr:uid="{57EF82FB-92F1-4D9D-A21C-5021C4FC0C79}"/>
    <cellStyle name="Normal 7 27" xfId="4333" xr:uid="{A92B7CCD-B630-4511-B382-DE5CA988B50F}"/>
    <cellStyle name="Normal 7 27 2" xfId="4334" xr:uid="{3B988CB3-C4B4-4688-9186-38408B76F4C2}"/>
    <cellStyle name="Normal 7 27 2 2" xfId="4335" xr:uid="{0A826502-E18A-4A40-A79A-B1DB27E2A137}"/>
    <cellStyle name="Normal 7 27 2 2 2" xfId="7129" xr:uid="{646D5E61-6A2B-4352-B227-473DB4B2E87F}"/>
    <cellStyle name="Normal 7 27 2 2 2 2" xfId="9645" xr:uid="{AD2B9478-3240-4D00-B5F0-66772CB01361}"/>
    <cellStyle name="Normal 7 27 2 2 3" xfId="9644" xr:uid="{614B341D-03E8-4287-9720-6D6CE7456446}"/>
    <cellStyle name="Normal 7 27 2 3" xfId="7130" xr:uid="{67E48670-7483-43BB-B61F-1C94CD9B9993}"/>
    <cellStyle name="Normal 7 27 2 3 2" xfId="9646" xr:uid="{53388957-3AE8-40B9-9D29-B5E28BC7D257}"/>
    <cellStyle name="Normal 7 27 2 4" xfId="9643" xr:uid="{47459F3D-0720-41FB-AFAB-FF4E529C384B}"/>
    <cellStyle name="Normal 7 27 3" xfId="4336" xr:uid="{47F61502-8211-4739-9515-004DEB1F6271}"/>
    <cellStyle name="Normal 7 27 3 2" xfId="7128" xr:uid="{BFF6AC9F-B26A-4B39-B915-4BF9C0245E6B}"/>
    <cellStyle name="Normal 7 27 3 2 2" xfId="9648" xr:uid="{B4747EE3-30C6-4A96-8F5F-3ACAC8A032A2}"/>
    <cellStyle name="Normal 7 27 3 3" xfId="9647" xr:uid="{0303DA18-5CA2-4E05-B264-DB68FC081FDE}"/>
    <cellStyle name="Normal 7 27 4" xfId="7131" xr:uid="{08FBCF6A-A43A-40C1-8800-2D7E75F61376}"/>
    <cellStyle name="Normal 7 27 4 2" xfId="9649" xr:uid="{8D512C0F-0FA8-4929-A01D-40F1078560B5}"/>
    <cellStyle name="Normal 7 27 5" xfId="9642" xr:uid="{9DCB0B30-13AE-4BA6-8FB6-D81E0DECA2A7}"/>
    <cellStyle name="Normal 7 28" xfId="4337" xr:uid="{3C43857E-17C1-43AB-8D8E-40F30D3CCDE7}"/>
    <cellStyle name="Normal 7 28 2" xfId="4338" xr:uid="{9DD3C579-8056-49A3-8E8D-B6DC3E23EA10}"/>
    <cellStyle name="Normal 7 28 2 2" xfId="4339" xr:uid="{0DD0FFE1-B12A-4270-8487-B92BD3406FB0}"/>
    <cellStyle name="Normal 7 28 2 2 2" xfId="7125" xr:uid="{D367C21E-C1CD-436A-94B0-0CC3918E8057}"/>
    <cellStyle name="Normal 7 28 2 2 2 2" xfId="9653" xr:uid="{788C38BB-1CE3-4415-A4AA-535C58166376}"/>
    <cellStyle name="Normal 7 28 2 2 3" xfId="9652" xr:uid="{45A82C6E-6681-42D4-8FD5-EFA3E380744A}"/>
    <cellStyle name="Normal 7 28 2 3" xfId="7126" xr:uid="{432F42BE-9EAD-4CAB-8D34-1F41D98DBB66}"/>
    <cellStyle name="Normal 7 28 2 3 2" xfId="9654" xr:uid="{EC021755-C7D3-4025-BFFB-2BCF2D4FAD67}"/>
    <cellStyle name="Normal 7 28 2 4" xfId="9651" xr:uid="{020BAD1A-FD3A-4BF2-8DD4-51FACFA55F66}"/>
    <cellStyle name="Normal 7 28 3" xfId="4340" xr:uid="{B437DDBB-18F7-485F-A7FF-8C4CDC2C0334}"/>
    <cellStyle name="Normal 7 28 3 2" xfId="7124" xr:uid="{C2D7F1AF-0E19-472F-A57D-C478DA5CA7BC}"/>
    <cellStyle name="Normal 7 28 3 2 2" xfId="9656" xr:uid="{3A4D8CE6-C406-42A4-A2CE-C74A91B55367}"/>
    <cellStyle name="Normal 7 28 3 3" xfId="9655" xr:uid="{C8F75695-DA06-40E6-B625-4D3175E39B76}"/>
    <cellStyle name="Normal 7 28 4" xfId="7127" xr:uid="{F9110BDC-9BF9-4406-899F-007167D9B4AC}"/>
    <cellStyle name="Normal 7 28 4 2" xfId="9657" xr:uid="{76958468-6816-48AF-A084-44191EAFC4B9}"/>
    <cellStyle name="Normal 7 28 5" xfId="9650" xr:uid="{6E9F8181-E9CD-4F46-A5C0-2A7DA921D1E4}"/>
    <cellStyle name="Normal 7 29" xfId="4341" xr:uid="{D52997FA-2D96-48A3-AC83-8EC75A605286}"/>
    <cellStyle name="Normal 7 29 2" xfId="4342" xr:uid="{5EA18083-9B2D-46A9-B05D-695445F87C30}"/>
    <cellStyle name="Normal 7 29 2 2" xfId="4343" xr:uid="{8E3CC011-5AE7-46E7-BB02-EE5171E34437}"/>
    <cellStyle name="Normal 7 29 2 2 2" xfId="7121" xr:uid="{E29155F2-E6EB-4D11-B7FF-FC7457B9A57E}"/>
    <cellStyle name="Normal 7 29 2 2 2 2" xfId="9661" xr:uid="{1FE4A4C3-EBAE-4E8C-AE64-6B087D2CE3CE}"/>
    <cellStyle name="Normal 7 29 2 2 3" xfId="9660" xr:uid="{2064CD2E-E648-43AF-8DDE-135AEC84A55B}"/>
    <cellStyle name="Normal 7 29 2 3" xfId="7122" xr:uid="{FD79010B-0ADC-4A93-B8D8-352534F2EC30}"/>
    <cellStyle name="Normal 7 29 2 3 2" xfId="9662" xr:uid="{A7D87A9F-6848-4332-86BC-601A13A32862}"/>
    <cellStyle name="Normal 7 29 2 4" xfId="9659" xr:uid="{45C2CB54-2286-4FBE-98AF-AC32D9715619}"/>
    <cellStyle name="Normal 7 29 3" xfId="4344" xr:uid="{1C006DCF-B2D7-4D82-B142-A69D81D2D27D}"/>
    <cellStyle name="Normal 7 29 3 2" xfId="7120" xr:uid="{EF03152C-EA51-4372-8C8D-6D3601F42204}"/>
    <cellStyle name="Normal 7 29 3 2 2" xfId="9664" xr:uid="{D7F7E2E4-FB87-4A6D-B0F5-EDAF0875E0DE}"/>
    <cellStyle name="Normal 7 29 3 3" xfId="9663" xr:uid="{EEF23C30-990C-4129-9D8D-71A2A5FA682A}"/>
    <cellStyle name="Normal 7 29 4" xfId="7123" xr:uid="{E0202B48-B49F-4F7C-A308-D7292C2D315C}"/>
    <cellStyle name="Normal 7 29 4 2" xfId="9665" xr:uid="{A41C5B37-CFF8-427A-A260-256FBB13EF5A}"/>
    <cellStyle name="Normal 7 29 5" xfId="9658" xr:uid="{1A584C8A-8702-4DF2-879D-1D9B7CE2F48A}"/>
    <cellStyle name="Normal 7 3" xfId="4345" xr:uid="{01315FC0-8787-4EC1-A4B4-C341BB1C9423}"/>
    <cellStyle name="Normal 7 3 2" xfId="4346" xr:uid="{31EAA0B9-0E8F-4158-8CBB-EE9917950366}"/>
    <cellStyle name="Normal 7 3 2 2" xfId="7118" xr:uid="{4CD13937-E47F-47CB-A9F7-054B06A75789}"/>
    <cellStyle name="Normal 7 3 2 2 2" xfId="9668" xr:uid="{7C538761-09E5-445E-B1A5-FA362D41E725}"/>
    <cellStyle name="Normal 7 3 2 3" xfId="9667" xr:uid="{1BECF5CE-7A7E-4F3C-ACC1-A357C965B483}"/>
    <cellStyle name="Normal 7 3 3" xfId="7117" xr:uid="{FE44E5CD-1273-4A72-928B-5A8C4EC66E5A}"/>
    <cellStyle name="Normal 7 3 3 2" xfId="9669" xr:uid="{CED79EF8-F272-49EA-B5CF-7FE967471314}"/>
    <cellStyle name="Normal 7 3 4" xfId="7116" xr:uid="{1A0D88A8-E3F9-4FDA-8DAF-015B7B766D7D}"/>
    <cellStyle name="Normal 7 3 4 2" xfId="9670" xr:uid="{8B5374A4-1A5D-4DD0-B86B-C17B61572315}"/>
    <cellStyle name="Normal 7 3 5" xfId="7119" xr:uid="{D19B58A9-645D-409C-A77A-6C13CB54A4B9}"/>
    <cellStyle name="Normal 7 3 5 2" xfId="9671" xr:uid="{BFB9584F-A466-4249-B8C5-13F8F3C5CB26}"/>
    <cellStyle name="Normal 7 3 6" xfId="9666" xr:uid="{4104CDD5-20CC-4EF7-A181-585A3D7F1972}"/>
    <cellStyle name="Normal 7 3_Operation viability" xfId="4347" xr:uid="{8FB2E0E4-0D03-4808-9AA5-CE06AEAB2607}"/>
    <cellStyle name="Normal 7 30" xfId="4348" xr:uid="{21A3044C-B2F5-4C8E-9E24-227A5732EE39}"/>
    <cellStyle name="Normal 7 30 2" xfId="4349" xr:uid="{07FB9DC6-6A47-46B3-B995-1202356BBE83}"/>
    <cellStyle name="Normal 7 30 2 2" xfId="4350" xr:uid="{321DFBC1-D9D5-4FB2-AA66-EE638163C3EF}"/>
    <cellStyle name="Normal 7 30 2 2 2" xfId="7113" xr:uid="{CA8D0904-CD66-48F8-B630-C5DECFB550F7}"/>
    <cellStyle name="Normal 7 30 2 2 2 2" xfId="9675" xr:uid="{265C4707-DCBB-4BE9-B171-96F01CA6F893}"/>
    <cellStyle name="Normal 7 30 2 2 3" xfId="9674" xr:uid="{96441FC8-174D-4E2D-A48E-FFC8BF88A5EA}"/>
    <cellStyle name="Normal 7 30 2 3" xfId="7114" xr:uid="{02A0C70F-D833-4FB4-B47E-72AADA14673B}"/>
    <cellStyle name="Normal 7 30 2 3 2" xfId="9676" xr:uid="{887875A4-CF40-44C1-96BC-3C716412C2EB}"/>
    <cellStyle name="Normal 7 30 2 4" xfId="9673" xr:uid="{4DF1363B-6879-4720-8E62-7E2FBB548056}"/>
    <cellStyle name="Normal 7 30 3" xfId="4351" xr:uid="{4F5C7385-44F9-441E-82F8-1111DA357EDA}"/>
    <cellStyle name="Normal 7 30 3 2" xfId="7112" xr:uid="{D65DA26E-3B3C-4960-B55C-7610D6D3F07D}"/>
    <cellStyle name="Normal 7 30 3 2 2" xfId="9678" xr:uid="{2A1A59E9-B4E0-41B6-85E7-69B4077E19A7}"/>
    <cellStyle name="Normal 7 30 3 3" xfId="9677" xr:uid="{F103A2F7-56C4-4691-974A-74399DCA5846}"/>
    <cellStyle name="Normal 7 30 4" xfId="7115" xr:uid="{40CCB0D7-F191-4830-9D3D-C7371823944D}"/>
    <cellStyle name="Normal 7 30 4 2" xfId="9679" xr:uid="{19985535-A6C8-4AE4-98E4-9D023481873C}"/>
    <cellStyle name="Normal 7 30 5" xfId="9672" xr:uid="{D31AFD8B-BAFF-4BF8-8CEC-82AB931A57AD}"/>
    <cellStyle name="Normal 7 31" xfId="4352" xr:uid="{9D7AC8EE-3A54-4F64-9979-D006032758F2}"/>
    <cellStyle name="Normal 7 31 2" xfId="4353" xr:uid="{04A83461-BEF7-477E-A477-2DDC9AABAFDF}"/>
    <cellStyle name="Normal 7 31 2 2" xfId="4354" xr:uid="{F9129E9A-800C-44AC-B85E-4F2EBEF91DC3}"/>
    <cellStyle name="Normal 7 31 2 2 2" xfId="7109" xr:uid="{BE837130-AF2F-45B8-B88E-DC4C96BB6805}"/>
    <cellStyle name="Normal 7 31 2 2 2 2" xfId="9683" xr:uid="{75272322-158F-442E-A35C-891175CB6E36}"/>
    <cellStyle name="Normal 7 31 2 2 3" xfId="9682" xr:uid="{127D7A4F-A6FC-4FCF-9E1F-98D6A12EF02D}"/>
    <cellStyle name="Normal 7 31 2 3" xfId="7110" xr:uid="{A0BD4AC1-4060-466C-A0A3-41EC1B4A15FE}"/>
    <cellStyle name="Normal 7 31 2 3 2" xfId="9684" xr:uid="{FC233335-4390-4D5E-94BF-384B65A35C17}"/>
    <cellStyle name="Normal 7 31 2 4" xfId="9681" xr:uid="{C37ADF52-FC0C-42FD-985E-2F857446827B}"/>
    <cellStyle name="Normal 7 31 3" xfId="4355" xr:uid="{B8C90EC2-1119-4C4E-9B36-99E814ECD4EE}"/>
    <cellStyle name="Normal 7 31 3 2" xfId="7108" xr:uid="{6B3E8D6C-E5FC-4AB7-83BF-8F5AE33EA486}"/>
    <cellStyle name="Normal 7 31 3 2 2" xfId="9686" xr:uid="{99087988-A49E-4A0F-80D1-4FC2F84DA175}"/>
    <cellStyle name="Normal 7 31 3 3" xfId="9685" xr:uid="{DF57D840-58B3-4085-B064-E7237274A4A6}"/>
    <cellStyle name="Normal 7 31 4" xfId="7111" xr:uid="{AD8CBA0E-6A17-487A-8A2F-7A163E7E92E5}"/>
    <cellStyle name="Normal 7 31 4 2" xfId="9687" xr:uid="{172338C2-0B56-4005-89A9-11A5F351F692}"/>
    <cellStyle name="Normal 7 31 5" xfId="9680" xr:uid="{AA905D1D-09D2-4716-B9D0-FBD3788069D1}"/>
    <cellStyle name="Normal 7 32" xfId="4356" xr:uid="{4341A480-113B-4B16-867B-2EDC386D14B4}"/>
    <cellStyle name="Normal 7 32 2" xfId="4357" xr:uid="{D2800DE1-9406-4665-B090-DD0683F3A494}"/>
    <cellStyle name="Normal 7 32 2 2" xfId="4358" xr:uid="{0E5E0361-A4F0-4C19-A135-BE845C6BAB60}"/>
    <cellStyle name="Normal 7 32 2 2 2" xfId="7105" xr:uid="{743F5006-D05A-409D-B0BB-D5FC2312DE51}"/>
    <cellStyle name="Normal 7 32 2 2 2 2" xfId="9691" xr:uid="{93E5F710-F8CB-4C32-9AB6-A457674B82E8}"/>
    <cellStyle name="Normal 7 32 2 2 3" xfId="9690" xr:uid="{E65E9EE8-C9B3-4223-874A-DE488DDAF347}"/>
    <cellStyle name="Normal 7 32 2 3" xfId="7106" xr:uid="{A659F1AD-01B0-4296-A32B-4E83421337C6}"/>
    <cellStyle name="Normal 7 32 2 3 2" xfId="9692" xr:uid="{B8F199E6-0C37-4F25-BF8F-BA27C1F71FEB}"/>
    <cellStyle name="Normal 7 32 2 4" xfId="9689" xr:uid="{94E997A0-9112-4941-9C52-31091ACDF9A5}"/>
    <cellStyle name="Normal 7 32 3" xfId="4359" xr:uid="{A85717AB-7032-4041-A449-CC9CEC41FD24}"/>
    <cellStyle name="Normal 7 32 3 2" xfId="7104" xr:uid="{B0713E81-0AB6-4D02-81CD-F8B3D81B4C19}"/>
    <cellStyle name="Normal 7 32 3 2 2" xfId="9694" xr:uid="{9E34C260-A219-4C3F-B0CA-F80EBE6300D4}"/>
    <cellStyle name="Normal 7 32 3 3" xfId="9693" xr:uid="{78B3BB91-5033-4CDF-8512-6C54D73B02EC}"/>
    <cellStyle name="Normal 7 32 4" xfId="7107" xr:uid="{7FE99D97-D643-4EEA-8E73-FE97BA537153}"/>
    <cellStyle name="Normal 7 32 4 2" xfId="9695" xr:uid="{7463EF6C-A6F3-41DB-96CA-B3E0164E1EDC}"/>
    <cellStyle name="Normal 7 32 5" xfId="9688" xr:uid="{BB0C58BC-06A2-4EA9-93FE-B551A2868F75}"/>
    <cellStyle name="Normal 7 33" xfId="4360" xr:uid="{A052F09F-5DCC-48D8-A7EF-4C464833DE16}"/>
    <cellStyle name="Normal 7 33 2" xfId="4361" xr:uid="{F6A044A7-398B-4F90-BF95-59BACC0F3FB9}"/>
    <cellStyle name="Normal 7 33 2 2" xfId="4362" xr:uid="{A3337A38-EC57-487C-9B64-2FF0BB190071}"/>
    <cellStyle name="Normal 7 33 2 2 2" xfId="7101" xr:uid="{5118D03C-68B4-499F-BCFE-487E82199A13}"/>
    <cellStyle name="Normal 7 33 2 2 2 2" xfId="9699" xr:uid="{6C4AE96C-D08A-41A0-B886-6DB45FB8D288}"/>
    <cellStyle name="Normal 7 33 2 2 3" xfId="9698" xr:uid="{D6694836-B425-449D-B98B-E76CBF9B56C2}"/>
    <cellStyle name="Normal 7 33 2 3" xfId="7102" xr:uid="{81A66D13-2EA6-4609-A60A-7D5527BC7609}"/>
    <cellStyle name="Normal 7 33 2 3 2" xfId="9700" xr:uid="{AD1429F6-047D-4FB3-8C90-22A148346B70}"/>
    <cellStyle name="Normal 7 33 2 4" xfId="9697" xr:uid="{5D267E98-2DAB-4686-8D0F-9243D55953FE}"/>
    <cellStyle name="Normal 7 33 3" xfId="4363" xr:uid="{9BD668A7-2D52-4786-8351-53E60A3F1A9C}"/>
    <cellStyle name="Normal 7 33 3 2" xfId="7100" xr:uid="{C574298A-5C28-401A-BF54-4D122F61964C}"/>
    <cellStyle name="Normal 7 33 3 2 2" xfId="9702" xr:uid="{0D53FF1A-5F76-494B-9439-9C3FD784583F}"/>
    <cellStyle name="Normal 7 33 3 3" xfId="9701" xr:uid="{ACB89DCF-DBC5-4803-837A-20E0D70411DE}"/>
    <cellStyle name="Normal 7 33 4" xfId="7103" xr:uid="{1CBC9554-8AC6-4BE6-84C6-E506EDD990C1}"/>
    <cellStyle name="Normal 7 33 4 2" xfId="9703" xr:uid="{064DA21C-6E27-447A-8E44-A0226F36E0CD}"/>
    <cellStyle name="Normal 7 33 5" xfId="9696" xr:uid="{253267A1-FF43-423D-ACDF-C803578373F3}"/>
    <cellStyle name="Normal 7 34" xfId="4364" xr:uid="{9E7A5333-907D-4902-945F-9B14170041D3}"/>
    <cellStyle name="Normal 7 34 2" xfId="4365" xr:uid="{AC29D810-C26C-42FA-A077-A23E6442DA84}"/>
    <cellStyle name="Normal 7 34 2 2" xfId="4366" xr:uid="{C323DE8A-7353-447B-AEAD-70CA4835D187}"/>
    <cellStyle name="Normal 7 34 2 2 2" xfId="7097" xr:uid="{E2180AC4-4C8F-4B13-9890-03DE1018A329}"/>
    <cellStyle name="Normal 7 34 2 2 2 2" xfId="9707" xr:uid="{88E8E279-1B82-40B2-B195-60B3F0CEA95C}"/>
    <cellStyle name="Normal 7 34 2 2 3" xfId="9706" xr:uid="{FFFC5F5A-6E2C-4D59-8406-3B15424BEF0D}"/>
    <cellStyle name="Normal 7 34 2 3" xfId="7098" xr:uid="{7453E025-7E4D-4533-A28D-B6EC2902CDF6}"/>
    <cellStyle name="Normal 7 34 2 3 2" xfId="9708" xr:uid="{1C12FC2F-6E8E-454F-BD25-72B9AA2BAE57}"/>
    <cellStyle name="Normal 7 34 2 4" xfId="9705" xr:uid="{50F3D930-7148-4A79-9F26-737E5791A993}"/>
    <cellStyle name="Normal 7 34 3" xfId="4367" xr:uid="{9E5247D6-C4A8-43FC-A0A5-55C40EF99839}"/>
    <cellStyle name="Normal 7 34 3 2" xfId="7096" xr:uid="{50516F22-85F9-4EF1-95A9-5E8C931A1F13}"/>
    <cellStyle name="Normal 7 34 3 2 2" xfId="9710" xr:uid="{97F6BE49-3F68-40BF-B8E6-26E7E6F90487}"/>
    <cellStyle name="Normal 7 34 3 3" xfId="9709" xr:uid="{2EF27EE1-C8EB-4B8C-B670-5D140D33592C}"/>
    <cellStyle name="Normal 7 34 4" xfId="7099" xr:uid="{6EE93507-B84C-41E7-9F58-8DD56116191D}"/>
    <cellStyle name="Normal 7 34 4 2" xfId="9711" xr:uid="{4ACF496E-8BAB-4115-B1EC-FF311E3A5D3C}"/>
    <cellStyle name="Normal 7 34 5" xfId="9704" xr:uid="{19773E0E-B97D-41E0-8F35-4A1DE90DF0A3}"/>
    <cellStyle name="Normal 7 35" xfId="4368" xr:uid="{590A6303-DF57-4C4C-BE4B-21EE2ACF5BAD}"/>
    <cellStyle name="Normal 7 35 2" xfId="4369" xr:uid="{AA5D7EE3-08A8-4277-9821-23C2AA2C55E6}"/>
    <cellStyle name="Normal 7 35 2 2" xfId="4370" xr:uid="{F7CF06DD-B4EB-4148-86B9-24E90E4C53FC}"/>
    <cellStyle name="Normal 7 35 2 2 2" xfId="7093" xr:uid="{1741044B-264A-4FD0-80A6-94DBE9621E63}"/>
    <cellStyle name="Normal 7 35 2 2 2 2" xfId="9715" xr:uid="{ED4F20FB-02BE-4EC5-9813-18AC4B5EB933}"/>
    <cellStyle name="Normal 7 35 2 2 3" xfId="9714" xr:uid="{6FE1ADFB-68DD-4DF9-924A-4E96FD6CAC90}"/>
    <cellStyle name="Normal 7 35 2 3" xfId="7094" xr:uid="{3D3B8CC4-94EB-4F2D-A9F5-97B46A2A4EC9}"/>
    <cellStyle name="Normal 7 35 2 3 2" xfId="9716" xr:uid="{5D95726F-BB1A-4735-B770-566CE718B2E5}"/>
    <cellStyle name="Normal 7 35 2 4" xfId="9713" xr:uid="{B667626F-DEDF-4151-8657-DFE46F33E16D}"/>
    <cellStyle name="Normal 7 35 3" xfId="4371" xr:uid="{F8AE6CEA-8291-4CAA-A9B0-720AB913AF42}"/>
    <cellStyle name="Normal 7 35 3 2" xfId="7092" xr:uid="{F7DF3952-B5E3-4A20-A84C-7EDDE743D7A2}"/>
    <cellStyle name="Normal 7 35 3 2 2" xfId="9718" xr:uid="{00D223FB-9D21-4212-80B4-AB6224A2FDC2}"/>
    <cellStyle name="Normal 7 35 3 3" xfId="9717" xr:uid="{C3A3D6F0-A12A-4043-93F5-1505A2BFE911}"/>
    <cellStyle name="Normal 7 35 4" xfId="7095" xr:uid="{AEF437E5-AA61-44A7-BE7B-482EFA15EE7F}"/>
    <cellStyle name="Normal 7 35 4 2" xfId="9719" xr:uid="{CD28CF4A-B78F-4D35-8A69-1825545D5B05}"/>
    <cellStyle name="Normal 7 35 5" xfId="9712" xr:uid="{BD3B8A1F-A473-44A0-B9FA-DAEAA705D89B}"/>
    <cellStyle name="Normal 7 36" xfId="4372" xr:uid="{05677290-CDF6-40F9-817A-03435EFC1579}"/>
    <cellStyle name="Normal 7 36 2" xfId="4373" xr:uid="{8F9319F9-585C-499C-BDFB-FBEED63B0BD3}"/>
    <cellStyle name="Normal 7 36 2 2" xfId="4374" xr:uid="{E3149D39-810E-471C-B324-72C5A142BBAE}"/>
    <cellStyle name="Normal 7 36 2 2 2" xfId="7089" xr:uid="{6DEC6924-617A-45E8-B1DF-E941D37DC504}"/>
    <cellStyle name="Normal 7 36 2 2 2 2" xfId="9723" xr:uid="{0E3DF483-ED45-45FC-8942-359E81074629}"/>
    <cellStyle name="Normal 7 36 2 2 3" xfId="9722" xr:uid="{A3BDF089-D3AC-43E9-B67A-7FD68BFA05C4}"/>
    <cellStyle name="Normal 7 36 2 3" xfId="7090" xr:uid="{3F3718CA-EDB1-45C0-A2AB-CFCD15268DD2}"/>
    <cellStyle name="Normal 7 36 2 3 2" xfId="9724" xr:uid="{779AEF58-A3AD-4D2B-996C-7A3669BBAC1F}"/>
    <cellStyle name="Normal 7 36 2 4" xfId="9721" xr:uid="{3196DB39-5DF8-4D33-AE7D-D9C157B79986}"/>
    <cellStyle name="Normal 7 36 3" xfId="4375" xr:uid="{2799C494-55C3-4A9F-93A4-202D49556D0D}"/>
    <cellStyle name="Normal 7 36 3 2" xfId="7088" xr:uid="{42707181-4638-4CB1-99DB-7FC1616B82E9}"/>
    <cellStyle name="Normal 7 36 3 2 2" xfId="9726" xr:uid="{8ED08D05-FD6E-4BDB-B156-805E49FE29AA}"/>
    <cellStyle name="Normal 7 36 3 3" xfId="9725" xr:uid="{ACADA6C6-6B78-4EE2-A7AC-62121EE94A2B}"/>
    <cellStyle name="Normal 7 36 4" xfId="7091" xr:uid="{9A126F43-2419-4C92-918F-05382B2832BD}"/>
    <cellStyle name="Normal 7 36 4 2" xfId="9727" xr:uid="{ED6B1FAE-713B-43BB-BCDB-04BED5F20475}"/>
    <cellStyle name="Normal 7 36 5" xfId="9720" xr:uid="{760A7E22-731D-4AEF-A028-97F74B5C61D2}"/>
    <cellStyle name="Normal 7 37" xfId="4376" xr:uid="{795525D3-CD12-4807-A99E-B005A4530EE1}"/>
    <cellStyle name="Normal 7 37 2" xfId="4377" xr:uid="{3EA0A3A7-F90A-4329-BD20-5217B8F2CAF7}"/>
    <cellStyle name="Normal 7 37 2 2" xfId="4378" xr:uid="{2A6D5C15-1CE5-43E9-9AF7-EC2098037438}"/>
    <cellStyle name="Normal 7 37 2 2 2" xfId="7085" xr:uid="{17A74706-C39E-48B2-B4DA-E16C7A333761}"/>
    <cellStyle name="Normal 7 37 2 2 2 2" xfId="9731" xr:uid="{F88D35E9-F28D-4945-BA2E-012F1651EA80}"/>
    <cellStyle name="Normal 7 37 2 2 3" xfId="9730" xr:uid="{C05397C0-8B85-4585-A979-4317CE46704A}"/>
    <cellStyle name="Normal 7 37 2 3" xfId="7086" xr:uid="{C9A3F491-B1E2-4167-A87A-ADA396834F32}"/>
    <cellStyle name="Normal 7 37 2 3 2" xfId="9732" xr:uid="{08BED330-31E4-4C43-B543-8DC0675E084C}"/>
    <cellStyle name="Normal 7 37 2 4" xfId="9729" xr:uid="{B7D3C850-CA6D-423D-8BA2-F68E43B8D6F7}"/>
    <cellStyle name="Normal 7 37 3" xfId="4379" xr:uid="{73C3840B-99B6-48BA-B5F9-92AB799FF911}"/>
    <cellStyle name="Normal 7 37 3 2" xfId="7084" xr:uid="{747DB2E6-BCA9-44DC-B935-50AF79BC0CF0}"/>
    <cellStyle name="Normal 7 37 3 2 2" xfId="9734" xr:uid="{C1B28ECC-91CF-47FA-9DE6-DC65CDB7E30D}"/>
    <cellStyle name="Normal 7 37 3 3" xfId="9733" xr:uid="{4CAEFDF7-16DE-44D8-BC46-B607EFC55F72}"/>
    <cellStyle name="Normal 7 37 4" xfId="7087" xr:uid="{76DF8617-3D61-4A9E-A6A2-C945816E6B4B}"/>
    <cellStyle name="Normal 7 37 4 2" xfId="9735" xr:uid="{86D2E4C2-C721-4087-BD4F-FE89C166EB6E}"/>
    <cellStyle name="Normal 7 37 5" xfId="9728" xr:uid="{461026F9-B82A-4BB5-9B9F-9ABD860A7682}"/>
    <cellStyle name="Normal 7 38" xfId="4380" xr:uid="{09BE676C-9D60-46E5-8C0A-3635B123D299}"/>
    <cellStyle name="Normal 7 38 2" xfId="4381" xr:uid="{2CF03819-20F0-41DE-B3AC-0FAF996FB00B}"/>
    <cellStyle name="Normal 7 38 2 2" xfId="4382" xr:uid="{26DF20A1-5391-4A66-9E6E-E99781BF22A7}"/>
    <cellStyle name="Normal 7 38 2 2 2" xfId="7081" xr:uid="{E14C3646-136C-430F-B3F0-DD9063C6806A}"/>
    <cellStyle name="Normal 7 38 2 2 2 2" xfId="9739" xr:uid="{B1A2DA2A-C911-45D9-A0EA-07CD322D8981}"/>
    <cellStyle name="Normal 7 38 2 2 3" xfId="9738" xr:uid="{1C7F106A-49C4-403F-817E-9E202E6002E6}"/>
    <cellStyle name="Normal 7 38 2 3" xfId="7082" xr:uid="{A96680A3-4A36-4346-B745-F341C3B42C94}"/>
    <cellStyle name="Normal 7 38 2 3 2" xfId="9740" xr:uid="{78502C82-8751-4869-A734-DE2C3CE5E677}"/>
    <cellStyle name="Normal 7 38 2 4" xfId="9737" xr:uid="{4B507052-9FC3-468A-A35C-C16379B54DAA}"/>
    <cellStyle name="Normal 7 38 3" xfId="4383" xr:uid="{33A26E29-1604-40DF-BC7E-71C0CA89018B}"/>
    <cellStyle name="Normal 7 38 3 2" xfId="7080" xr:uid="{FC825048-5985-43DD-8B07-80F26D6A4E9B}"/>
    <cellStyle name="Normal 7 38 3 2 2" xfId="9742" xr:uid="{6B35D03A-5255-411B-978D-F9583F5BF4FD}"/>
    <cellStyle name="Normal 7 38 3 3" xfId="9741" xr:uid="{8E338DC9-E9E3-4E5E-B6D5-002B38BB6057}"/>
    <cellStyle name="Normal 7 38 4" xfId="7083" xr:uid="{A0D00FCF-81FF-451A-A812-9B46F82E7BC0}"/>
    <cellStyle name="Normal 7 38 4 2" xfId="9743" xr:uid="{A84CFA8B-BF9D-4514-8D2D-3E7B495F9AD0}"/>
    <cellStyle name="Normal 7 38 5" xfId="9736" xr:uid="{7078366B-B8B9-4835-B809-9DB697BD857D}"/>
    <cellStyle name="Normal 7 39" xfId="4384" xr:uid="{524A5587-3BB3-4FAE-BFB5-57CA317C878E}"/>
    <cellStyle name="Normal 7 39 2" xfId="4385" xr:uid="{D12D96AB-274C-4435-B191-FD64DE3E0652}"/>
    <cellStyle name="Normal 7 39 2 2" xfId="4386" xr:uid="{171E0803-4E6B-4AD6-987F-2FBB7899B95F}"/>
    <cellStyle name="Normal 7 39 2 2 2" xfId="7077" xr:uid="{A58619D2-C31F-458B-A90F-59E4B192463E}"/>
    <cellStyle name="Normal 7 39 2 2 2 2" xfId="9747" xr:uid="{D61B83D3-5C33-46B7-86A1-11F4B513BEA9}"/>
    <cellStyle name="Normal 7 39 2 2 3" xfId="9746" xr:uid="{4DC6F24B-9AD6-4885-AF15-C3B4C2ED79B2}"/>
    <cellStyle name="Normal 7 39 2 3" xfId="7078" xr:uid="{23F2DD89-F772-4163-8F33-0DEB1B30F498}"/>
    <cellStyle name="Normal 7 39 2 3 2" xfId="9748" xr:uid="{26FC5BB5-20C4-4921-B8B0-C74708A9F6A4}"/>
    <cellStyle name="Normal 7 39 2 4" xfId="9745" xr:uid="{6657E1B2-49C3-4423-B855-D1C3EFD39E3E}"/>
    <cellStyle name="Normal 7 39 3" xfId="4387" xr:uid="{A232EF87-1B4E-42D6-AC4F-90253D248D16}"/>
    <cellStyle name="Normal 7 39 3 2" xfId="7076" xr:uid="{B4DB7238-208B-44EA-8D52-B4FD8C13790C}"/>
    <cellStyle name="Normal 7 39 3 2 2" xfId="9750" xr:uid="{50196835-F502-4CF3-A5C3-D048EB5B8AB3}"/>
    <cellStyle name="Normal 7 39 3 3" xfId="9749" xr:uid="{645FBBBE-03BE-4A1B-95E7-5841B7707D9D}"/>
    <cellStyle name="Normal 7 39 4" xfId="7079" xr:uid="{A8C48325-98FF-4700-A2AF-9C5287A5782E}"/>
    <cellStyle name="Normal 7 39 4 2" xfId="9751" xr:uid="{0176DE6D-FBB6-4FCB-BA27-9BD9933177C7}"/>
    <cellStyle name="Normal 7 39 5" xfId="9744" xr:uid="{A29F4D9D-B53C-4C65-A92A-86920538A5D3}"/>
    <cellStyle name="Normal 7 4" xfId="4388" xr:uid="{9EF10FC9-9C16-43A5-932C-17C1932E2D9C}"/>
    <cellStyle name="Normal 7 4 2" xfId="4389" xr:uid="{6C47C0CF-DC32-4D9F-83F3-35343DC1CAA9}"/>
    <cellStyle name="Normal 7 4 2 2" xfId="7074" xr:uid="{C7098523-17F4-45F8-BFC9-CA006DB1CA17}"/>
    <cellStyle name="Normal 7 4 2 2 2" xfId="9754" xr:uid="{0C31E1D0-9072-490D-8D16-CBA837B53138}"/>
    <cellStyle name="Normal 7 4 2 3" xfId="9753" xr:uid="{C7C7E20F-A6D0-431C-915C-1DB1B767CCA1}"/>
    <cellStyle name="Normal 7 4 3" xfId="7075" xr:uid="{CE5748F7-1A1C-498C-AC47-E7F1B8D1C7E1}"/>
    <cellStyle name="Normal 7 4 3 2" xfId="9755" xr:uid="{488B9E29-A761-4C84-89B3-A9AE8270A8CA}"/>
    <cellStyle name="Normal 7 4 4" xfId="9752" xr:uid="{4951818C-0876-482F-BFBA-D98450BA8034}"/>
    <cellStyle name="Normal 7 4_Operation viability" xfId="4390" xr:uid="{4F94C6E9-76C1-4EE1-BCC6-285F65B868E2}"/>
    <cellStyle name="Normal 7 40" xfId="4391" xr:uid="{D1FCE9BC-B5F6-48AB-912E-409A65EDF1AD}"/>
    <cellStyle name="Normal 7 40 2" xfId="4392" xr:uid="{7FBBEB34-84D4-4D78-BC17-F7F965CE3A32}"/>
    <cellStyle name="Normal 7 40 2 2" xfId="4393" xr:uid="{A01D3086-B5C9-449D-9CB5-9189027F9CA8}"/>
    <cellStyle name="Normal 7 40 2 2 2" xfId="7071" xr:uid="{78E8B8A3-9767-4695-82E1-4970BF2FA34C}"/>
    <cellStyle name="Normal 7 40 2 2 2 2" xfId="9759" xr:uid="{193CD04F-9E3D-4FB7-B2C3-CDFD4B898D1B}"/>
    <cellStyle name="Normal 7 40 2 2 3" xfId="9758" xr:uid="{85FD251C-D60A-461C-984F-59C992F28896}"/>
    <cellStyle name="Normal 7 40 2 3" xfId="7072" xr:uid="{1AD58BF3-F2A4-4B09-94BB-9C9061C3390D}"/>
    <cellStyle name="Normal 7 40 2 3 2" xfId="9760" xr:uid="{C53247E9-DF74-4DDB-9EFD-3F541B8135D2}"/>
    <cellStyle name="Normal 7 40 2 4" xfId="9757" xr:uid="{5ADD95CD-77D1-414F-9C48-4D48733832BC}"/>
    <cellStyle name="Normal 7 40 3" xfId="4394" xr:uid="{CDA56C4D-8798-4301-B983-B5633B0BD774}"/>
    <cellStyle name="Normal 7 40 3 2" xfId="7070" xr:uid="{F194EDA3-B31B-41EB-97AF-299577700FD7}"/>
    <cellStyle name="Normal 7 40 3 2 2" xfId="9762" xr:uid="{8F9153E6-37B4-4CD9-B998-B06B8CF4E0E0}"/>
    <cellStyle name="Normal 7 40 3 3" xfId="9761" xr:uid="{5CC9C3EF-C0C9-4B4B-9C73-D76EBC9DB745}"/>
    <cellStyle name="Normal 7 40 4" xfId="7073" xr:uid="{4C2F7491-EBE9-4C15-AF3F-84EAC8F566EF}"/>
    <cellStyle name="Normal 7 40 4 2" xfId="9763" xr:uid="{2DAE19E3-5616-4B29-B430-299ED7317966}"/>
    <cellStyle name="Normal 7 40 5" xfId="9756" xr:uid="{1DFF7459-8756-4D01-BA17-C6F84309E88D}"/>
    <cellStyle name="Normal 7 41" xfId="4395" xr:uid="{475DD907-DCB5-4219-AEDE-DC4046EF4543}"/>
    <cellStyle name="Normal 7 41 2" xfId="4396" xr:uid="{899CF6A6-7210-4B2A-A312-AEF305775561}"/>
    <cellStyle name="Normal 7 41 2 2" xfId="4397" xr:uid="{CAA0F4D2-F5B1-4880-B354-2DC647BB263D}"/>
    <cellStyle name="Normal 7 41 2 2 2" xfId="7067" xr:uid="{A759DDF5-F83C-4299-9B5C-6C36965FD13D}"/>
    <cellStyle name="Normal 7 41 2 2 2 2" xfId="9767" xr:uid="{E56C4ABD-683A-48AB-9F74-C1CA18C2D233}"/>
    <cellStyle name="Normal 7 41 2 2 3" xfId="9766" xr:uid="{69420734-C3A6-4CBF-8700-392CA76521A6}"/>
    <cellStyle name="Normal 7 41 2 3" xfId="7068" xr:uid="{FECCF80E-57BF-4057-8E3D-0E9772B74BDA}"/>
    <cellStyle name="Normal 7 41 2 3 2" xfId="9768" xr:uid="{D97AE7E2-779D-48E2-89AE-36E8353DFB12}"/>
    <cellStyle name="Normal 7 41 2 4" xfId="9765" xr:uid="{CD9ADB97-BC57-46FC-A15D-34D8AF5993C8}"/>
    <cellStyle name="Normal 7 41 3" xfId="4398" xr:uid="{07A59C53-46F7-4CC4-BB2B-68D23083BBFF}"/>
    <cellStyle name="Normal 7 41 3 2" xfId="7066" xr:uid="{1792A551-252B-4CF5-8B54-E799F0B2DBF0}"/>
    <cellStyle name="Normal 7 41 3 2 2" xfId="9770" xr:uid="{B2312348-BBF8-46BE-8244-CEC089B252F1}"/>
    <cellStyle name="Normal 7 41 3 3" xfId="9769" xr:uid="{A5E9E504-732E-4427-9FD9-85E6CC406479}"/>
    <cellStyle name="Normal 7 41 4" xfId="7069" xr:uid="{39845B57-CD37-4B22-AAC3-1DD816EAFFD5}"/>
    <cellStyle name="Normal 7 41 4 2" xfId="9771" xr:uid="{B8AD8750-862A-4931-8FB1-8D2D076692B7}"/>
    <cellStyle name="Normal 7 41 5" xfId="9764" xr:uid="{F4CA07B2-7CD6-43F6-8826-FD22D85C763D}"/>
    <cellStyle name="Normal 7 42" xfId="4399" xr:uid="{69109B76-A840-4E09-BA2D-B3EF9B6458B5}"/>
    <cellStyle name="Normal 7 42 2" xfId="4400" xr:uid="{885903EA-8E02-4882-AAA0-F87775A5A1D4}"/>
    <cellStyle name="Normal 7 42 2 2" xfId="4401" xr:uid="{35FFE0A2-6164-472C-9932-53396CCC7D59}"/>
    <cellStyle name="Normal 7 42 2 2 2" xfId="7063" xr:uid="{7D6759A1-583F-4A7E-980B-69769F4E732A}"/>
    <cellStyle name="Normal 7 42 2 2 2 2" xfId="9775" xr:uid="{A8E68567-C31D-4E68-BD90-5AD69ADC7FCF}"/>
    <cellStyle name="Normal 7 42 2 2 3" xfId="9774" xr:uid="{63FD57B6-80EF-4C18-891D-6513CC86AA0E}"/>
    <cellStyle name="Normal 7 42 2 3" xfId="7064" xr:uid="{A8B0E849-4CB5-497B-95E4-16673EA4DB91}"/>
    <cellStyle name="Normal 7 42 2 3 2" xfId="9776" xr:uid="{EC027858-934A-4520-9245-E684DEB4DE49}"/>
    <cellStyle name="Normal 7 42 2 4" xfId="9773" xr:uid="{09D4FED4-4400-4D91-8F11-53609B65CF95}"/>
    <cellStyle name="Normal 7 42 3" xfId="4402" xr:uid="{3788E452-9214-41D6-87A6-527E97A1EAA7}"/>
    <cellStyle name="Normal 7 42 3 2" xfId="7062" xr:uid="{2CFF39DC-957F-401E-BB95-69D159CF2777}"/>
    <cellStyle name="Normal 7 42 3 2 2" xfId="9778" xr:uid="{EA8C72F3-0FAB-4A62-81D3-575B1FD9E1EA}"/>
    <cellStyle name="Normal 7 42 3 3" xfId="9777" xr:uid="{67055C3A-7F12-46DB-9035-DAC3B7767853}"/>
    <cellStyle name="Normal 7 42 4" xfId="7065" xr:uid="{9CAF2054-FABF-4A03-B294-359D9DB90973}"/>
    <cellStyle name="Normal 7 42 4 2" xfId="9779" xr:uid="{0D18F5EF-E4F6-4957-8646-639ED3D0E291}"/>
    <cellStyle name="Normal 7 42 5" xfId="9772" xr:uid="{4EDB06DE-E561-4705-8F11-5291532A25BD}"/>
    <cellStyle name="Normal 7 43" xfId="4403" xr:uid="{3F60EE7E-B9A4-4BCD-9542-13F97358AF21}"/>
    <cellStyle name="Normal 7 43 2" xfId="7061" xr:uid="{903885D7-5FFC-4556-8AB5-C52F53533688}"/>
    <cellStyle name="Normal 7 43 2 2" xfId="9781" xr:uid="{97D50C00-5052-4DE2-94F4-8CDC57303E4D}"/>
    <cellStyle name="Normal 7 43 3" xfId="9780" xr:uid="{825ECBCD-D6B5-4F8F-8996-94DBE4882550}"/>
    <cellStyle name="Normal 7 44" xfId="5489" xr:uid="{E838B65E-F2B6-4FDF-9491-D43448E0F564}"/>
    <cellStyle name="Normal 7 44 2" xfId="7060" xr:uid="{1FDD312A-67E2-4DD4-9FC8-EA70A62427B4}"/>
    <cellStyle name="Normal 7 44 2 2" xfId="9783" xr:uid="{78172FCE-8DA1-480F-81B2-E7AD9F84F4F9}"/>
    <cellStyle name="Normal 7 44 3" xfId="9782" xr:uid="{6BAF4467-BBB2-47C7-BD5E-9A69189A2378}"/>
    <cellStyle name="Normal 7 45" xfId="5998" xr:uid="{C707966A-BD3F-4340-A19A-A05D077A270D}"/>
    <cellStyle name="Normal 7 45 2" xfId="7059" xr:uid="{87A9C7AD-A0A4-4801-9426-FB4896266167}"/>
    <cellStyle name="Normal 7 45 2 2" xfId="9785" xr:uid="{A8E1A374-1207-4EA9-9E15-C4A662F9967C}"/>
    <cellStyle name="Normal 7 45 3" xfId="9784" xr:uid="{B8A4B601-E6F0-44AB-9C89-D4A7021BADA1}"/>
    <cellStyle name="Normal 7 46" xfId="7058" xr:uid="{D552D073-BB68-4BE5-AE09-1DF65482B27F}"/>
    <cellStyle name="Normal 7 46 2" xfId="9786" xr:uid="{C859716C-A961-4B90-B111-97E0ABF15D11}"/>
    <cellStyle name="Normal 7 47" xfId="7057" xr:uid="{7BF33079-09B7-4C9F-93D9-2BBCF83C3919}"/>
    <cellStyle name="Normal 7 47 2" xfId="9787" xr:uid="{80FE08A4-2AF9-4403-9DE0-77043AD31652}"/>
    <cellStyle name="Normal 7 48" xfId="7056" xr:uid="{CCE10B66-6CF4-47EB-8659-2624EB9CD59F}"/>
    <cellStyle name="Normal 7 48 2" xfId="9788" xr:uid="{E7BA3278-EB8D-41E5-BFE6-6108EB9D1F33}"/>
    <cellStyle name="Normal 7 49" xfId="7055" xr:uid="{AD24C608-2D45-43D7-85C3-4F983AE8F204}"/>
    <cellStyle name="Normal 7 49 2" xfId="9789" xr:uid="{509D1BAE-15B8-40B3-B04F-64C26B30C2D6}"/>
    <cellStyle name="Normal 7 5" xfId="4404" xr:uid="{05DAFB63-A37B-4495-B04F-A211437A6726}"/>
    <cellStyle name="Normal 7 5 2" xfId="4405" xr:uid="{564E6C09-4951-4C3C-9487-B12738973BCB}"/>
    <cellStyle name="Normal 7 5 2 2" xfId="7053" xr:uid="{03CA4715-88A9-4E9D-B7B5-1A7CA123D652}"/>
    <cellStyle name="Normal 7 5 2 2 2" xfId="9792" xr:uid="{1C3F731F-CF26-4934-82B2-70F96292299C}"/>
    <cellStyle name="Normal 7 5 2 3" xfId="9791" xr:uid="{57A808C9-ABBF-49CE-9E98-6AAF2B28784D}"/>
    <cellStyle name="Normal 7 5 3" xfId="7054" xr:uid="{7354AB4E-1489-4F24-B9A3-DC4A0FBE49B0}"/>
    <cellStyle name="Normal 7 5 3 2" xfId="9793" xr:uid="{6F5A9C94-9C97-48B2-B24F-716EA7700967}"/>
    <cellStyle name="Normal 7 5 4" xfId="9790" xr:uid="{F0F14E70-B03A-4205-B754-1C5AE3C3014F}"/>
    <cellStyle name="Normal 7 5_Operation viability" xfId="4406" xr:uid="{BD83BA43-51DD-433D-AD82-4B5669F184E5}"/>
    <cellStyle name="Normal 7 50" xfId="7052" xr:uid="{A477AD26-38F7-435D-837C-34D38545C279}"/>
    <cellStyle name="Normal 7 50 2" xfId="9794" xr:uid="{F7AD4055-973A-4131-BD09-3FF228302B70}"/>
    <cellStyle name="Normal 7 51" xfId="7051" xr:uid="{C0E8D997-E181-47B3-8391-4CE333ACF145}"/>
    <cellStyle name="Normal 7 51 2" xfId="9795" xr:uid="{6F8A5CDC-2ADE-42C6-97A4-F6A634DE5BF8}"/>
    <cellStyle name="Normal 7 52" xfId="7050" xr:uid="{CAD9EDE9-D4EE-4B4A-BEEE-F80A0712D811}"/>
    <cellStyle name="Normal 7 52 2" xfId="9796" xr:uid="{2CC91161-D3F7-413A-92C8-D6D1ABCEFF6F}"/>
    <cellStyle name="Normal 7 53" xfId="7049" xr:uid="{945325A2-B851-4098-AA73-664473468B19}"/>
    <cellStyle name="Normal 7 53 2" xfId="9797" xr:uid="{01C4C4E2-6B10-4657-A699-7D6D77BEC1F6}"/>
    <cellStyle name="Normal 7 54" xfId="9556" xr:uid="{5CB2C7DE-4A29-483F-A562-863F0A27BB64}"/>
    <cellStyle name="Normal 7 55" xfId="13059" xr:uid="{A0135E2E-F24B-4D1E-B781-AC611F6ABFA8}"/>
    <cellStyle name="Normal 7 56" xfId="12938" xr:uid="{0BDF82A9-EBA4-448E-8225-77F8019A55C2}"/>
    <cellStyle name="Normal 7 57" xfId="12515" xr:uid="{183BADE1-BA07-480F-B5AB-5177AB8D7A0C}"/>
    <cellStyle name="Normal 7 58" xfId="13058" xr:uid="{31F2227F-C121-48BC-8C34-0DED15AE263D}"/>
    <cellStyle name="Normal 7 59" xfId="12178" xr:uid="{4D482DD4-49E1-4010-BF3F-D265D845CFFA}"/>
    <cellStyle name="Normal 7 6" xfId="4407" xr:uid="{B7ADCDD4-93E3-4A23-BA30-4B455AA1E319}"/>
    <cellStyle name="Normal 7 6 2" xfId="4408" xr:uid="{66208567-FE2D-4988-B0D2-9CC5724EFD4E}"/>
    <cellStyle name="Normal 7 6 2 2" xfId="7047" xr:uid="{DB65F1AF-5987-4F07-AD41-C0EC29823E9F}"/>
    <cellStyle name="Normal 7 6 2 2 2" xfId="9798" xr:uid="{69DC3FD6-84CF-43BC-9223-C2F636E4A660}"/>
    <cellStyle name="Normal 7 6 3" xfId="7048" xr:uid="{717C7FAE-8A31-46E1-8D27-44E782FA8B46}"/>
    <cellStyle name="Normal 7 6 3 2" xfId="9799" xr:uid="{5B741C72-D20D-4B1F-A090-D6190DEB9D65}"/>
    <cellStyle name="Normal 7 6_Operation viability" xfId="4409" xr:uid="{A5AE2552-F993-4C17-A057-6558540D6FA9}"/>
    <cellStyle name="Normal 7 60" xfId="12480" xr:uid="{BF28C6C9-CCD4-493B-9B40-1A79F4FA721D}"/>
    <cellStyle name="Normal 7 61" xfId="14493" xr:uid="{F47E6343-3BEF-4370-B409-2AC1B7B0C649}"/>
    <cellStyle name="Normal 7 62" xfId="14494" xr:uid="{9ADC3F58-5B45-43EC-A82D-7D3E79A5D4DF}"/>
    <cellStyle name="Normal 7 63" xfId="14495" xr:uid="{B258A0BC-DA0C-48E9-AF26-D3A4C1395115}"/>
    <cellStyle name="Normal 7 64" xfId="14496" xr:uid="{2B5CA6E7-6704-4769-8DBF-5A2FDCBAC2E9}"/>
    <cellStyle name="Normal 7 65" xfId="14497" xr:uid="{3E1A96A5-9F3C-4EBF-92F4-96C4F2907878}"/>
    <cellStyle name="Normal 7 66" xfId="14498" xr:uid="{AB35EBD9-790A-405B-8C55-8A29346528CF}"/>
    <cellStyle name="Normal 7 67" xfId="14499" xr:uid="{324FDB19-2867-4BDA-8EA3-9E20EA747D4A}"/>
    <cellStyle name="Normal 7 68" xfId="14500" xr:uid="{E805E651-0D2C-4F46-ABF9-48BD8A64AAC0}"/>
    <cellStyle name="Normal 7 69" xfId="14501" xr:uid="{7E2FF8FE-3488-4F90-8B13-1DF8F010C436}"/>
    <cellStyle name="Normal 7 7" xfId="4410" xr:uid="{A4CCD50F-497D-4756-8D83-F51B378B20C4}"/>
    <cellStyle name="Normal 7 7 2" xfId="4411" xr:uid="{B9DA9E48-3F12-4479-833E-689303095D8C}"/>
    <cellStyle name="Normal 7 7 2 2" xfId="7045" xr:uid="{31E6B8F3-1B20-43AB-8400-4C7AE98A9435}"/>
    <cellStyle name="Normal 7 7 2 2 2" xfId="9800" xr:uid="{364A4E18-C94A-41E6-920D-78724E4D36A6}"/>
    <cellStyle name="Normal 7 7 3" xfId="7046" xr:uid="{882029D3-4394-4544-AADC-A6671B7427FB}"/>
    <cellStyle name="Normal 7 7 3 2" xfId="9801" xr:uid="{082726B2-5AA4-4489-BCF2-C9514263DD7F}"/>
    <cellStyle name="Normal 7 7_Operation viability" xfId="4412" xr:uid="{2101F62E-AE91-44A5-9E48-4DE73BBF672E}"/>
    <cellStyle name="Normal 7 70" xfId="14502" xr:uid="{96A0FB4A-A8D3-41AB-95B7-78F1E2E33FFF}"/>
    <cellStyle name="Normal 7 71" xfId="14503" xr:uid="{3329A4E9-D14A-45C6-9635-3280B305A4B5}"/>
    <cellStyle name="Normal 7 72" xfId="14504" xr:uid="{20CF3253-082A-48BC-9484-844942F76762}"/>
    <cellStyle name="Normal 7 73" xfId="14505" xr:uid="{DC9D10AA-01B0-4EA9-8564-9AD532F4B9BC}"/>
    <cellStyle name="Normal 7 74" xfId="14506" xr:uid="{B5E3C791-B8EF-448D-BBB4-5A169D84841B}"/>
    <cellStyle name="Normal 7 75" xfId="14507" xr:uid="{EE74859E-8C90-4467-9F92-D2605FE7DAD2}"/>
    <cellStyle name="Normal 7 76" xfId="14508" xr:uid="{5798C1F5-0A72-4988-9E90-24C29993F049}"/>
    <cellStyle name="Normal 7 77" xfId="14509" xr:uid="{B13A2E6E-6C99-41FC-B58B-BCA39AABBA2D}"/>
    <cellStyle name="Normal 7 78" xfId="14510" xr:uid="{6ADA2DB0-F594-4570-BFFF-CA5157C0DC6E}"/>
    <cellStyle name="Normal 7 79" xfId="14511" xr:uid="{36BF1F98-0EC2-44B9-AA21-EDFBB9C56E0B}"/>
    <cellStyle name="Normal 7 8" xfId="4413" xr:uid="{DF1F22F3-0802-42C9-84B6-1F3215564F67}"/>
    <cellStyle name="Normal 7 8 2" xfId="4414" xr:uid="{1E032238-FB12-4986-B1E0-BBE52BC9BBD3}"/>
    <cellStyle name="Normal 7 8 2 2" xfId="7043" xr:uid="{997C40CD-184A-42CA-8950-97B876A00BBE}"/>
    <cellStyle name="Normal 7 8 2 2 2" xfId="9802" xr:uid="{3A594687-721E-4AC7-9911-B23EFC45CDA1}"/>
    <cellStyle name="Normal 7 8 3" xfId="7044" xr:uid="{816607A6-52A0-4CE8-9FAC-67F204052C12}"/>
    <cellStyle name="Normal 7 8 3 2" xfId="9803" xr:uid="{F1F0BD39-E658-4458-938A-DDFC9F4C7253}"/>
    <cellStyle name="Normal 7 8_Operation viability" xfId="4415" xr:uid="{27354E03-C769-46BF-8515-67459E6C106B}"/>
    <cellStyle name="Normal 7 80" xfId="14512" xr:uid="{36567B94-B099-4D2B-8CDE-26C9B1B7E580}"/>
    <cellStyle name="Normal 7 81" xfId="14513" xr:uid="{10B35D79-F632-47C6-B982-A9A1D24458ED}"/>
    <cellStyle name="Normal 7 82" xfId="15017" xr:uid="{00CEE04D-3966-45EA-85FE-8FDAB93D56A1}"/>
    <cellStyle name="Normal 7 9" xfId="4416" xr:uid="{E70067E1-A1B9-4EB1-BB19-2007526435D7}"/>
    <cellStyle name="Normal 7 9 2" xfId="4417" xr:uid="{63D66DF4-6BE9-4175-BF55-6A92A4288D96}"/>
    <cellStyle name="Normal 7 9 2 2" xfId="7041" xr:uid="{BA136420-63A4-4894-8DC5-B5D183C14957}"/>
    <cellStyle name="Normal 7 9 2 2 2" xfId="9804" xr:uid="{E00C72F6-9C9C-48FE-968C-EE3FE7C56755}"/>
    <cellStyle name="Normal 7 9 3" xfId="7042" xr:uid="{BC8936D0-2A4F-433F-B4C3-62EE4A99FC5B}"/>
    <cellStyle name="Normal 7 9 3 2" xfId="9805" xr:uid="{242338F8-3C5B-4F1C-8C4B-D5B1E3F7A33E}"/>
    <cellStyle name="Normal 7 9_Operation viability" xfId="4418" xr:uid="{16D36E55-FC50-4054-ADF0-460241CEEBE1}"/>
    <cellStyle name="Normal 7_Operation viability" xfId="4419" xr:uid="{87380C43-48F4-4506-9A25-3796A64C80A9}"/>
    <cellStyle name="Normal 70" xfId="4420" xr:uid="{43EC006F-CE3F-405F-87A8-D60D5547FD9F}"/>
    <cellStyle name="Normal 70 2" xfId="4421" xr:uid="{E3E2D547-EEB4-4BCB-8DC0-13E6BC458833}"/>
    <cellStyle name="Normal 70 2 2" xfId="7039" xr:uid="{8B58C5B6-BEEB-4A89-9431-1FCAA8DC0BAC}"/>
    <cellStyle name="Normal 70 2 2 2" xfId="9806" xr:uid="{905322C9-27CD-4A0B-AE84-B36D1A632300}"/>
    <cellStyle name="Normal 70 3" xfId="7040" xr:uid="{32D82615-2434-4B53-83B2-53FE02629E2E}"/>
    <cellStyle name="Normal 70 3 2" xfId="9807" xr:uid="{2DA1D102-5EB1-4563-84E8-8FEFA765D22B}"/>
    <cellStyle name="Normal 70_Operation viability" xfId="4422" xr:uid="{4506E1E2-2043-4B23-B651-E5B97ABB1793}"/>
    <cellStyle name="Normal 71" xfId="4423" xr:uid="{09B83A85-F753-4EF9-9F5E-609E0947D843}"/>
    <cellStyle name="Normal 71 2" xfId="4424" xr:uid="{C0692118-DD5E-44B7-A43A-08592ADF867B}"/>
    <cellStyle name="Normal 71 2 2" xfId="7037" xr:uid="{F45352E4-03E9-4316-B187-30CBAC95B908}"/>
    <cellStyle name="Normal 71 2 2 2" xfId="9808" xr:uid="{289C418C-3284-41E2-8747-EFDFCCBCFED0}"/>
    <cellStyle name="Normal 71 3" xfId="7038" xr:uid="{D7A8C3AA-E21D-4B0E-A9C1-6BF0219E2C93}"/>
    <cellStyle name="Normal 71 3 2" xfId="9809" xr:uid="{6850FFCF-CFEB-4512-A4F3-31A32D5F9AF0}"/>
    <cellStyle name="Normal 72" xfId="4425" xr:uid="{AFBAF438-B4DE-4E02-875C-6065B0C98A9B}"/>
    <cellStyle name="Normal 72 2" xfId="4426" xr:uid="{D1B2E483-465D-45A1-A3C9-3317ED029ED8}"/>
    <cellStyle name="Normal 72 2 2" xfId="7035" xr:uid="{97B55580-DAC0-4E69-971C-34C8730FBC7F}"/>
    <cellStyle name="Normal 72 2 2 2" xfId="9810" xr:uid="{5ACD3E14-5642-41B8-A575-E6BD9E437DF0}"/>
    <cellStyle name="Normal 72 3" xfId="7036" xr:uid="{08BEAE0C-9838-4E16-941B-9C17796240ED}"/>
    <cellStyle name="Normal 72 3 2" xfId="9811" xr:uid="{0E051010-6FA3-4EA7-91D3-97CDB2F7424D}"/>
    <cellStyle name="Normal 73" xfId="4427" xr:uid="{2C9F567E-A2D4-4DF3-AD09-0BD9EE7411AA}"/>
    <cellStyle name="Normal 73 2" xfId="4428" xr:uid="{D8BBD6ED-DC48-43E3-A800-39D17A9F3D1F}"/>
    <cellStyle name="Normal 73 2 2" xfId="7033" xr:uid="{65D1BF29-CDDC-448A-A417-3931D5356637}"/>
    <cellStyle name="Normal 73 2 2 2" xfId="9812" xr:uid="{A47E7BBF-99C5-41CA-B0C1-689CB79633A4}"/>
    <cellStyle name="Normal 73 3" xfId="7034" xr:uid="{8A4B143A-10ED-46E6-BFE2-131EBFBA546D}"/>
    <cellStyle name="Normal 73 3 2" xfId="9813" xr:uid="{75180CEE-C2FF-4266-800C-96E934D708D7}"/>
    <cellStyle name="Normal 73_Operation viability" xfId="4429" xr:uid="{409E8DDE-C178-49EB-A983-B3DAECFAFA85}"/>
    <cellStyle name="Normal 74" xfId="4430" xr:uid="{6537509B-8B38-4EC2-913C-1787F331BA55}"/>
    <cellStyle name="Normal 74 2" xfId="4431" xr:uid="{28662CE5-4665-4BEB-BCE7-4318887E8E9A}"/>
    <cellStyle name="Normal 74 2 2" xfId="7031" xr:uid="{1703AB6A-5019-401E-9515-0DB054969CEC}"/>
    <cellStyle name="Normal 74 2 2 2" xfId="9814" xr:uid="{FD2FB4CD-D7F5-46C2-8482-BBC885880541}"/>
    <cellStyle name="Normal 74 3" xfId="7032" xr:uid="{C2D4940F-2553-4F03-9317-1B522B3617A2}"/>
    <cellStyle name="Normal 74 3 2" xfId="9815" xr:uid="{A8DE97BB-7F0F-4B25-9509-CD318851917A}"/>
    <cellStyle name="Normal 74_Operation viability" xfId="4432" xr:uid="{E4DD69D0-7AAE-4AC6-9654-8D1560C7AD76}"/>
    <cellStyle name="Normal 75" xfId="4433" xr:uid="{75E6316B-FA49-4B0F-B1A8-A003F0DA9D0B}"/>
    <cellStyle name="Normal 75 2" xfId="4434" xr:uid="{9941D89C-3C87-4F5A-8586-55C23FF59732}"/>
    <cellStyle name="Normal 75 2 2" xfId="4435" xr:uid="{E0561C96-0449-4D30-A44B-ACDAB6A13405}"/>
    <cellStyle name="Normal 75 2 2 2" xfId="7028" xr:uid="{F40E16D2-CC6D-429A-A20B-D7F922473F72}"/>
    <cellStyle name="Normal 75 2 2 2 2" xfId="9816" xr:uid="{3006821D-9788-49FF-A348-60B7DB957B0F}"/>
    <cellStyle name="Normal 75 2 3" xfId="7029" xr:uid="{41CAB130-046F-48C7-A66E-4052E76A3FD1}"/>
    <cellStyle name="Normal 75 2 3 2" xfId="9817" xr:uid="{57A7F770-8A94-4295-8733-5CCF0F9FA2A2}"/>
    <cellStyle name="Normal 75 2_Operation viability" xfId="4436" xr:uid="{074552CE-F9E7-46A0-993B-18ACDD8C884D}"/>
    <cellStyle name="Normal 75 3" xfId="4437" xr:uid="{9E989ACB-419C-4AE4-925F-3881E1DA1A8A}"/>
    <cellStyle name="Normal 75 3 2" xfId="7027" xr:uid="{BD9F1430-A76C-45D8-8F8C-54B4BCDDBB4E}"/>
    <cellStyle name="Normal 75 3 2 2" xfId="9818" xr:uid="{08567210-6AA1-4712-98E7-BAB3041DA55E}"/>
    <cellStyle name="Normal 75 4" xfId="4438" xr:uid="{D516221E-54BE-49E8-A549-81C6ADBB3A80}"/>
    <cellStyle name="Normal 75 4 2" xfId="7026" xr:uid="{451B865E-199A-454D-9522-667C9F96C0CD}"/>
    <cellStyle name="Normal 75 4 2 2" xfId="9819" xr:uid="{F4C07317-FA44-41AF-91D9-CEF369E6F919}"/>
    <cellStyle name="Normal 75 5" xfId="7030" xr:uid="{40F71DD8-90C7-46FD-8DD3-6D23F2C27046}"/>
    <cellStyle name="Normal 75 5 2" xfId="9820" xr:uid="{B66DE12C-47D1-4207-BEEB-EE73523EFC6E}"/>
    <cellStyle name="Normal 75_Operation viability" xfId="4439" xr:uid="{6769DB34-E39A-4BD0-8B3D-43F87CAF91FB}"/>
    <cellStyle name="Normal 76" xfId="4440" xr:uid="{AFF71FC7-263E-4972-A473-2717B4C11F70}"/>
    <cellStyle name="Normal 76 2" xfId="4441" xr:uid="{38F83F73-430C-404F-95FA-5D5136C20846}"/>
    <cellStyle name="Normal 76 2 2" xfId="4442" xr:uid="{95E8C5EA-F6F5-4967-AF9C-170DA2534045}"/>
    <cellStyle name="Normal 76 2 2 2" xfId="7023" xr:uid="{1AE4CCE7-CD35-44DC-B11C-BDA4802FF65B}"/>
    <cellStyle name="Normal 76 2 2 2 2" xfId="9821" xr:uid="{5ABC3094-E18C-4950-A545-FC1563A525EE}"/>
    <cellStyle name="Normal 76 2 3" xfId="7024" xr:uid="{1555006A-DFF2-4615-B50F-C35626795BD9}"/>
    <cellStyle name="Normal 76 2 3 2" xfId="9822" xr:uid="{374CB378-C47A-49E9-B91F-574330812353}"/>
    <cellStyle name="Normal 76 2_Operation viability" xfId="4443" xr:uid="{BEF66879-8E2C-406E-920E-C36C64CAFE09}"/>
    <cellStyle name="Normal 76 3" xfId="4444" xr:uid="{203B0FFB-2178-4929-9037-A51774FE0194}"/>
    <cellStyle name="Normal 76 3 2" xfId="4445" xr:uid="{E416FE4F-A247-49FA-A4A0-303451D1512A}"/>
    <cellStyle name="Normal 76 3 2 2" xfId="7021" xr:uid="{A78D9AA1-0A37-44A2-8D25-0BD4ECF67118}"/>
    <cellStyle name="Normal 76 3 2 2 2" xfId="9823" xr:uid="{3FF8C915-713D-4E10-8EC9-39D521B1F074}"/>
    <cellStyle name="Normal 76 3 3" xfId="7022" xr:uid="{24DE8CFF-5509-4591-BC5E-9CCBA8E44E72}"/>
    <cellStyle name="Normal 76 3 3 2" xfId="9824" xr:uid="{ABC03990-3737-4A72-81E6-A4BE42740791}"/>
    <cellStyle name="Normal 76 3_Operation viability" xfId="4446" xr:uid="{413C2D51-F078-4387-A2DF-D24EDEBF0853}"/>
    <cellStyle name="Normal 76 4" xfId="4447" xr:uid="{9FE3266C-41D0-40E2-AF2B-2CAB914484D0}"/>
    <cellStyle name="Normal 76 4 2" xfId="7020" xr:uid="{28D4570E-AD2D-4E3C-9A09-EB9BC12A9BB5}"/>
    <cellStyle name="Normal 76 4 2 2" xfId="9825" xr:uid="{9F0BC2BB-7D69-465D-9220-B56ECEADA5C7}"/>
    <cellStyle name="Normal 76 5" xfId="4448" xr:uid="{F76C0924-2F91-4969-8EE9-5FD8AAD55C72}"/>
    <cellStyle name="Normal 76 5 2" xfId="7019" xr:uid="{DEEA12CC-2668-4E7D-83F8-688130C25E59}"/>
    <cellStyle name="Normal 76 5 2 2" xfId="9826" xr:uid="{2DDDE13B-E142-463B-A947-439867669F62}"/>
    <cellStyle name="Normal 76 6" xfId="7025" xr:uid="{3F844687-AC93-4F66-B42A-3B5BB1491889}"/>
    <cellStyle name="Normal 76 6 2" xfId="9827" xr:uid="{8F441248-59D1-41E2-86B8-6DB7D62EA92C}"/>
    <cellStyle name="Normal 76_Operation viability" xfId="4449" xr:uid="{CFFDD161-299F-442E-A9A0-D9CCDFB22B98}"/>
    <cellStyle name="Normal 77" xfId="4450" xr:uid="{7FE63AB8-3E2F-4ADA-B21C-8B69E03248A6}"/>
    <cellStyle name="Normal 77 2" xfId="4451" xr:uid="{CF4DC0A7-FB48-4B68-86AB-784ED1BB3EE6}"/>
    <cellStyle name="Normal 77 2 2" xfId="4452" xr:uid="{4707297E-99E4-4ABB-9D62-0DAE99788559}"/>
    <cellStyle name="Normal 77 2 2 2" xfId="7016" xr:uid="{84611B55-8427-4473-BD0B-2EF514E90815}"/>
    <cellStyle name="Normal 77 2 2 2 2" xfId="9828" xr:uid="{1AD5BCA1-C67B-4C8D-A887-9D3451668F37}"/>
    <cellStyle name="Normal 77 2 3" xfId="7017" xr:uid="{0948010F-15FD-4453-BCB1-C3CDBFAE7AD8}"/>
    <cellStyle name="Normal 77 2 3 2" xfId="9829" xr:uid="{9C6009E9-3A05-435E-A649-C60BAD3B853E}"/>
    <cellStyle name="Normal 77 2_Operation viability" xfId="4453" xr:uid="{8796185A-E507-4A22-8858-7024DC78CA51}"/>
    <cellStyle name="Normal 77 3" xfId="4454" xr:uid="{01F168B3-1A5D-44DC-AAFD-307CFDC72A87}"/>
    <cellStyle name="Normal 77 3 2" xfId="7015" xr:uid="{5D3ADC50-6754-44D2-8A81-ADF176122EFC}"/>
    <cellStyle name="Normal 77 3 2 2" xfId="9830" xr:uid="{6C577FF4-5BCA-46A3-9375-4AD14154C1C1}"/>
    <cellStyle name="Normal 77 4" xfId="7018" xr:uid="{9D90D6FD-FF63-452E-BB6F-4C4BEEE3B2DC}"/>
    <cellStyle name="Normal 77 4 2" xfId="9831" xr:uid="{D4C3DB27-9161-4642-9BE6-BD6ECC785E2A}"/>
    <cellStyle name="Normal 77_Operation viability" xfId="4455" xr:uid="{E1AA522F-C2BE-4CDE-A9AC-EB2768A8C801}"/>
    <cellStyle name="Normal 78" xfId="4456" xr:uid="{09363840-B5E7-4A7D-B9B1-C7BD51549444}"/>
    <cellStyle name="Normal 78 2" xfId="4457" xr:uid="{2B05FFA5-FAA9-450B-9E32-706AB613FB2B}"/>
    <cellStyle name="Normal 78 2 2" xfId="7013" xr:uid="{1C4186BC-D49D-404C-9443-9805DC52151C}"/>
    <cellStyle name="Normal 78 2 2 2" xfId="9832" xr:uid="{09A5FB18-D740-40A4-B33E-517B87547AFB}"/>
    <cellStyle name="Normal 78 3" xfId="7014" xr:uid="{FD28E868-55C7-44B6-8FE7-E9F1917B52F5}"/>
    <cellStyle name="Normal 78 3 2" xfId="9833" xr:uid="{9865B103-8BE0-45BC-B49B-D3A46D1FC6C1}"/>
    <cellStyle name="Normal 78_Operation viability" xfId="4458" xr:uid="{CADE4582-F65A-4305-A0D7-78993DB0FA94}"/>
    <cellStyle name="Normal 79" xfId="4459" xr:uid="{A6977CF6-B426-4425-8CBC-1E44B5E141F8}"/>
    <cellStyle name="Normal 79 2" xfId="4460" xr:uid="{96765181-4405-43E4-8926-C41FBCFEADD9}"/>
    <cellStyle name="Normal 79 2 2" xfId="4461" xr:uid="{4DF0676A-351B-4D17-ADA6-A3EAA5B80380}"/>
    <cellStyle name="Normal 79 2 2 2" xfId="7010" xr:uid="{ADA21589-3D57-4440-B5FC-C5BD2EAC193F}"/>
    <cellStyle name="Normal 79 2 2 2 2" xfId="9834" xr:uid="{C9331891-F95F-4857-9003-7CCC49CE6BB6}"/>
    <cellStyle name="Normal 79 2 3" xfId="7011" xr:uid="{67228CE1-9484-4800-AA9E-30C6667C629C}"/>
    <cellStyle name="Normal 79 2 3 2" xfId="9835" xr:uid="{E987F29D-5E21-49FA-8758-02485EA921E8}"/>
    <cellStyle name="Normal 79 2_Operation viability" xfId="4462" xr:uid="{82B7A3B1-11F6-4705-94E5-05100CD65D96}"/>
    <cellStyle name="Normal 79 3" xfId="4463" xr:uid="{8C3122C8-71F4-4BD4-9C2C-439C5565DC34}"/>
    <cellStyle name="Normal 79 3 2" xfId="7009" xr:uid="{FAC79E2F-4F88-414F-A161-E388552E91F4}"/>
    <cellStyle name="Normal 79 3 2 2" xfId="9836" xr:uid="{0857A48B-EF2A-4875-B5CF-0FD5D0052E91}"/>
    <cellStyle name="Normal 79 4" xfId="7012" xr:uid="{A4B3DCAE-575F-4031-92FF-274BDCC756B8}"/>
    <cellStyle name="Normal 79 4 2" xfId="9837" xr:uid="{5E4AA29A-BC6C-47AC-834F-451E7D6330BD}"/>
    <cellStyle name="Normal 79_Operation viability" xfId="4464" xr:uid="{002CFA33-3239-4C2F-A267-640FB8E94713}"/>
    <cellStyle name="Normal 8" xfId="92" xr:uid="{CF461658-341A-4A2B-AEBE-2452E6779B9A}"/>
    <cellStyle name="Normal 8 10" xfId="4465" xr:uid="{4B6318EB-7595-4E3C-86D9-EB653299FF0C}"/>
    <cellStyle name="Normal 8 10 2" xfId="4466" xr:uid="{D9D40249-E964-4C0C-90E0-83F88566B987}"/>
    <cellStyle name="Normal 8 10 2 2" xfId="4467" xr:uid="{E70D63D9-040E-4B56-84B3-F750263A4BAB}"/>
    <cellStyle name="Normal 8 10 2 2 2" xfId="7006" xr:uid="{9A39E611-F424-4B79-A062-B969C1893B41}"/>
    <cellStyle name="Normal 8 10 2 2 2 2" xfId="9838" xr:uid="{A6BE3775-33CE-43B4-88A3-07F968DCA3CF}"/>
    <cellStyle name="Normal 8 10 2 3" xfId="7007" xr:uid="{816A2997-A876-4630-897A-7B82A5A5E433}"/>
    <cellStyle name="Normal 8 10 2 3 2" xfId="9839" xr:uid="{94B42386-A3F4-4C54-BFA8-6E82741A5EEC}"/>
    <cellStyle name="Normal 8 10 3" xfId="4468" xr:uid="{DD3B757A-5A29-4CB4-A31D-79D673F6188C}"/>
    <cellStyle name="Normal 8 10 3 2" xfId="7005" xr:uid="{DC50C289-BC88-41F2-BA33-4B5EE3B3BFEB}"/>
    <cellStyle name="Normal 8 10 3 2 2" xfId="9840" xr:uid="{8196A980-3ADF-4CB8-9F4B-C44DE8775A7D}"/>
    <cellStyle name="Normal 8 10 4" xfId="7008" xr:uid="{4EEBBCC0-70A8-443C-B6DD-9CCE6908B3DA}"/>
    <cellStyle name="Normal 8 10 4 2" xfId="9841" xr:uid="{7760E6B9-F89E-4177-94FB-41B132F5363F}"/>
    <cellStyle name="Normal 8 11" xfId="4469" xr:uid="{548DAAF3-16BA-40AB-806C-5D69218C3BCC}"/>
    <cellStyle name="Normal 8 11 2" xfId="4470" xr:uid="{69350754-F457-44F4-BD59-9756A9CA332D}"/>
    <cellStyle name="Normal 8 11 2 2" xfId="4471" xr:uid="{ECF73B93-71BA-47E4-B095-02B61FB7C0E2}"/>
    <cellStyle name="Normal 8 11 2 2 2" xfId="7002" xr:uid="{40E4076D-A364-4837-9BD7-22931B6B69F0}"/>
    <cellStyle name="Normal 8 11 2 2 2 2" xfId="9842" xr:uid="{5136FA75-93DB-4A31-B2B3-C0727AF02F5C}"/>
    <cellStyle name="Normal 8 11 2 3" xfId="7003" xr:uid="{DBC06B6F-1D30-4B47-B379-7AB7C9DDAD3A}"/>
    <cellStyle name="Normal 8 11 2 3 2" xfId="9843" xr:uid="{B4F5E665-7F4D-4B91-A0DF-4E08464E55E8}"/>
    <cellStyle name="Normal 8 11 3" xfId="4472" xr:uid="{93EA447C-F7BF-4978-A79B-336FDA127AA1}"/>
    <cellStyle name="Normal 8 11 3 2" xfId="7001" xr:uid="{91C513CE-7E8F-460A-B6C7-E291252D2437}"/>
    <cellStyle name="Normal 8 11 3 2 2" xfId="9844" xr:uid="{4E71CFD2-F9AC-4EF6-9F50-E02507FDEAFE}"/>
    <cellStyle name="Normal 8 11 4" xfId="7004" xr:uid="{80878010-27A4-48D5-A84B-0486111946EA}"/>
    <cellStyle name="Normal 8 11 4 2" xfId="9845" xr:uid="{E3330C7F-F7DD-4488-9A38-89145AC7E1DE}"/>
    <cellStyle name="Normal 8 12" xfId="4473" xr:uid="{A3246F27-D8CF-4A6A-A1BC-F4AA23826762}"/>
    <cellStyle name="Normal 8 12 2" xfId="4474" xr:uid="{24B8D53B-7703-4DDD-B69C-86C2FDAE73CB}"/>
    <cellStyle name="Normal 8 12 2 2" xfId="4475" xr:uid="{6506DA6C-D722-441A-92E4-F1DA0DE7238F}"/>
    <cellStyle name="Normal 8 12 2 2 2" xfId="6998" xr:uid="{C1104D3D-BD5D-4685-89DE-638BFF58DF1F}"/>
    <cellStyle name="Normal 8 12 2 2 2 2" xfId="9846" xr:uid="{8A30FF88-EE15-4849-BBD5-9A9E9FCAAFD7}"/>
    <cellStyle name="Normal 8 12 2 3" xfId="6999" xr:uid="{7BAE2738-B18F-4476-B7E9-90D2C4837CFC}"/>
    <cellStyle name="Normal 8 12 2 3 2" xfId="9847" xr:uid="{3E9D850C-23AF-41A7-B093-3530BE6B112F}"/>
    <cellStyle name="Normal 8 12 3" xfId="4476" xr:uid="{784F683F-3971-4BB5-9742-2330C5B982F1}"/>
    <cellStyle name="Normal 8 12 3 2" xfId="6997" xr:uid="{D20AA6BB-34C9-41C6-BB3F-8ACA635C7892}"/>
    <cellStyle name="Normal 8 12 3 2 2" xfId="9848" xr:uid="{7EE7BA7A-A722-4B95-821B-1A7DE6B8CFAC}"/>
    <cellStyle name="Normal 8 12 4" xfId="7000" xr:uid="{48DD74FF-AA70-4644-A330-5F80E9034747}"/>
    <cellStyle name="Normal 8 12 4 2" xfId="9849" xr:uid="{AFB0DA08-4C19-4ACE-ADF9-4CFEAC4CE55E}"/>
    <cellStyle name="Normal 8 13" xfId="4477" xr:uid="{9EEA6C21-5A18-4F5E-BD23-F3977EA1B0B1}"/>
    <cellStyle name="Normal 8 13 2" xfId="4478" xr:uid="{ED45592D-0ABA-4BEC-A846-11CB49B4E72A}"/>
    <cellStyle name="Normal 8 13 2 2" xfId="4479" xr:uid="{E8C7C008-A9B1-4B1A-BD30-332B34A16E9B}"/>
    <cellStyle name="Normal 8 13 2 2 2" xfId="6994" xr:uid="{9EC45372-1F3B-4D9B-8C2C-1745EB48D961}"/>
    <cellStyle name="Normal 8 13 2 2 2 2" xfId="9850" xr:uid="{65513458-9B25-46D8-A767-489FD056FE26}"/>
    <cellStyle name="Normal 8 13 2 3" xfId="6995" xr:uid="{5F0C4A1D-1B6F-4516-B32A-21D92CAFB27A}"/>
    <cellStyle name="Normal 8 13 2 3 2" xfId="9851" xr:uid="{AD68600B-E73F-48D5-B430-E1936E5E3DD5}"/>
    <cellStyle name="Normal 8 13 3" xfId="4480" xr:uid="{B7142A2A-3447-4BEA-A61A-4ED843608DE5}"/>
    <cellStyle name="Normal 8 13 3 2" xfId="6993" xr:uid="{B2E3A06E-47C2-488C-B931-B8CE5FAAD817}"/>
    <cellStyle name="Normal 8 13 3 2 2" xfId="9852" xr:uid="{AC23FB22-EC17-48C5-B179-399F9990B53B}"/>
    <cellStyle name="Normal 8 13 4" xfId="6996" xr:uid="{9BFE2283-571E-452D-8AF6-5939D120E76B}"/>
    <cellStyle name="Normal 8 13 4 2" xfId="9853" xr:uid="{CEA09073-EE05-4988-939B-BE66678DABA8}"/>
    <cellStyle name="Normal 8 14" xfId="4481" xr:uid="{2A33D9CC-5C29-4F80-9870-1331CA81779D}"/>
    <cellStyle name="Normal 8 14 2" xfId="4482" xr:uid="{DC62AF68-1665-4A81-91EA-3003C6604587}"/>
    <cellStyle name="Normal 8 14 2 2" xfId="4483" xr:uid="{48BBABC2-EF3C-46CC-98CE-F3D88C0C4A35}"/>
    <cellStyle name="Normal 8 14 2 2 2" xfId="6990" xr:uid="{E590E722-478F-4E5D-ABD7-DBFA76336A6D}"/>
    <cellStyle name="Normal 8 14 2 2 2 2" xfId="9854" xr:uid="{B0971055-2E61-4CDA-AF52-837313A32BF5}"/>
    <cellStyle name="Normal 8 14 2 3" xfId="6991" xr:uid="{115785FC-AF46-4B3E-B717-4AD8A02865E9}"/>
    <cellStyle name="Normal 8 14 2 3 2" xfId="9855" xr:uid="{3416E14E-0503-4B88-B8F0-49722F8E39C0}"/>
    <cellStyle name="Normal 8 14 3" xfId="4484" xr:uid="{E63641BE-F0C6-46D6-8606-04F03EF4DB23}"/>
    <cellStyle name="Normal 8 14 3 2" xfId="6989" xr:uid="{450296A4-6FAC-4B87-B63E-DAF992ADABE2}"/>
    <cellStyle name="Normal 8 14 3 2 2" xfId="9856" xr:uid="{F079E208-00B2-4145-A99A-806F9446B6DA}"/>
    <cellStyle name="Normal 8 14 4" xfId="6992" xr:uid="{7678A7A6-97EA-453B-B42E-A76F0B525159}"/>
    <cellStyle name="Normal 8 14 4 2" xfId="9857" xr:uid="{2E25D5A4-843E-4BFD-9BB8-E2AFDE19AA33}"/>
    <cellStyle name="Normal 8 15" xfId="4485" xr:uid="{70952943-77F6-48D4-A810-19F4C58F8EE8}"/>
    <cellStyle name="Normal 8 15 2" xfId="4486" xr:uid="{E30AD917-523E-4E16-9630-E108C3B958E9}"/>
    <cellStyle name="Normal 8 15 2 2" xfId="4487" xr:uid="{DBEA3837-A420-4E29-831D-4246F30D1A90}"/>
    <cellStyle name="Normal 8 15 2 2 2" xfId="6986" xr:uid="{AF5B7368-120A-4FFF-894D-2BAD98E181D7}"/>
    <cellStyle name="Normal 8 15 2 2 2 2" xfId="9858" xr:uid="{9C5C8340-7CED-461C-899F-3B9C2000EA79}"/>
    <cellStyle name="Normal 8 15 2 3" xfId="6987" xr:uid="{687B1F90-AFCD-40E0-99B3-CB5D7F35DDA2}"/>
    <cellStyle name="Normal 8 15 2 3 2" xfId="9859" xr:uid="{39292FBF-969D-4F66-8781-81EC8DD5CE00}"/>
    <cellStyle name="Normal 8 15 3" xfId="4488" xr:uid="{4EFFAFE9-8607-4BC2-BDF4-01D28200CBE1}"/>
    <cellStyle name="Normal 8 15 3 2" xfId="6985" xr:uid="{1E1A3E77-4A3A-4ADF-ABAB-C36D68A8BCEA}"/>
    <cellStyle name="Normal 8 15 3 2 2" xfId="9860" xr:uid="{1A6E151B-B391-48A5-AE95-389B82BC670F}"/>
    <cellStyle name="Normal 8 15 4" xfId="6988" xr:uid="{DFCE68BF-B9E7-4044-A822-2D2CB62BCC4D}"/>
    <cellStyle name="Normal 8 15 4 2" xfId="9861" xr:uid="{B4DD873D-745B-4833-89AE-C796725F52E6}"/>
    <cellStyle name="Normal 8 16" xfId="4489" xr:uid="{108D3857-5E94-4956-865C-2B66BE85A286}"/>
    <cellStyle name="Normal 8 16 2" xfId="4490" xr:uid="{6BC5A75F-8A26-4595-A245-C839018B920F}"/>
    <cellStyle name="Normal 8 16 2 2" xfId="4491" xr:uid="{B1885E92-11FC-4D7A-B0AB-4C1B93203623}"/>
    <cellStyle name="Normal 8 16 2 2 2" xfId="6982" xr:uid="{94B8C5ED-D51B-4AE8-97BE-FC6C9C86D8AF}"/>
    <cellStyle name="Normal 8 16 2 2 2 2" xfId="9862" xr:uid="{5A47CF90-0DC6-4DC0-80DA-9D2EE3A9D286}"/>
    <cellStyle name="Normal 8 16 2 3" xfId="6983" xr:uid="{9D3C7CF5-D8DB-4B4F-BB22-4E13AB8BE9A3}"/>
    <cellStyle name="Normal 8 16 2 3 2" xfId="9863" xr:uid="{B8E9F498-3318-44F1-8803-82842DFBB1C0}"/>
    <cellStyle name="Normal 8 16 3" xfId="4492" xr:uid="{6501C05B-109D-46B8-A722-A61A309AB80E}"/>
    <cellStyle name="Normal 8 16 3 2" xfId="6981" xr:uid="{D5812574-E895-48AC-9A31-DB9C7161E48D}"/>
    <cellStyle name="Normal 8 16 3 2 2" xfId="9864" xr:uid="{46839063-0B5B-4710-9EC6-C3624455F9C9}"/>
    <cellStyle name="Normal 8 16 4" xfId="6984" xr:uid="{4902B79C-2937-4648-80B3-FB2FE4B994F6}"/>
    <cellStyle name="Normal 8 16 4 2" xfId="9865" xr:uid="{B4EC54E2-C508-4E7E-80DF-B53F178E5FA7}"/>
    <cellStyle name="Normal 8 17" xfId="4493" xr:uid="{1155F3C0-BCED-4246-8145-D1DAF928D872}"/>
    <cellStyle name="Normal 8 17 2" xfId="4494" xr:uid="{DD9266CA-A02E-4746-AE18-A6CE7DC6C5E7}"/>
    <cellStyle name="Normal 8 17 2 2" xfId="4495" xr:uid="{65968591-1CBC-49E1-B2EB-C792F4E49255}"/>
    <cellStyle name="Normal 8 17 2 2 2" xfId="6978" xr:uid="{9A97604E-F600-4CEE-8D17-9FD0BC2DBA5F}"/>
    <cellStyle name="Normal 8 17 2 2 2 2" xfId="9866" xr:uid="{00229B35-1C8A-4F0D-B6A3-6415EECCB47E}"/>
    <cellStyle name="Normal 8 17 2 3" xfId="6979" xr:uid="{7A06B897-8C4D-4BC5-BEB9-EECCE51AB081}"/>
    <cellStyle name="Normal 8 17 2 3 2" xfId="9867" xr:uid="{837258BB-0AD1-4F1E-A418-6B42929E0973}"/>
    <cellStyle name="Normal 8 17 3" xfId="4496" xr:uid="{D07CBFDA-CEE6-44D1-9F8D-7CDABAB79D4C}"/>
    <cellStyle name="Normal 8 17 3 2" xfId="6977" xr:uid="{179BE9B2-D2B0-449C-9FE4-8C79D577E2EF}"/>
    <cellStyle name="Normal 8 17 3 2 2" xfId="9868" xr:uid="{297483F8-E9D6-462E-8F74-8B7F168D623D}"/>
    <cellStyle name="Normal 8 17 4" xfId="6980" xr:uid="{5CE9F97D-5AE9-40DB-B666-C41C288642F7}"/>
    <cellStyle name="Normal 8 17 4 2" xfId="9869" xr:uid="{1CA4DDEE-9E34-4608-AA86-6B950A20BE6D}"/>
    <cellStyle name="Normal 8 18" xfId="4497" xr:uid="{2AE1A1A5-CB28-4A1E-9B3B-5AA63A219761}"/>
    <cellStyle name="Normal 8 18 2" xfId="4498" xr:uid="{7F790821-077F-4260-AFBB-EA2434D05EEF}"/>
    <cellStyle name="Normal 8 18 2 2" xfId="4499" xr:uid="{51DEC04B-ECEF-4BB0-944F-C3740606BAC9}"/>
    <cellStyle name="Normal 8 18 2 2 2" xfId="6974" xr:uid="{9D922DEE-DD5F-4E67-BF7E-1011272351F2}"/>
    <cellStyle name="Normal 8 18 2 2 2 2" xfId="9870" xr:uid="{A8C974BA-97E9-4164-8B27-A0DE4BD25C04}"/>
    <cellStyle name="Normal 8 18 2 3" xfId="6975" xr:uid="{2ADFE0FC-CD11-47BB-BBB9-86335A207A41}"/>
    <cellStyle name="Normal 8 18 2 3 2" xfId="9871" xr:uid="{2830EAF5-A04A-4342-BC1D-395F12A0CC5C}"/>
    <cellStyle name="Normal 8 18 3" xfId="4500" xr:uid="{C1A4A41B-9497-4ED7-886C-3807521DAE9D}"/>
    <cellStyle name="Normal 8 18 3 2" xfId="6973" xr:uid="{E5557336-5BA3-45D0-AF0A-71063E1C5B59}"/>
    <cellStyle name="Normal 8 18 3 2 2" xfId="9872" xr:uid="{9E2ED0D9-D40F-4BA4-89DD-5E2A7D1E9F74}"/>
    <cellStyle name="Normal 8 18 4" xfId="6976" xr:uid="{D381DD2E-3FA1-4F08-AFC8-71AF0F14D8A6}"/>
    <cellStyle name="Normal 8 18 4 2" xfId="9873" xr:uid="{47334AA6-ED0F-487F-A500-4CC77D7FEAC5}"/>
    <cellStyle name="Normal 8 19" xfId="4501" xr:uid="{E0925E95-A5DC-4135-A972-E1D315F21AEA}"/>
    <cellStyle name="Normal 8 19 2" xfId="4502" xr:uid="{6FAA0C83-3674-4D0E-AB27-FFDF722340F2}"/>
    <cellStyle name="Normal 8 19 2 2" xfId="4503" xr:uid="{73AB3DCC-4AF6-44EF-BCBE-FBFAC67BC5DE}"/>
    <cellStyle name="Normal 8 19 2 2 2" xfId="6970" xr:uid="{D823C3B9-455E-4B27-BC69-88A4534187DD}"/>
    <cellStyle name="Normal 8 19 2 2 2 2" xfId="9874" xr:uid="{34D5A066-4FCB-4133-8A20-9B2EA74C7BDF}"/>
    <cellStyle name="Normal 8 19 2 3" xfId="6971" xr:uid="{383E1499-6FE9-4137-B88A-E0084C88FAF6}"/>
    <cellStyle name="Normal 8 19 2 3 2" xfId="9875" xr:uid="{1024F8BC-5575-405D-B237-43CB5FA67D32}"/>
    <cellStyle name="Normal 8 19 3" xfId="4504" xr:uid="{7A030188-A2D2-4256-AF16-96896CC6A2C9}"/>
    <cellStyle name="Normal 8 19 3 2" xfId="6969" xr:uid="{AA29D2E3-1843-4274-B765-3AB8149AEF5A}"/>
    <cellStyle name="Normal 8 19 3 2 2" xfId="9876" xr:uid="{4CA71E87-08D2-4053-B9B1-089875615427}"/>
    <cellStyle name="Normal 8 19 4" xfId="6972" xr:uid="{D57D5A28-2515-4FC5-A5D7-CF23F628BB1F}"/>
    <cellStyle name="Normal 8 19 4 2" xfId="9877" xr:uid="{122A0997-A2F0-477F-82C4-9DAD85DD0A70}"/>
    <cellStyle name="Normal 8 2" xfId="4505" xr:uid="{A5BA24DF-0590-4211-888D-39136FE44F0D}"/>
    <cellStyle name="Normal 8 2 2" xfId="4506" xr:uid="{1A1AEA5D-3D92-4E1B-AB28-962F3A90F7E4}"/>
    <cellStyle name="Normal 8 2 2 2" xfId="4507" xr:uid="{57864E30-0C3D-4A5B-8DF2-FD38288508C1}"/>
    <cellStyle name="Normal 8 2 2 2 2" xfId="6966" xr:uid="{D64A8F1F-2FE5-4A09-AB1B-5F71B31B3161}"/>
    <cellStyle name="Normal 8 2 2 2 2 2" xfId="9878" xr:uid="{8C2F5BB3-4F4D-4856-9216-53D7D5DB3FFB}"/>
    <cellStyle name="Normal 8 2 2 3" xfId="6967" xr:uid="{955077BC-BFF8-4D00-B56C-194C3BE16250}"/>
    <cellStyle name="Normal 8 2 2 3 2" xfId="9879" xr:uid="{797787E1-4FB3-4473-B661-6B0305E2F38F}"/>
    <cellStyle name="Normal 8 2 3" xfId="4508" xr:uid="{2A33B146-E019-494B-B32B-7CD4846CB4B9}"/>
    <cellStyle name="Normal 8 2 3 2" xfId="6965" xr:uid="{9B38EF9A-3912-4320-97DC-E37537ABA831}"/>
    <cellStyle name="Normal 8 2 3 2 2" xfId="9880" xr:uid="{49D79256-9354-474D-88AB-76D72B516C0A}"/>
    <cellStyle name="Normal 8 2 4" xfId="6968" xr:uid="{ADEAE102-0737-4462-AC05-2FC53DF72AB9}"/>
    <cellStyle name="Normal 8 2 4 2" xfId="9881" xr:uid="{DD2A7AD6-B2CF-47D6-ACCF-5D5C7923B5E8}"/>
    <cellStyle name="Normal 8 20" xfId="4509" xr:uid="{51005D13-E253-46A8-B5B2-78AFB7B14B79}"/>
    <cellStyle name="Normal 8 20 2" xfId="4510" xr:uid="{87886DBA-5BD4-4EA9-9F97-74DB3E98DD10}"/>
    <cellStyle name="Normal 8 20 2 2" xfId="4511" xr:uid="{56286ACF-B23A-4354-A4DB-B44FDDC2F40A}"/>
    <cellStyle name="Normal 8 20 2 2 2" xfId="6962" xr:uid="{EE8E2AE3-5335-4544-9FB9-F284AC632498}"/>
    <cellStyle name="Normal 8 20 2 2 2 2" xfId="9882" xr:uid="{E89BB0F5-B7FC-44C3-9598-0A2DE482E3D1}"/>
    <cellStyle name="Normal 8 20 2 3" xfId="6963" xr:uid="{F4BF5D68-DC41-4CCB-AA25-1363DFE50525}"/>
    <cellStyle name="Normal 8 20 2 3 2" xfId="9883" xr:uid="{35EE6A50-EFD6-4FEA-B396-66778050B345}"/>
    <cellStyle name="Normal 8 20 3" xfId="4512" xr:uid="{DE8F6524-D1F2-48AB-9409-CF83E7A826A8}"/>
    <cellStyle name="Normal 8 20 3 2" xfId="6961" xr:uid="{5F524968-71FD-4A4E-8813-2F0F3408DEF6}"/>
    <cellStyle name="Normal 8 20 3 2 2" xfId="9884" xr:uid="{5057D7DD-0DB6-42CC-813A-0D668CE1B3D3}"/>
    <cellStyle name="Normal 8 20 4" xfId="6964" xr:uid="{400EFF66-53B0-483F-A423-BE9629221E70}"/>
    <cellStyle name="Normal 8 20 4 2" xfId="9885" xr:uid="{A4F8CCEB-45FC-4036-A434-09FCA7C52D19}"/>
    <cellStyle name="Normal 8 21" xfId="4513" xr:uid="{8682C9FD-D641-41F5-BDD2-70DB1A1B9A10}"/>
    <cellStyle name="Normal 8 21 2" xfId="4514" xr:uid="{743A1184-50C6-4F63-8DDB-EFD606E5C2B2}"/>
    <cellStyle name="Normal 8 21 2 2" xfId="6959" xr:uid="{35F1D177-8EF2-43AF-BFC9-124886FE2655}"/>
    <cellStyle name="Normal 8 21 2 2 2" xfId="9886" xr:uid="{70335141-F80D-43E5-8F2A-7975F65586E9}"/>
    <cellStyle name="Normal 8 21 3" xfId="6960" xr:uid="{F1F2A2CC-0308-4C81-A93F-F33ED4EC90DA}"/>
    <cellStyle name="Normal 8 21 3 2" xfId="9887" xr:uid="{860EAC0E-6604-4209-87F0-E5893AEC5BC3}"/>
    <cellStyle name="Normal 8 21_Operation viability" xfId="4515" xr:uid="{A8554A20-70E9-4478-B4EB-F80512A8B582}"/>
    <cellStyle name="Normal 8 22" xfId="4516" xr:uid="{5EFE6F5E-0E93-4C46-8D3D-DEC236D53DD4}"/>
    <cellStyle name="Normal 8 22 2" xfId="6958" xr:uid="{EFB1033D-52AB-48DB-A015-E13A2F1E84CF}"/>
    <cellStyle name="Normal 8 22 2 2" xfId="9888" xr:uid="{2E50AD3A-1B72-4C02-81FC-E7EF740B96D9}"/>
    <cellStyle name="Normal 8 23" xfId="6005" xr:uid="{333D588F-3C8F-4BE6-B0F6-136AF026D1A3}"/>
    <cellStyle name="Normal 8 23 2" xfId="6957" xr:uid="{A4A55108-BE39-43E7-AC4D-8EFB3CA6D6E2}"/>
    <cellStyle name="Normal 8 23 2 2" xfId="9890" xr:uid="{364998C3-9EAA-40C4-9FB2-C272DB0C39D7}"/>
    <cellStyle name="Normal 8 23 2 3" xfId="8499" xr:uid="{7B2BA05C-0611-4D7B-9A53-EEF9702F47BE}"/>
    <cellStyle name="Normal 8 23 3" xfId="9889" xr:uid="{3F07358D-5E8E-4762-A70C-FFB345760FF9}"/>
    <cellStyle name="Normal 8 23 4" xfId="8422" xr:uid="{AA63349C-7FE9-4A85-9EA8-2D3EB7F4146C}"/>
    <cellStyle name="Normal 8 24" xfId="6956" xr:uid="{C5D2B43F-BB45-406F-B6B7-1655D862BAE0}"/>
    <cellStyle name="Normal 8 24 2" xfId="9891" xr:uid="{41A5EB39-19B9-4E0F-BA8B-E8AB3F0F6216}"/>
    <cellStyle name="Normal 8 25" xfId="6955" xr:uid="{7D5EF326-BE27-4537-BAE6-BC1B471194B2}"/>
    <cellStyle name="Normal 8 25 2" xfId="9892" xr:uid="{C9F49991-D3BC-494F-9F6C-5BD5B1D8438F}"/>
    <cellStyle name="Normal 8 26" xfId="6954" xr:uid="{BFFBDE69-76E5-4DBE-87F5-7ADDA437E8B9}"/>
    <cellStyle name="Normal 8 26 2" xfId="9893" xr:uid="{FF692FE9-D61A-4CC3-B761-B856DB096F94}"/>
    <cellStyle name="Normal 8 27" xfId="6953" xr:uid="{B52D6B22-F000-4B65-AAEE-E633A18B0D59}"/>
    <cellStyle name="Normal 8 27 2" xfId="9894" xr:uid="{325B4A10-69A1-4C20-875F-81E82F84F4BD}"/>
    <cellStyle name="Normal 8 28" xfId="13152" xr:uid="{4FA7AD7F-CFE7-4BE7-A0EC-DC95D4085871}"/>
    <cellStyle name="Normal 8 29" xfId="12618" xr:uid="{27765AAE-A871-43C6-A079-77B1B2FCBE2B}"/>
    <cellStyle name="Normal 8 3" xfId="4517" xr:uid="{360A1C29-888F-485B-B3B3-084D98140D29}"/>
    <cellStyle name="Normal 8 3 2" xfId="4518" xr:uid="{77E6CC58-BEB5-478F-BADC-4FCB161527DE}"/>
    <cellStyle name="Normal 8 3 2 2" xfId="4519" xr:uid="{A34A9445-18F7-41B2-983F-F1DD67A39EE8}"/>
    <cellStyle name="Normal 8 3 2 2 2" xfId="6950" xr:uid="{2FC1C496-10A8-4374-AFD8-F0CF482456F6}"/>
    <cellStyle name="Normal 8 3 2 2 2 2" xfId="9895" xr:uid="{B3AEC7C9-AE1A-4C0E-8A48-C96D78816DC5}"/>
    <cellStyle name="Normal 8 3 2 3" xfId="6951" xr:uid="{18F24865-D8B1-4C1E-BE7A-E8483D54C866}"/>
    <cellStyle name="Normal 8 3 2 3 2" xfId="9896" xr:uid="{FD929017-AD1F-4F8C-A539-771963700B51}"/>
    <cellStyle name="Normal 8 3 3" xfId="4520" xr:uid="{CC259066-97A3-4974-9B9C-3C5B04AA8473}"/>
    <cellStyle name="Normal 8 3 3 2" xfId="6949" xr:uid="{79E0956C-41A2-478A-A3BA-63737BD8B839}"/>
    <cellStyle name="Normal 8 3 3 2 2" xfId="9897" xr:uid="{8FD300F3-4E95-47D6-AD5A-8C56A8CD3083}"/>
    <cellStyle name="Normal 8 3 4" xfId="6952" xr:uid="{8F166011-9D9E-4624-A021-208D98B557EC}"/>
    <cellStyle name="Normal 8 3 4 2" xfId="9898" xr:uid="{27385AA9-A14C-4415-8A1F-02E734C239F5}"/>
    <cellStyle name="Normal 8 30" xfId="12393" xr:uid="{E9C04A90-F7E5-4976-99CF-795F443D9BD8}"/>
    <cellStyle name="Normal 8 31" xfId="12742" xr:uid="{7E3683B7-8A41-40EF-B753-76B0F5EA775A}"/>
    <cellStyle name="Normal 8 32" xfId="12169" xr:uid="{93D14AD2-4529-46B0-8885-2E0B406F1D7F}"/>
    <cellStyle name="Normal 8 33" xfId="12716" xr:uid="{F61DEF21-EB95-4988-8A30-AD9FC1F98467}"/>
    <cellStyle name="Normal 8 34" xfId="13585" xr:uid="{713EED6A-B677-467B-BAFC-FC3C96FA1DB6}"/>
    <cellStyle name="Normal 8 35" xfId="13598" xr:uid="{2E147B95-92A3-4C21-883A-AC5DFCE0A1DD}"/>
    <cellStyle name="Normal 8 36" xfId="13588" xr:uid="{94D03C3B-596D-4DDF-BF91-756EA044A0AB}"/>
    <cellStyle name="Normal 8 37" xfId="13742" xr:uid="{685C99ED-A015-4C78-AEE3-C14621D97175}"/>
    <cellStyle name="Normal 8 38" xfId="13633" xr:uid="{26574691-B43A-455C-B40D-CE086D3A2B5B}"/>
    <cellStyle name="Normal 8 39" xfId="13679" xr:uid="{767FDCFD-15FB-4E9C-B454-523C34203ECF}"/>
    <cellStyle name="Normal 8 4" xfId="4521" xr:uid="{998A0DDE-8839-4A5E-8C8B-7B6BDC201025}"/>
    <cellStyle name="Normal 8 4 2" xfId="4522" xr:uid="{BD014647-7B3E-4127-A7F3-F8928599ABBD}"/>
    <cellStyle name="Normal 8 4 2 2" xfId="4523" xr:uid="{69B266D1-D5DE-4EDC-BC40-07B9AD87B4D1}"/>
    <cellStyle name="Normal 8 4 2 2 2" xfId="6946" xr:uid="{C58B5BB7-2EB5-48F0-91E5-38A15CB67889}"/>
    <cellStyle name="Normal 8 4 2 2 2 2" xfId="9899" xr:uid="{AEB10683-F87E-490A-9F19-A224C193AB26}"/>
    <cellStyle name="Normal 8 4 2 3" xfId="6947" xr:uid="{8A5C98F9-F0EA-45A4-8918-B171BE0BBA07}"/>
    <cellStyle name="Normal 8 4 2 3 2" xfId="9900" xr:uid="{8FD6120F-9E4B-4EA1-9A39-C76D1CACE72D}"/>
    <cellStyle name="Normal 8 4 3" xfId="4524" xr:uid="{C0D0F651-8D5A-4058-8F86-28EB910BF6E4}"/>
    <cellStyle name="Normal 8 4 3 2" xfId="6945" xr:uid="{AA847091-EC35-4CDA-BF79-0C063D032823}"/>
    <cellStyle name="Normal 8 4 3 2 2" xfId="9901" xr:uid="{D5D62138-8F75-478B-BC16-F2DF86DD2693}"/>
    <cellStyle name="Normal 8 4 4" xfId="6948" xr:uid="{FB0D62DE-79BD-4346-B3C4-AE314A349A66}"/>
    <cellStyle name="Normal 8 4 4 2" xfId="9902" xr:uid="{F95BAD08-5279-4F3D-823D-78FED3395D15}"/>
    <cellStyle name="Normal 8 40" xfId="13646" xr:uid="{914A5B82-1834-4A96-82C6-8237F55ABB3C}"/>
    <cellStyle name="Normal 8 41" xfId="13740" xr:uid="{DCDB2485-B3EF-4F9B-A416-B890F435102C}"/>
    <cellStyle name="Normal 8 42" xfId="13647" xr:uid="{704418BF-D26D-40AC-86FB-888401161865}"/>
    <cellStyle name="Normal 8 43" xfId="13632" xr:uid="{9B4F23FD-1FCD-4212-B801-E3DB02DD1A3B}"/>
    <cellStyle name="Normal 8 44" xfId="13678" xr:uid="{62E57B23-5627-4149-BA5C-CE63A376FB15}"/>
    <cellStyle name="Normal 8 45" xfId="13645" xr:uid="{6E02E9BD-CC3D-40F0-BC10-4ACAF19F0B74}"/>
    <cellStyle name="Normal 8 46" xfId="13741" xr:uid="{6FB2B513-349E-40B6-9EB6-A1197C67DBDA}"/>
    <cellStyle name="Normal 8 47" xfId="13649" xr:uid="{1380C123-1EF9-4F42-A75E-20CA727EC171}"/>
    <cellStyle name="Normal 8 5" xfId="4525" xr:uid="{EB3CD53A-E01E-4D57-9D05-B139D3A66448}"/>
    <cellStyle name="Normal 8 5 2" xfId="4526" xr:uid="{B85CEFC8-EB3C-416D-A64A-2171D61FA737}"/>
    <cellStyle name="Normal 8 5 2 2" xfId="4527" xr:uid="{CD670D7C-1BA2-443D-B106-8662366212AF}"/>
    <cellStyle name="Normal 8 5 2 2 2" xfId="6942" xr:uid="{B232D9BC-4706-4786-AD5E-31A107D85ECC}"/>
    <cellStyle name="Normal 8 5 2 2 2 2" xfId="9903" xr:uid="{96C690FD-8A00-4892-9C04-B931973950D5}"/>
    <cellStyle name="Normal 8 5 2 3" xfId="6943" xr:uid="{FDDFFE80-6010-422E-B1EE-A369B5CA3EBC}"/>
    <cellStyle name="Normal 8 5 2 3 2" xfId="9904" xr:uid="{ACA78B76-1ACF-45A2-89D6-F5E55D1B32DF}"/>
    <cellStyle name="Normal 8 5 3" xfId="4528" xr:uid="{21F4C505-145F-40A9-AC51-CF36F23F9342}"/>
    <cellStyle name="Normal 8 5 3 2" xfId="6941" xr:uid="{F76B3F6B-8C9C-4A79-AA33-D661DDEA044C}"/>
    <cellStyle name="Normal 8 5 3 2 2" xfId="9905" xr:uid="{41B7F715-19A9-4E1E-BD21-7354376EC0EC}"/>
    <cellStyle name="Normal 8 5 4" xfId="6944" xr:uid="{EC57E0A7-9AFF-44EB-AF4F-58426D814357}"/>
    <cellStyle name="Normal 8 5 4 2" xfId="9906" xr:uid="{A7812B99-9AE4-450E-AC3C-6DEEA0B69F16}"/>
    <cellStyle name="Normal 8 6" xfId="4529" xr:uid="{A7CD14BE-B22E-43AE-9972-115230546C51}"/>
    <cellStyle name="Normal 8 6 2" xfId="4530" xr:uid="{F011C9C3-04EF-449A-9C96-0E21BC051BC2}"/>
    <cellStyle name="Normal 8 6 2 2" xfId="4531" xr:uid="{0B0F1294-CF09-44A4-ADCE-59DE7E7C8130}"/>
    <cellStyle name="Normal 8 6 2 2 2" xfId="6938" xr:uid="{D7C722DE-24F8-48F8-A145-5CA50D535ECC}"/>
    <cellStyle name="Normal 8 6 2 2 2 2" xfId="9907" xr:uid="{03F674F7-F85B-4615-BF44-39634893CD48}"/>
    <cellStyle name="Normal 8 6 2 3" xfId="6939" xr:uid="{CA99706C-151E-47A7-9981-333BDE3E40ED}"/>
    <cellStyle name="Normal 8 6 2 3 2" xfId="9908" xr:uid="{912DF589-D505-457F-BC92-C434A7D2369F}"/>
    <cellStyle name="Normal 8 6 3" xfId="4532" xr:uid="{19C506CF-8A0F-4900-8BF4-8E1866AED0F6}"/>
    <cellStyle name="Normal 8 6 3 2" xfId="6937" xr:uid="{15BE7392-39A7-466A-BF27-FD428C6B7AC1}"/>
    <cellStyle name="Normal 8 6 3 2 2" xfId="9909" xr:uid="{C30A8581-5FDD-4761-9A09-47D550A8FCF0}"/>
    <cellStyle name="Normal 8 6 4" xfId="6940" xr:uid="{B344814E-EA2A-459E-8901-17FD2C75DEBE}"/>
    <cellStyle name="Normal 8 6 4 2" xfId="9910" xr:uid="{15308853-7455-415D-AC3D-6897FB976374}"/>
    <cellStyle name="Normal 8 7" xfId="4533" xr:uid="{5EBB1074-6100-4C0C-88F0-4FB57793394A}"/>
    <cellStyle name="Normal 8 7 2" xfId="4534" xr:uid="{44E4F236-970B-4EFD-B575-1FB86EF9A80C}"/>
    <cellStyle name="Normal 8 7 2 2" xfId="4535" xr:uid="{0BEE65E1-89A4-483D-8284-CBE8D04411AC}"/>
    <cellStyle name="Normal 8 7 2 2 2" xfId="6934" xr:uid="{4F06765A-7D8C-47D4-A5EF-B311707EAC39}"/>
    <cellStyle name="Normal 8 7 2 2 2 2" xfId="9911" xr:uid="{212AD5A5-43A3-42D1-AD27-9FC73D0C12F1}"/>
    <cellStyle name="Normal 8 7 2 3" xfId="6935" xr:uid="{B6857B4F-ED02-412B-81A8-D062D199D386}"/>
    <cellStyle name="Normal 8 7 2 3 2" xfId="9912" xr:uid="{941C2403-E829-4DE9-BB86-E64060F8B17E}"/>
    <cellStyle name="Normal 8 7 3" xfId="4536" xr:uid="{34AF357E-57B8-416A-85AE-BB0830B929CC}"/>
    <cellStyle name="Normal 8 7 3 2" xfId="6933" xr:uid="{8959E1E3-73E0-4BB1-94A9-587907DCAC03}"/>
    <cellStyle name="Normal 8 7 3 2 2" xfId="9913" xr:uid="{9C343A19-EB05-4BFE-AA43-53FD0D05F821}"/>
    <cellStyle name="Normal 8 7 4" xfId="6936" xr:uid="{26A43763-1B7E-4C21-BDD1-538491BC867B}"/>
    <cellStyle name="Normal 8 7 4 2" xfId="9914" xr:uid="{346CD850-24C4-4EFE-80FD-ACF0B70A25EA}"/>
    <cellStyle name="Normal 8 8" xfId="4537" xr:uid="{A3E10672-B35E-49C1-922F-FC46D5F5813C}"/>
    <cellStyle name="Normal 8 8 2" xfId="4538" xr:uid="{FA928B5D-1F20-44E2-A916-F03878CCB844}"/>
    <cellStyle name="Normal 8 8 2 2" xfId="4539" xr:uid="{50872651-B500-4D7B-8116-D00A74E98816}"/>
    <cellStyle name="Normal 8 8 2 2 2" xfId="6930" xr:uid="{605C27F5-E700-41CB-8DED-23E33D282DA7}"/>
    <cellStyle name="Normal 8 8 2 2 2 2" xfId="9915" xr:uid="{7C621134-E8F0-4391-98D7-0759ED309780}"/>
    <cellStyle name="Normal 8 8 2 3" xfId="6931" xr:uid="{AFD1F6B7-3F94-4BF0-915E-8D9B4C411D09}"/>
    <cellStyle name="Normal 8 8 2 3 2" xfId="9916" xr:uid="{288E7942-698A-4198-AFB7-4E2882AE2F3D}"/>
    <cellStyle name="Normal 8 8 3" xfId="4540" xr:uid="{34BF86B3-A927-4F84-ACB5-3CEA1DC65A4E}"/>
    <cellStyle name="Normal 8 8 3 2" xfId="6929" xr:uid="{FBB8CE4C-9C1F-4B29-B3F4-A749EDBE50AE}"/>
    <cellStyle name="Normal 8 8 3 2 2" xfId="9917" xr:uid="{880F616D-1B63-4E00-99C8-03F5EB10E073}"/>
    <cellStyle name="Normal 8 8 4" xfId="6932" xr:uid="{F7176583-BA52-429E-B728-C83CB7F00E47}"/>
    <cellStyle name="Normal 8 8 4 2" xfId="9918" xr:uid="{E62BA006-62E4-4BDE-80F8-3C224E942AF5}"/>
    <cellStyle name="Normal 8 9" xfId="4541" xr:uid="{3A13BFFA-2FDD-4FB8-AB1A-10266A332D54}"/>
    <cellStyle name="Normal 8 9 2" xfId="4542" xr:uid="{9F909768-C21F-4983-987A-539CCDD19E49}"/>
    <cellStyle name="Normal 8 9 2 2" xfId="4543" xr:uid="{A14D3EB0-692B-4E3A-B9D0-A92A0C812F26}"/>
    <cellStyle name="Normal 8 9 2 2 2" xfId="6926" xr:uid="{5FBCB756-0DF0-41AE-AA21-4E55C6849694}"/>
    <cellStyle name="Normal 8 9 2 2 2 2" xfId="9919" xr:uid="{C758FFFA-97E3-47FF-AA8A-8EC360FE792F}"/>
    <cellStyle name="Normal 8 9 2 3" xfId="6927" xr:uid="{F0061814-161D-48DB-B746-5007A1E642F5}"/>
    <cellStyle name="Normal 8 9 2 3 2" xfId="9920" xr:uid="{D9FD0FB4-8F35-4004-B454-9EB8C5175068}"/>
    <cellStyle name="Normal 8 9 3" xfId="4544" xr:uid="{1D358204-B927-45A9-A2B7-294913A928B1}"/>
    <cellStyle name="Normal 8 9 3 2" xfId="6925" xr:uid="{29CC0875-2C4F-4935-A5CC-2A14DEA8B491}"/>
    <cellStyle name="Normal 8 9 3 2 2" xfId="9921" xr:uid="{1678B0C0-E216-4367-BDA6-D5E53985C7ED}"/>
    <cellStyle name="Normal 8 9 4" xfId="6928" xr:uid="{F56C3191-910E-49EB-A5DC-CB226593A421}"/>
    <cellStyle name="Normal 8 9 4 2" xfId="9922" xr:uid="{192E153D-7304-4A2F-8E62-D50FB7EE917B}"/>
    <cellStyle name="Normal 8_20110701_Excel_template.v1" xfId="4545" xr:uid="{7D4FA4D2-39D5-4A29-8C21-0E292E438D01}"/>
    <cellStyle name="Normal 80" xfId="4546" xr:uid="{7B2E11D5-B506-4D0B-BF93-6D4F3C4E25D6}"/>
    <cellStyle name="Normal 80 2" xfId="4547" xr:uid="{ED97F58B-458C-47F2-9CA6-9AF65066F381}"/>
    <cellStyle name="Normal 80 2 2" xfId="6923" xr:uid="{9F1EE7FF-9DEC-4D75-8DB3-9B9DBCA6FEE6}"/>
    <cellStyle name="Normal 80 2 2 2" xfId="9923" xr:uid="{6289A064-EAA2-472F-B6AA-E98E08B92944}"/>
    <cellStyle name="Normal 80 3" xfId="6924" xr:uid="{A4FED3DD-42B2-4195-AFD3-B1CA52439F2A}"/>
    <cellStyle name="Normal 80 3 2" xfId="9924" xr:uid="{1842B8DE-7BF0-4AF0-ACC3-2AA89D6C6695}"/>
    <cellStyle name="Normal 80_Operation viability" xfId="4548" xr:uid="{5C2B695D-3416-4D02-BD93-4B8534521A03}"/>
    <cellStyle name="Normal 81" xfId="4549" xr:uid="{7EC21496-0035-40E7-A92C-64CA436AC992}"/>
    <cellStyle name="Normal 81 2" xfId="4550" xr:uid="{2B68B65E-318C-4847-8FF6-7F4ABFBF3D99}"/>
    <cellStyle name="Normal 81 2 2" xfId="6921" xr:uid="{5A557EC5-7EF6-4C18-A8CA-AF0E6E9F1572}"/>
    <cellStyle name="Normal 81 2 2 2" xfId="9925" xr:uid="{EC3F1402-C1A2-4BFA-BEB2-CBFB343A1498}"/>
    <cellStyle name="Normal 81 3" xfId="6922" xr:uid="{979C661C-77A8-420C-A74F-64628E21828F}"/>
    <cellStyle name="Normal 81 3 2" xfId="9926" xr:uid="{4D24F786-ABF5-4E31-B9D7-DA8FD13D3175}"/>
    <cellStyle name="Normal 81_Operation viability" xfId="4551" xr:uid="{252EC999-7868-4EE3-9A64-05F9A11E7787}"/>
    <cellStyle name="Normal 82" xfId="4552" xr:uid="{AD238646-D7E4-4ED0-8175-DFC13189725D}"/>
    <cellStyle name="Normal 82 2" xfId="4553" xr:uid="{DAFB14F4-BCA1-4CD7-BEAA-80B4B42AC19C}"/>
    <cellStyle name="Normal 82 2 2" xfId="6919" xr:uid="{0E3973EF-50C4-4141-8901-AC6C31141298}"/>
    <cellStyle name="Normal 82 2 2 2" xfId="9927" xr:uid="{4038374A-C96A-4791-8403-ECD68BFAACE8}"/>
    <cellStyle name="Normal 82 3" xfId="6920" xr:uid="{8F616748-4CA9-4CA9-963B-970FE8C93042}"/>
    <cellStyle name="Normal 82 3 2" xfId="9928" xr:uid="{D94257DA-B50D-4CB1-B0D5-EE7E3ECB5D2F}"/>
    <cellStyle name="Normal 82_Operation viability" xfId="4554" xr:uid="{3E0C0862-95BE-4D76-B01B-8FCC49DB7FBA}"/>
    <cellStyle name="Normal 83" xfId="4555" xr:uid="{6DAE97BF-E438-4C50-9AE2-E2985072A1FB}"/>
    <cellStyle name="Normal 83 2" xfId="4556" xr:uid="{AB4A3B3A-88CF-4744-9F1B-81A503184750}"/>
    <cellStyle name="Normal 83 2 2" xfId="6917" xr:uid="{F10E15B3-4CEE-40C8-AB5F-8FFDF0F68573}"/>
    <cellStyle name="Normal 83 2 2 2" xfId="9929" xr:uid="{9BB53044-70B9-4027-AF05-F960C15CD603}"/>
    <cellStyle name="Normal 83 3" xfId="6918" xr:uid="{71D3C6FE-1326-47F5-81B5-C3C214477B47}"/>
    <cellStyle name="Normal 83 3 2" xfId="9930" xr:uid="{7F0038F1-C087-4E18-A6E6-1444514685F4}"/>
    <cellStyle name="Normal 83_Operation viability" xfId="4557" xr:uid="{042EC38A-9F53-4A34-9B45-4C75DBF15E0B}"/>
    <cellStyle name="Normal 84" xfId="4558" xr:uid="{088AE8AC-B47A-4B05-ADDC-73794EC5331A}"/>
    <cellStyle name="Normal 84 2" xfId="4559" xr:uid="{02340808-6F52-4285-B106-3C7F709D2046}"/>
    <cellStyle name="Normal 84 2 2" xfId="6915" xr:uid="{76EA833D-AA37-42C8-A565-EFD8CAAAD75E}"/>
    <cellStyle name="Normal 84 2 2 2" xfId="9931" xr:uid="{330F1D47-CF80-4C8A-A8B0-E3D2B67045DB}"/>
    <cellStyle name="Normal 84 3" xfId="6916" xr:uid="{FC5A4518-A2DC-41CE-A4DA-2C15B4A9EFD9}"/>
    <cellStyle name="Normal 84 3 2" xfId="9932" xr:uid="{40EDEFC4-4356-46BE-8C5A-EB4EFFF6E9C3}"/>
    <cellStyle name="Normal 84_Operation viability" xfId="4560" xr:uid="{B3AD4C6E-A69A-4B6B-ABB4-202662E894FD}"/>
    <cellStyle name="Normal 85" xfId="4561" xr:uid="{40455081-56DB-4F64-AA15-CCCF3DC50852}"/>
    <cellStyle name="Normal 85 2" xfId="4562" xr:uid="{9D406A8E-2A5B-4DA0-9535-82DFA1827504}"/>
    <cellStyle name="Normal 85 2 2" xfId="6913" xr:uid="{A0A6DAFD-55FF-42F6-B61F-2B31821540F7}"/>
    <cellStyle name="Normal 85 2 2 2" xfId="9933" xr:uid="{E082129A-999C-4BB8-BE9F-3277F95259D7}"/>
    <cellStyle name="Normal 85 3" xfId="6914" xr:uid="{BBD4294B-878B-49F1-AA10-29B263EE658B}"/>
    <cellStyle name="Normal 85 3 2" xfId="9934" xr:uid="{2D93E94C-5742-41C7-BF1F-0C03E1D3EC74}"/>
    <cellStyle name="Normal 85_Operation viability" xfId="4563" xr:uid="{C279BB2D-9243-4ABD-AC05-BC69F499A993}"/>
    <cellStyle name="Normal 86" xfId="4564" xr:uid="{D6BB2303-38FB-48CD-92F7-65E8CEE55B26}"/>
    <cellStyle name="Normal 86 2" xfId="4565" xr:uid="{DB49EAF4-C972-4240-BAA9-5D948BB14751}"/>
    <cellStyle name="Normal 86 2 2" xfId="6911" xr:uid="{F6B57A2A-2728-4760-9B23-3CF36DDBD419}"/>
    <cellStyle name="Normal 86 2 2 2" xfId="9935" xr:uid="{14A43397-B357-4AC8-BCDF-4506D4E4BA86}"/>
    <cellStyle name="Normal 86 3" xfId="6912" xr:uid="{4E6D64B2-62E5-480D-B839-8B8987D451CF}"/>
    <cellStyle name="Normal 86 3 2" xfId="9936" xr:uid="{F0FAF435-FC73-47FD-871A-B6C946FA2A07}"/>
    <cellStyle name="Normal 86_Operation viability" xfId="4566" xr:uid="{8C643EFD-7D0F-4CFD-9F3C-C56516C17C8E}"/>
    <cellStyle name="Normal 87" xfId="4567" xr:uid="{27873D4A-A96C-42E9-822D-FE1B72D97B79}"/>
    <cellStyle name="Normal 87 2" xfId="6910" xr:uid="{6AFDB2AB-530B-4AF6-A6C7-2D26782B4E3D}"/>
    <cellStyle name="Normal 87 2 2" xfId="9937" xr:uid="{802EA2D5-95A9-4946-96B8-C18BE57B1E3E}"/>
    <cellStyle name="Normal 88" xfId="4568" xr:uid="{0E27DAED-2477-4773-B3E1-DB30F2204FC5}"/>
    <cellStyle name="Normal 88 2" xfId="6909" xr:uid="{1CDB7372-8F5F-404E-B03C-1E63FE62C81C}"/>
    <cellStyle name="Normal 88 2 2" xfId="9938" xr:uid="{88A0201C-D0D6-4894-B163-3854C9761399}"/>
    <cellStyle name="Normal 89" xfId="4569" xr:uid="{CAB0D2D4-417F-4E97-8FB8-704AD11E4E1A}"/>
    <cellStyle name="Normal 89 2" xfId="6908" xr:uid="{0F6E1867-9191-4ED9-9AE2-3F6D52A4596F}"/>
    <cellStyle name="Normal 89 2 2" xfId="9939" xr:uid="{2F7EBDCE-9CA1-4ED2-9C7B-C6AD147C54DE}"/>
    <cellStyle name="Normal 9" xfId="93" xr:uid="{613826ED-0784-4B3A-8E0E-39325F573FFE}"/>
    <cellStyle name="Normal 9 10" xfId="4570" xr:uid="{E7EEE8BD-2320-4363-AD17-E840FDCC3695}"/>
    <cellStyle name="Normal 9 10 2" xfId="4571" xr:uid="{8A04DF0C-4C68-4FBF-B90C-28B9F5C23C94}"/>
    <cellStyle name="Normal 9 10 2 2" xfId="4572" xr:uid="{4FB0DA1E-AE4A-4A7F-ADD2-57AEA4B37809}"/>
    <cellStyle name="Normal 9 10 2 2 2" xfId="6905" xr:uid="{5BC9DC58-D6EB-4F72-9F3B-9D958426C210}"/>
    <cellStyle name="Normal 9 10 2 2 2 2" xfId="9940" xr:uid="{6343CE7A-523B-4C08-9807-CAB937555FC1}"/>
    <cellStyle name="Normal 9 10 2 3" xfId="6906" xr:uid="{E54F8A24-D9EC-48D1-AC11-75F1990264F1}"/>
    <cellStyle name="Normal 9 10 2 3 2" xfId="9941" xr:uid="{70A38606-4D0F-4B7D-852C-1D534AF83251}"/>
    <cellStyle name="Normal 9 10 3" xfId="4573" xr:uid="{E72DF175-254C-427E-9F77-A58B3C8454EB}"/>
    <cellStyle name="Normal 9 10 3 2" xfId="6904" xr:uid="{42D8F15C-DA52-4C2E-9E1F-ECF24FC8856A}"/>
    <cellStyle name="Normal 9 10 3 2 2" xfId="9942" xr:uid="{E113EED3-0A59-4B91-8338-527BABDDAAA5}"/>
    <cellStyle name="Normal 9 10 4" xfId="6907" xr:uid="{B864CA2A-03B7-48C0-A68B-01C85D5BD6F1}"/>
    <cellStyle name="Normal 9 10 4 2" xfId="9943" xr:uid="{6C5BFD43-50B9-44C6-BED5-DBD003A57D4D}"/>
    <cellStyle name="Normal 9 11" xfId="4574" xr:uid="{E91A47B1-07E2-4C2D-8684-C10B2B3D8348}"/>
    <cellStyle name="Normal 9 11 2" xfId="4575" xr:uid="{025C62EB-B6EA-46F8-ABB9-EF884A089BE7}"/>
    <cellStyle name="Normal 9 11 2 2" xfId="4576" xr:uid="{3D5DD16A-E648-48D4-9C0F-A2478B78D249}"/>
    <cellStyle name="Normal 9 11 2 2 2" xfId="6901" xr:uid="{7FAA07EF-7F3D-4898-92BD-A840BED868E1}"/>
    <cellStyle name="Normal 9 11 2 2 2 2" xfId="9944" xr:uid="{03D03671-F3FA-4CF0-BDC8-8290838CBE0A}"/>
    <cellStyle name="Normal 9 11 2 3" xfId="6902" xr:uid="{1D667F13-1E0D-4E21-94A9-1737460C9B7E}"/>
    <cellStyle name="Normal 9 11 2 3 2" xfId="9945" xr:uid="{FEDC6164-CFDD-46BD-8D3B-02E6DB72FDFD}"/>
    <cellStyle name="Normal 9 11 3" xfId="4577" xr:uid="{D2DB1A4B-462E-4873-A330-66BA3F50C936}"/>
    <cellStyle name="Normal 9 11 3 2" xfId="6900" xr:uid="{750C0A2B-EF02-4BAF-9626-DAE20C86629C}"/>
    <cellStyle name="Normal 9 11 3 2 2" xfId="9946" xr:uid="{61A3F9E6-FDF7-447D-8451-982526920EAB}"/>
    <cellStyle name="Normal 9 11 4" xfId="6903" xr:uid="{DFD124DA-90CE-4184-9143-FBF8EA51DDDA}"/>
    <cellStyle name="Normal 9 11 4 2" xfId="9947" xr:uid="{997D2D13-2B6B-434D-BFE9-EEE0DA462F91}"/>
    <cellStyle name="Normal 9 12" xfId="4578" xr:uid="{CC8FB3F4-F933-4C9B-81CC-ABB5BC4658DA}"/>
    <cellStyle name="Normal 9 12 2" xfId="4579" xr:uid="{2EB39465-62FF-4B84-B78E-646883DE93A5}"/>
    <cellStyle name="Normal 9 12 2 2" xfId="4580" xr:uid="{46B821FC-F32C-4CB4-981A-9B8517C08065}"/>
    <cellStyle name="Normal 9 12 2 2 2" xfId="6897" xr:uid="{E069EED6-CC23-4034-998A-21DA348FD569}"/>
    <cellStyle name="Normal 9 12 2 2 2 2" xfId="9948" xr:uid="{47D79B28-F10C-4433-BDEC-E52E3F18DBD2}"/>
    <cellStyle name="Normal 9 12 2 3" xfId="6898" xr:uid="{2CAE4E2A-2F7C-4B6A-8C58-16DF1EA79B17}"/>
    <cellStyle name="Normal 9 12 2 3 2" xfId="9949" xr:uid="{33F19B0F-2345-4E56-91D8-F0E4B6FC42EE}"/>
    <cellStyle name="Normal 9 12 3" xfId="4581" xr:uid="{DC062C18-B561-488E-B592-101D1BF3C54E}"/>
    <cellStyle name="Normal 9 12 3 2" xfId="6896" xr:uid="{A1FFC6E2-863F-4523-94F9-E05C7CA31667}"/>
    <cellStyle name="Normal 9 12 3 2 2" xfId="9950" xr:uid="{C0584241-FF91-41F4-9712-051A3B2FC48E}"/>
    <cellStyle name="Normal 9 12 4" xfId="6899" xr:uid="{50DF425D-D077-4E7A-A11A-2035F24D9213}"/>
    <cellStyle name="Normal 9 12 4 2" xfId="9951" xr:uid="{94C1A385-86B6-4635-BF8C-E29EAA089FBF}"/>
    <cellStyle name="Normal 9 13" xfId="4582" xr:uid="{5601322C-C7D0-4DA1-A7D0-2A060843B969}"/>
    <cellStyle name="Normal 9 13 2" xfId="4583" xr:uid="{AEF5927B-A8E8-493E-9A0E-70CD54E8094F}"/>
    <cellStyle name="Normal 9 13 2 2" xfId="4584" xr:uid="{3655582D-3A6E-45F6-89FB-89795A7D1FB4}"/>
    <cellStyle name="Normal 9 13 2 2 2" xfId="6893" xr:uid="{720F9FCE-41ED-4C45-B872-B2F79CC65FDF}"/>
    <cellStyle name="Normal 9 13 2 2 2 2" xfId="9952" xr:uid="{53465DAF-7166-4FC2-97B0-2438A7129EA4}"/>
    <cellStyle name="Normal 9 13 2 3" xfId="6894" xr:uid="{60190D6D-01E9-47D1-BF8D-933365C6BE21}"/>
    <cellStyle name="Normal 9 13 2 3 2" xfId="9953" xr:uid="{34DFA7A5-DA7E-436A-9C0C-863F7AE32231}"/>
    <cellStyle name="Normal 9 13 3" xfId="4585" xr:uid="{36DB0E53-225A-4941-949D-D9F8D931BD53}"/>
    <cellStyle name="Normal 9 13 3 2" xfId="6892" xr:uid="{D478400D-24FE-4F1B-B0A4-BE86195DBD25}"/>
    <cellStyle name="Normal 9 13 3 2 2" xfId="9954" xr:uid="{BB553F99-7E96-4B5D-ABC6-7AC1A805E5AD}"/>
    <cellStyle name="Normal 9 13 4" xfId="6895" xr:uid="{AA300256-B880-41A1-AC8E-A8E3E203DF55}"/>
    <cellStyle name="Normal 9 13 4 2" xfId="9955" xr:uid="{A3C5D964-A831-48A4-B98F-096215AC66E8}"/>
    <cellStyle name="Normal 9 14" xfId="4586" xr:uid="{872409C4-6C96-437D-9886-FA5F5FA45C42}"/>
    <cellStyle name="Normal 9 14 2" xfId="4587" xr:uid="{7B9EF895-D30E-4E61-B318-53147BBC99EB}"/>
    <cellStyle name="Normal 9 14 2 2" xfId="4588" xr:uid="{C2FD8337-AB5B-429F-9E84-766022345009}"/>
    <cellStyle name="Normal 9 14 2 2 2" xfId="6890" xr:uid="{CB224626-9722-4D9D-9C69-851523A88C25}"/>
    <cellStyle name="Normal 9 14 2 2 2 2" xfId="9956" xr:uid="{61A618CC-A9F5-48FE-86BE-BD7847126679}"/>
    <cellStyle name="Normal 9 14 2 3" xfId="7948" xr:uid="{4790AAFE-4DD6-440D-998B-6931207B464E}"/>
    <cellStyle name="Normal 9 14 2 3 2" xfId="9957" xr:uid="{6DBC4125-976B-481D-8367-FB98E44198EE}"/>
    <cellStyle name="Normal 9 14 3" xfId="4589" xr:uid="{4893D353-E894-4BFC-9FB2-3FB39F49907F}"/>
    <cellStyle name="Normal 9 14 3 2" xfId="6022" xr:uid="{8A31684E-5890-40FB-9B25-8A102F71B0CB}"/>
    <cellStyle name="Normal 9 14 3 2 2" xfId="9958" xr:uid="{09C24A66-D276-4367-9AED-6FEBC065A8DC}"/>
    <cellStyle name="Normal 9 14 4" xfId="6891" xr:uid="{4D0C750C-C8C5-4966-8686-88D7F07DD60D}"/>
    <cellStyle name="Normal 9 14 4 2" xfId="9959" xr:uid="{645C793B-EF3B-41B7-97B9-124EE538002C}"/>
    <cellStyle name="Normal 9 15" xfId="4590" xr:uid="{CCE46125-20FF-4C78-B217-E6ABD77E7A51}"/>
    <cellStyle name="Normal 9 15 2" xfId="4591" xr:uid="{C7BD5A62-4414-4A8A-B45F-5569B8DE8278}"/>
    <cellStyle name="Normal 9 15 2 2" xfId="4592" xr:uid="{93077419-A6A7-4102-9DC2-E63E8D3A43F1}"/>
    <cellStyle name="Normal 9 15 2 2 2" xfId="6098" xr:uid="{8BFBACD2-E784-400E-A1D3-1D0F61DA3AE0}"/>
    <cellStyle name="Normal 9 15 2 2 2 2" xfId="9960" xr:uid="{0C4F5982-5D5E-4B85-A3EE-435F1F0826DC}"/>
    <cellStyle name="Normal 9 15 2 3" xfId="6889" xr:uid="{C560EFC1-DECC-4BEA-AF1F-C8D5BEE37488}"/>
    <cellStyle name="Normal 9 15 2 3 2" xfId="9961" xr:uid="{B748D478-B89C-4DFE-92F3-D3AAEB8CC49B}"/>
    <cellStyle name="Normal 9 15 3" xfId="4593" xr:uid="{757104B6-B1FF-4A1C-8E8C-E975A4F1BE8B}"/>
    <cellStyle name="Normal 9 15 3 2" xfId="6888" xr:uid="{B6BEFB8D-47B7-4CB9-A34C-8EB2662FB0FB}"/>
    <cellStyle name="Normal 9 15 3 2 2" xfId="9962" xr:uid="{14285B12-2957-4B90-8C25-01D6E3CB7D91}"/>
    <cellStyle name="Normal 9 15 4" xfId="6021" xr:uid="{CAE87871-71B9-4DB8-9557-82192ABADB46}"/>
    <cellStyle name="Normal 9 15 4 2" xfId="9963" xr:uid="{20CE37A9-97A2-4846-A3EE-5E82C09DA2AF}"/>
    <cellStyle name="Normal 9 16" xfId="4594" xr:uid="{890C5408-6A0C-4831-95DD-88F79B36DB7F}"/>
    <cellStyle name="Normal 9 16 2" xfId="4595" xr:uid="{E4796C8F-B833-4070-9B44-E4B15E49DB13}"/>
    <cellStyle name="Normal 9 16 2 2" xfId="4596" xr:uid="{D73A31D6-ABE0-490F-ABB6-8A3CB9F4F4D7}"/>
    <cellStyle name="Normal 9 16 2 2 2" xfId="6095" xr:uid="{07AED08E-7D60-4CB7-A601-2D3BF931386C}"/>
    <cellStyle name="Normal 9 16 2 2 2 2" xfId="9964" xr:uid="{2D14E864-9FC1-4FB7-B0E9-333E2F5E2B41}"/>
    <cellStyle name="Normal 9 16 2 3" xfId="6096" xr:uid="{11A165FF-8A70-4809-820F-1EF231ED04E9}"/>
    <cellStyle name="Normal 9 16 2 3 2" xfId="9965" xr:uid="{1218BE20-BBBE-4B5F-8E77-74CAF2E280C8}"/>
    <cellStyle name="Normal 9 16 3" xfId="4597" xr:uid="{CAEE402E-DA3D-428F-BF18-9B9E12330861}"/>
    <cellStyle name="Normal 9 16 3 2" xfId="6094" xr:uid="{0727279A-779F-45EA-8D4C-A3B5B5F29A26}"/>
    <cellStyle name="Normal 9 16 3 2 2" xfId="9966" xr:uid="{46560FE3-05EA-44C9-B571-3F16D71CC12E}"/>
    <cellStyle name="Normal 9 16 4" xfId="6097" xr:uid="{87740C75-F6AF-4247-9482-4548C2926B29}"/>
    <cellStyle name="Normal 9 16 4 2" xfId="9967" xr:uid="{5A93B929-CC83-4BD9-B5BF-A33AC2B883B2}"/>
    <cellStyle name="Normal 9 17" xfId="4598" xr:uid="{5A1ED8A5-791A-4492-8D16-8681258A9311}"/>
    <cellStyle name="Normal 9 17 2" xfId="4599" xr:uid="{C211208D-BE62-4BCD-B174-38F90111B275}"/>
    <cellStyle name="Normal 9 17 2 2" xfId="4600" xr:uid="{8B9F3AB9-79B1-4C61-B704-A9BD9D34969B}"/>
    <cellStyle name="Normal 9 17 2 2 2" xfId="6887" xr:uid="{0C27F3F8-3397-4D6B-ABA9-58B0A43C5AF8}"/>
    <cellStyle name="Normal 9 17 2 2 2 2" xfId="9968" xr:uid="{71A3E372-F734-46C5-8A93-C9DD0B5207D0}"/>
    <cellStyle name="Normal 9 17 2 3" xfId="7998" xr:uid="{C2883131-9BB9-4831-A0FE-7057E1AFC6B9}"/>
    <cellStyle name="Normal 9 17 2 3 2" xfId="9969" xr:uid="{554D1CFA-C82D-41B0-B49C-63B2BA7B5927}"/>
    <cellStyle name="Normal 9 17 3" xfId="4601" xr:uid="{DD82CA99-83ED-4E4E-8B91-34C26BC42ECA}"/>
    <cellStyle name="Normal 9 17 3 2" xfId="6092" xr:uid="{092EBEC1-0C3C-4FDD-887C-6A1921242BEF}"/>
    <cellStyle name="Normal 9 17 3 2 2" xfId="9970" xr:uid="{F4537C48-18D6-4C89-AF1C-E392FAECE6EF}"/>
    <cellStyle name="Normal 9 17 4" xfId="6093" xr:uid="{2A6694CB-56B5-4E89-8F5E-1F9DD7680F16}"/>
    <cellStyle name="Normal 9 17 4 2" xfId="9971" xr:uid="{C2A6EB98-498B-4D9B-9A53-1E43359CDB00}"/>
    <cellStyle name="Normal 9 18" xfId="4602" xr:uid="{F718006F-1D65-46F7-B3EC-A4810CE44F58}"/>
    <cellStyle name="Normal 9 18 2" xfId="4603" xr:uid="{99CBB847-8554-4550-A426-9B4406FDFE7F}"/>
    <cellStyle name="Normal 9 18 2 2" xfId="4604" xr:uid="{9589C34B-402C-48F9-A0EF-4FF819858AD0}"/>
    <cellStyle name="Normal 9 18 2 2 2" xfId="6091" xr:uid="{571AF44C-0C46-4397-A497-104FEA3DE506}"/>
    <cellStyle name="Normal 9 18 2 2 2 2" xfId="9972" xr:uid="{906489D0-6D22-45D4-B7AD-AE81D9F4F6E4}"/>
    <cellStyle name="Normal 9 18 2 3" xfId="6886" xr:uid="{BEAAED69-CD72-4C91-B679-3659685B536D}"/>
    <cellStyle name="Normal 9 18 2 3 2" xfId="9973" xr:uid="{205923E8-3EB8-4CD5-974B-BFED21A26D5A}"/>
    <cellStyle name="Normal 9 18 3" xfId="4605" xr:uid="{CFE003D5-FFA4-410A-B5E6-807FBD73C216}"/>
    <cellStyle name="Normal 9 18 3 2" xfId="7919" xr:uid="{0A7410EF-D981-466A-A818-39A1A224EDDB}"/>
    <cellStyle name="Normal 9 18 3 2 2" xfId="9974" xr:uid="{1FE0270D-F86B-4F03-A5DC-A8934D15B7CB}"/>
    <cellStyle name="Normal 9 18 4" xfId="8010" xr:uid="{12309899-4099-44F0-9A8E-B07C793C6A52}"/>
    <cellStyle name="Normal 9 18 4 2" xfId="9975" xr:uid="{EB6A31A2-56B3-4C8C-9614-58922E573FE4}"/>
    <cellStyle name="Normal 9 19" xfId="4606" xr:uid="{262D3615-4858-4E89-AAC5-31994F0B2E22}"/>
    <cellStyle name="Normal 9 19 2" xfId="4607" xr:uid="{FD029DD6-8CD4-41C5-8AFE-C7E0090C466D}"/>
    <cellStyle name="Normal 9 19 2 2" xfId="4608" xr:uid="{914B8096-3786-4096-ADC8-CAFFFE46B334}"/>
    <cellStyle name="Normal 9 19 2 2 2" xfId="7912" xr:uid="{8F0BCBD0-3A4E-4610-8F27-612A420F5B7E}"/>
    <cellStyle name="Normal 9 19 2 2 2 2" xfId="9976" xr:uid="{E522BFFC-361B-4A29-B3F3-2998599F2EEE}"/>
    <cellStyle name="Normal 9 19 2 3" xfId="6090" xr:uid="{8F25C8A9-3BC7-4DD6-95CE-6FD10CD7CD74}"/>
    <cellStyle name="Normal 9 19 2 3 2" xfId="9977" xr:uid="{1A42188E-E8FE-4A6F-85C5-B4D7B4BC9FCB}"/>
    <cellStyle name="Normal 9 19 3" xfId="4609" xr:uid="{1FA6397E-7759-4A81-90E5-A0D6CFD0C1C4}"/>
    <cellStyle name="Normal 9 19 3 2" xfId="6884" xr:uid="{B1D6BE42-7828-4571-9A38-A6AF90A3D5DD}"/>
    <cellStyle name="Normal 9 19 3 2 2" xfId="9978" xr:uid="{F836792B-4025-4356-86EF-1A78D1819F20}"/>
    <cellStyle name="Normal 9 19 4" xfId="6885" xr:uid="{28355651-55C2-44F2-A282-16E67B0430CB}"/>
    <cellStyle name="Normal 9 19 4 2" xfId="9979" xr:uid="{2DDAD240-2081-4F69-94A9-0C774417FD9E}"/>
    <cellStyle name="Normal 9 2" xfId="4610" xr:uid="{9AB6E6F1-AB4D-4A9A-AF0F-408906039A6C}"/>
    <cellStyle name="Normal 9 2 2" xfId="4611" xr:uid="{EAD6886A-F526-4F18-A284-6148DE1AE497}"/>
    <cellStyle name="Normal 9 2 2 2" xfId="4612" xr:uid="{14516CE7-920B-4668-A3E2-9C14C0D53A12}"/>
    <cellStyle name="Normal 9 2 2 2 2" xfId="6139" xr:uid="{592176F1-3724-4253-AAA7-DDDE92BCF240}"/>
    <cellStyle name="Normal 9 2 2 2 2 2" xfId="9980" xr:uid="{4D829856-14E2-4035-9A45-BC9298797E05}"/>
    <cellStyle name="Normal 9 2 2 3" xfId="6019" xr:uid="{2363055B-16AF-4D20-9540-AAB4A9ED98A2}"/>
    <cellStyle name="Normal 9 2 2 3 2" xfId="9981" xr:uid="{9177F8A5-EEF4-4568-8347-AC08D11105B9}"/>
    <cellStyle name="Normal 9 2 2 4" xfId="6020" xr:uid="{CBAB8248-36F9-41FD-B702-EF927A3A4E77}"/>
    <cellStyle name="Normal 9 2 2 4 2" xfId="9982" xr:uid="{3F3821EE-664B-4C69-ABED-CEA32FBC0ED1}"/>
    <cellStyle name="Normal 9 2 3" xfId="4613" xr:uid="{C2A111A5-DE7A-4341-9ABD-220ACA71C9B5}"/>
    <cellStyle name="Normal 9 2 3 2" xfId="7940" xr:uid="{8E66C38D-7744-41B8-8043-716331559973}"/>
    <cellStyle name="Normal 9 2 3 2 2" xfId="9983" xr:uid="{8DEC4ABF-B43B-4860-B670-A76DDAA1853D}"/>
    <cellStyle name="Normal 9 2 4" xfId="6883" xr:uid="{96789BCF-8D4E-4D2C-9F05-F9BC415DE6B8}"/>
    <cellStyle name="Normal 9 2 4 2" xfId="9984" xr:uid="{97AF6035-2F46-47E3-8755-F410605ED9BE}"/>
    <cellStyle name="Normal 9 2 5" xfId="6089" xr:uid="{7086E5CC-EE61-4730-ABE3-4624948CA874}"/>
    <cellStyle name="Normal 9 2 5 2" xfId="9985" xr:uid="{0BA71F0F-2154-440A-B175-9FCF6F74DA99}"/>
    <cellStyle name="Normal 9 20" xfId="4614" xr:uid="{20CDC224-8E8D-4B99-BC18-CD5D84749CC7}"/>
    <cellStyle name="Normal 9 20 2" xfId="4615" xr:uid="{2645759D-4A96-4FAF-AF0B-96DBD9A0E083}"/>
    <cellStyle name="Normal 9 20 2 2" xfId="4616" xr:uid="{7C943705-A80D-4FDB-A6D1-2537BE576420}"/>
    <cellStyle name="Normal 9 20 2 2 2" xfId="6087" xr:uid="{A1F4C481-8824-4DC2-BEBA-9EB02726FDC0}"/>
    <cellStyle name="Normal 9 20 2 2 2 2" xfId="9986" xr:uid="{57608461-1A87-4AE6-AD63-DEA12F9D5F07}"/>
    <cellStyle name="Normal 9 20 2 3" xfId="6882" xr:uid="{FBA55DA6-3893-475C-BAF3-BC523E02AA10}"/>
    <cellStyle name="Normal 9 20 2 3 2" xfId="9987" xr:uid="{D10C0DFD-24D0-43A9-908D-2246EE67AB9B}"/>
    <cellStyle name="Normal 9 20 3" xfId="4617" xr:uid="{4317648B-A7DD-4F72-B061-D7E2A9AE15FA}"/>
    <cellStyle name="Normal 9 20 3 2" xfId="6018" xr:uid="{6D8125D1-C718-47F8-848A-910F3139AEE2}"/>
    <cellStyle name="Normal 9 20 3 2 2" xfId="9988" xr:uid="{2417BD90-852C-4FAB-9F00-AE0E244F2D13}"/>
    <cellStyle name="Normal 9 20 4" xfId="6088" xr:uid="{A2393063-8193-4D56-B1B7-872A7FC8D748}"/>
    <cellStyle name="Normal 9 20 4 2" xfId="9989" xr:uid="{10A2A11D-DEF4-4CF2-8845-350929B0E331}"/>
    <cellStyle name="Normal 9 21" xfId="4618" xr:uid="{07FEF109-4EA6-4F0C-B072-70B84B8844DE}"/>
    <cellStyle name="Normal 9 21 2" xfId="8025" xr:uid="{375101F3-0EAD-4E71-9741-D2B8CEBB8652}"/>
    <cellStyle name="Normal 9 21 2 2" xfId="9990" xr:uid="{DECF3F2B-5009-40F0-AF37-8E44777AE198}"/>
    <cellStyle name="Normal 9 22" xfId="5363" xr:uid="{60C4C8DE-B7D7-4B63-95D4-C821FB3BD239}"/>
    <cellStyle name="Normal 9 22 2" xfId="7960" xr:uid="{BF452F65-DF1B-442F-B165-C7F4B9733787}"/>
    <cellStyle name="Normal 9 22 2 2" xfId="9992" xr:uid="{4B4F3428-1432-45ED-90FD-B14A3519D58A}"/>
    <cellStyle name="Normal 9 22 3" xfId="9991" xr:uid="{6A4559E1-E1C3-4542-9418-8E213DF9BC7C}"/>
    <cellStyle name="Normal 9 23" xfId="5651" xr:uid="{3E7F48B8-C485-446C-926D-670910D06480}"/>
    <cellStyle name="Normal 9 23 2" xfId="8031" xr:uid="{904E63CB-214B-4897-A7BB-E4FB2EBC6725}"/>
    <cellStyle name="Normal 9 23 2 2" xfId="9994" xr:uid="{ACA55BFB-2217-46B0-A09C-ECD65DDC2B1C}"/>
    <cellStyle name="Normal 9 23 3" xfId="9993" xr:uid="{03689F6A-B73F-4FAE-81FD-21468B8C734D}"/>
    <cellStyle name="Normal 9 24" xfId="8011" xr:uid="{889C0BF2-F799-4B16-8265-5D1F674B5A2D}"/>
    <cellStyle name="Normal 9 24 2" xfId="9995" xr:uid="{04BFE908-4D61-4908-83B3-776F766F8F2B}"/>
    <cellStyle name="Normal 9 25" xfId="6881" xr:uid="{6E0FDDDE-3E8F-4CEC-8E53-5576E102723C}"/>
    <cellStyle name="Normal 9 25 2" xfId="9996" xr:uid="{8595C8CD-C9CD-4C10-ACA8-F5D82BC1BEE0}"/>
    <cellStyle name="Normal 9 26" xfId="387" xr:uid="{17403BB0-21AB-445C-8499-D832EF175EE3}"/>
    <cellStyle name="Normal 9 3" xfId="4619" xr:uid="{FFD24BF8-5F5D-49AC-AF33-77177B169CDC}"/>
    <cellStyle name="Normal 9 3 2" xfId="4620" xr:uid="{65339915-47DB-44A9-B505-C73FBCDE5771}"/>
    <cellStyle name="Normal 9 3 2 2" xfId="4621" xr:uid="{0B65AC68-890C-4504-8C51-F7136E5804D6}"/>
    <cellStyle name="Normal 9 3 2 2 2" xfId="6878" xr:uid="{8DCB14C0-AA92-4453-8E73-6B6DA2E4B073}"/>
    <cellStyle name="Normal 9 3 2 2 2 2" xfId="9997" xr:uid="{B29A8097-7409-480A-8EFE-5F045B9801CC}"/>
    <cellStyle name="Normal 9 3 2 3" xfId="6879" xr:uid="{30533098-D389-4198-8A1F-86A8A8A0193A}"/>
    <cellStyle name="Normal 9 3 2 3 2" xfId="9998" xr:uid="{CD286F82-BA40-4BA8-8F91-35F2F95CB1EE}"/>
    <cellStyle name="Normal 9 3 3" xfId="4622" xr:uid="{CD1107F8-1513-41A2-99B7-BA2601381807}"/>
    <cellStyle name="Normal 9 3 3 2" xfId="6877" xr:uid="{0E89572A-527B-4BD2-B2D7-6D2E51B4E0BE}"/>
    <cellStyle name="Normal 9 3 3 2 2" xfId="9999" xr:uid="{9B3ADB9A-29BF-4986-90F9-F7893BC932F5}"/>
    <cellStyle name="Normal 9 3 4" xfId="6876" xr:uid="{2E960476-728F-440C-B2EF-16768F781C7E}"/>
    <cellStyle name="Normal 9 3 4 2" xfId="10000" xr:uid="{71928031-6B62-4097-9F42-14A423099B9F}"/>
    <cellStyle name="Normal 9 3 5" xfId="6880" xr:uid="{D695C083-F35F-4AB1-843A-D2300778B94D}"/>
    <cellStyle name="Normal 9 3 5 2" xfId="10001" xr:uid="{700B035F-4D28-482B-90C4-C8668E4F29D1}"/>
    <cellStyle name="Normal 9 4" xfId="4623" xr:uid="{D083784A-3CF9-4F16-99A5-E4A49E87DFF6}"/>
    <cellStyle name="Normal 9 4 2" xfId="4624" xr:uid="{731F4EA4-2877-4228-848B-68E24D9446DC}"/>
    <cellStyle name="Normal 9 4 2 2" xfId="4625" xr:uid="{A02D9AD4-A92E-4512-8166-8916D9C6AF1C}"/>
    <cellStyle name="Normal 9 4 2 2 2" xfId="6873" xr:uid="{CBC27093-7682-4E30-BC6C-D0515E2AE505}"/>
    <cellStyle name="Normal 9 4 2 2 2 2" xfId="10002" xr:uid="{7FEAC1AD-4D7E-4B90-BBFC-4DF84983D0C0}"/>
    <cellStyle name="Normal 9 4 2 3" xfId="6874" xr:uid="{1E7A507B-E483-4E5C-8F23-94E0A0F8AF17}"/>
    <cellStyle name="Normal 9 4 2 3 2" xfId="10003" xr:uid="{C8AAABC1-4969-48FF-9A97-F8E52168EF22}"/>
    <cellStyle name="Normal 9 4 3" xfId="4626" xr:uid="{2F1C2DE2-5E81-498D-A76C-28A9C4DC305F}"/>
    <cellStyle name="Normal 9 4 3 2" xfId="6872" xr:uid="{56A848C8-7093-4330-A719-E761E1733E05}"/>
    <cellStyle name="Normal 9 4 3 2 2" xfId="10004" xr:uid="{F88E3B93-C407-4B3B-964C-253C961C4A00}"/>
    <cellStyle name="Normal 9 4 4" xfId="6875" xr:uid="{C2327679-0134-4E60-B013-5017AC57492E}"/>
    <cellStyle name="Normal 9 4 4 2" xfId="10005" xr:uid="{6A13A8E8-88A0-4D6B-9C30-5C3C95930CD0}"/>
    <cellStyle name="Normal 9 5" xfId="4627" xr:uid="{DA4151A0-BFD3-417F-88EB-6F2A95A67EAE}"/>
    <cellStyle name="Normal 9 5 2" xfId="4628" xr:uid="{47EDB24A-AB1C-4F30-97FF-99F16373B790}"/>
    <cellStyle name="Normal 9 5 2 2" xfId="4629" xr:uid="{A68D20B2-8CAE-46F7-8F12-7451D5CA075F}"/>
    <cellStyle name="Normal 9 5 2 2 2" xfId="6869" xr:uid="{37D5452C-A724-4470-9C7F-36D7BCE623A1}"/>
    <cellStyle name="Normal 9 5 2 2 2 2" xfId="10006" xr:uid="{166614E2-6183-4F8C-AB99-C4EBD0074D42}"/>
    <cellStyle name="Normal 9 5 2 3" xfId="6870" xr:uid="{3E6B9065-17A1-4AF2-AE72-DBD41E21D633}"/>
    <cellStyle name="Normal 9 5 2 3 2" xfId="10007" xr:uid="{EF03DE50-849C-4852-96C0-D81E024D10E9}"/>
    <cellStyle name="Normal 9 5 3" xfId="4630" xr:uid="{7BF95F89-F4FC-4EA9-A1F4-C4DFC2FBC0EF}"/>
    <cellStyle name="Normal 9 5 3 2" xfId="6868" xr:uid="{72C967BE-C95B-44B0-8B7E-16E17212336F}"/>
    <cellStyle name="Normal 9 5 3 2 2" xfId="10008" xr:uid="{2C65CA56-FA1A-43F4-9B69-51D5034D6484}"/>
    <cellStyle name="Normal 9 5 4" xfId="6871" xr:uid="{F69B88DD-E974-4D48-ADD6-98B2C189EEEE}"/>
    <cellStyle name="Normal 9 5 4 2" xfId="10009" xr:uid="{14CF4DB9-BA1E-4411-90C0-81EC470225C9}"/>
    <cellStyle name="Normal 9 6" xfId="4631" xr:uid="{05E6B409-1AB2-49C2-9483-E7CD70A83058}"/>
    <cellStyle name="Normal 9 6 2" xfId="4632" xr:uid="{104AA83B-84AA-4C03-8DFA-F6EF2719461E}"/>
    <cellStyle name="Normal 9 6 2 2" xfId="4633" xr:uid="{E7D75AAC-4A00-423F-AFA1-79270838E9B0}"/>
    <cellStyle name="Normal 9 6 2 2 2" xfId="6865" xr:uid="{94FE1021-4E2D-49A2-9FD9-C9B941750E3A}"/>
    <cellStyle name="Normal 9 6 2 2 2 2" xfId="10010" xr:uid="{9EB804F2-ADD6-43DA-85CE-3B4EF47A2C45}"/>
    <cellStyle name="Normal 9 6 2 3" xfId="6866" xr:uid="{E49BD4E1-537E-413A-953A-542860B534C8}"/>
    <cellStyle name="Normal 9 6 2 3 2" xfId="10011" xr:uid="{15B6B2CF-DA57-4116-95F0-8D6DAE822D26}"/>
    <cellStyle name="Normal 9 6 3" xfId="4634" xr:uid="{8D1D6691-2A8E-4C06-A666-C6CF6558B3C2}"/>
    <cellStyle name="Normal 9 6 3 2" xfId="6864" xr:uid="{2BD08C55-0CCB-4A20-8835-1846856A25C9}"/>
    <cellStyle name="Normal 9 6 3 2 2" xfId="10012" xr:uid="{422DFA54-7B2F-47C9-8A20-AE91579ECBD4}"/>
    <cellStyle name="Normal 9 6 4" xfId="6867" xr:uid="{7EF29BD5-366B-44A1-9008-7F554F9A7A23}"/>
    <cellStyle name="Normal 9 6 4 2" xfId="10013" xr:uid="{D530DA1D-3AF0-4304-800E-40DA6CE802C7}"/>
    <cellStyle name="Normal 9 7" xfId="4635" xr:uid="{7E897F45-CA2B-48FC-827C-03F32A7E9A9F}"/>
    <cellStyle name="Normal 9 7 2" xfId="4636" xr:uid="{2CF89587-F30A-44EE-8CD9-5DB8F1F9FB05}"/>
    <cellStyle name="Normal 9 7 2 2" xfId="4637" xr:uid="{BD2207B1-A874-4905-BDCC-4EE0FAE82AE7}"/>
    <cellStyle name="Normal 9 7 2 2 2" xfId="6861" xr:uid="{FDE9E9A9-CD58-4638-AC1F-2594207784A8}"/>
    <cellStyle name="Normal 9 7 2 2 2 2" xfId="10014" xr:uid="{1102024A-D5AD-431F-996C-AC2BCE6F3339}"/>
    <cellStyle name="Normal 9 7 2 3" xfId="6862" xr:uid="{CD9469E6-D3BF-4AD2-9F30-56670643694D}"/>
    <cellStyle name="Normal 9 7 2 3 2" xfId="10015" xr:uid="{E2C53D67-BC36-4230-A1E2-DB6C779941D6}"/>
    <cellStyle name="Normal 9 7 3" xfId="4638" xr:uid="{808AF986-3343-462E-8EE2-62EEF45087CE}"/>
    <cellStyle name="Normal 9 7 3 2" xfId="6860" xr:uid="{5C256F33-AF89-4814-99F4-C28DD9B2CD0F}"/>
    <cellStyle name="Normal 9 7 3 2 2" xfId="10016" xr:uid="{9B6AF494-D87F-4A1E-9BDD-6A1DC334C103}"/>
    <cellStyle name="Normal 9 7 4" xfId="6863" xr:uid="{F1ED4548-8391-439F-BB80-57F205A7428C}"/>
    <cellStyle name="Normal 9 7 4 2" xfId="10017" xr:uid="{16EE4055-1FF7-406E-AB3B-60083AC9B5CE}"/>
    <cellStyle name="Normal 9 8" xfId="4639" xr:uid="{54A907F6-2259-4194-9884-BABFFE4045FE}"/>
    <cellStyle name="Normal 9 8 2" xfId="4640" xr:uid="{A9D342D9-D3EF-4391-991E-18E4908102E6}"/>
    <cellStyle name="Normal 9 8 2 2" xfId="4641" xr:uid="{C5EEDE15-2109-42F3-A551-721DE8B76F27}"/>
    <cellStyle name="Normal 9 8 2 2 2" xfId="6857" xr:uid="{D614CA21-59BA-4AB9-8602-8AE5BE3B5845}"/>
    <cellStyle name="Normal 9 8 2 2 2 2" xfId="10018" xr:uid="{7979E846-0F6F-4F30-989B-0B81B43A985F}"/>
    <cellStyle name="Normal 9 8 2 3" xfId="6858" xr:uid="{A634639D-1EA5-4BA1-B4B3-FD1F67267FA6}"/>
    <cellStyle name="Normal 9 8 2 3 2" xfId="10019" xr:uid="{3C12B4D8-F76C-4C63-B2A0-1E95F4AC0ECE}"/>
    <cellStyle name="Normal 9 8 3" xfId="4642" xr:uid="{5E024150-F0F1-4E43-9292-3DFD4FC102D1}"/>
    <cellStyle name="Normal 9 8 3 2" xfId="6856" xr:uid="{AEA3219F-10D1-4F11-9515-189D517E0759}"/>
    <cellStyle name="Normal 9 8 3 2 2" xfId="10020" xr:uid="{E20891B2-CBE6-403C-9AE8-5574595C00FF}"/>
    <cellStyle name="Normal 9 8 4" xfId="6859" xr:uid="{4ACC3410-08EF-492D-BA03-58640B6C69F2}"/>
    <cellStyle name="Normal 9 8 4 2" xfId="10021" xr:uid="{913F5C62-B809-4762-AD06-AE1E63CA915E}"/>
    <cellStyle name="Normal 9 9" xfId="4643" xr:uid="{AF9E6857-DFB9-4A7D-840F-7CAE995C9BBE}"/>
    <cellStyle name="Normal 9 9 2" xfId="4644" xr:uid="{8D1350CC-165C-43E8-976C-4CD0C0BFB6E2}"/>
    <cellStyle name="Normal 9 9 2 2" xfId="4645" xr:uid="{31B79A55-FE60-4E28-8A63-D4E01C38BD6F}"/>
    <cellStyle name="Normal 9 9 2 2 2" xfId="6853" xr:uid="{EDCEB0EE-C08C-4AE3-A49D-FDC0A0DD329F}"/>
    <cellStyle name="Normal 9 9 2 2 2 2" xfId="10022" xr:uid="{EDA9B6F7-CC9E-4242-A232-ACA09BE77B64}"/>
    <cellStyle name="Normal 9 9 2 3" xfId="6854" xr:uid="{264DA1E4-0583-4C9A-989F-9DA1DBA51824}"/>
    <cellStyle name="Normal 9 9 2 3 2" xfId="10023" xr:uid="{76E9681B-0C02-4D62-8A5D-2640C45A35A2}"/>
    <cellStyle name="Normal 9 9 3" xfId="4646" xr:uid="{89B023B6-E178-4994-9AD1-786761467CBC}"/>
    <cellStyle name="Normal 9 9 3 2" xfId="6852" xr:uid="{759634FC-CDBB-4E31-9B1D-7C41ACF90868}"/>
    <cellStyle name="Normal 9 9 3 2 2" xfId="10024" xr:uid="{A4B46757-56C4-4975-BECD-A2295DC36CF1}"/>
    <cellStyle name="Normal 9 9 4" xfId="6855" xr:uid="{1C2B596F-8F9D-4F87-B0E4-DC9053091791}"/>
    <cellStyle name="Normal 9 9 4 2" xfId="10025" xr:uid="{BC6C2378-133C-4B88-92D5-6D075C65C5E2}"/>
    <cellStyle name="Normal 9_20110701_Excel_template.v1" xfId="4647" xr:uid="{FC3B073A-82D4-4E73-8462-E7D3BA275B5B}"/>
    <cellStyle name="Normal 90" xfId="4648" xr:uid="{2B193F20-B68C-48F1-8D61-D1B3CDFFF70F}"/>
    <cellStyle name="Normal 90 2" xfId="6851" xr:uid="{879C3B2A-23E6-456F-A234-E9A1682BC8C0}"/>
    <cellStyle name="Normal 90 2 2" xfId="10026" xr:uid="{2DA14A61-E77E-483E-9B19-E972D5F9DE21}"/>
    <cellStyle name="Normal 91" xfId="4649" xr:uid="{ADCA40FD-6303-41E5-825E-571451A71197}"/>
    <cellStyle name="Normal 91 2" xfId="5652" xr:uid="{B317B0E9-272F-46B9-92DC-3DE08C9BACE6}"/>
    <cellStyle name="Normal 91 2 2" xfId="10028" xr:uid="{4398ACBF-743A-4FC6-9BCD-44C331A41524}"/>
    <cellStyle name="Normal 91 3" xfId="6850" xr:uid="{0BA477D6-1501-4E81-AEC2-F6FD232837FD}"/>
    <cellStyle name="Normal 91 3 2" xfId="10029" xr:uid="{1CE7EBD3-28C7-4933-B855-EEFD5A808E4A}"/>
    <cellStyle name="Normal 91 4" xfId="10027" xr:uid="{F9D2B0F2-4D75-4FA5-B594-520189128A38}"/>
    <cellStyle name="Normal 92" xfId="5289" xr:uid="{19F5467C-AC4C-49B4-A260-5C808213E282}"/>
    <cellStyle name="Normal 92 2" xfId="5653" xr:uid="{3005C418-E3D9-4D82-B0F9-6DD71262FAA5}"/>
    <cellStyle name="Normal 92 2 2" xfId="10031" xr:uid="{4F3EE1C2-5784-48B2-96B6-0A74E76AE898}"/>
    <cellStyle name="Normal 92 3" xfId="6849" xr:uid="{ADDB8DCD-6B51-4342-B09A-52C3FA501419}"/>
    <cellStyle name="Normal 92 3 2" xfId="10032" xr:uid="{FC5C469C-366D-4A1A-9FAA-9B539D2A76EF}"/>
    <cellStyle name="Normal 92 4" xfId="10030" xr:uid="{523F6F7F-515A-45C5-BB1B-4D0FA51A0062}"/>
    <cellStyle name="Normal 93" xfId="5358" xr:uid="{126AF9C1-CF91-4C1E-9311-7B630D453439}"/>
    <cellStyle name="Normal 93 2" xfId="6848" xr:uid="{F04E1A66-2929-42C0-9916-14A29892D6D6}"/>
    <cellStyle name="Normal 93 2 2" xfId="10034" xr:uid="{ED83463D-76AF-49D2-8474-F53AF35DC024}"/>
    <cellStyle name="Normal 93 3" xfId="10033" xr:uid="{E81A280E-C2A7-4E1E-901F-6E28EF03FAE2}"/>
    <cellStyle name="Normal 94" xfId="5435" xr:uid="{5D9F69BF-D175-4AA7-B884-06CB02E23761}"/>
    <cellStyle name="Normal 94 2" xfId="6847" xr:uid="{9A43F59A-833E-4C8B-AF79-CBB379F6EBF3}"/>
    <cellStyle name="Normal 94 2 2" xfId="10036" xr:uid="{7E946B69-C264-4170-8E5B-EE58900C12BC}"/>
    <cellStyle name="Normal 94 3" xfId="10035" xr:uid="{AD223B03-66FD-40A4-BFC0-F06A57E0C8AA}"/>
    <cellStyle name="Normal 95" xfId="5534" xr:uid="{9FAC990A-E6D1-4934-876B-B4EFD0135D12}"/>
    <cellStyle name="Normal 95 2" xfId="6846" xr:uid="{B490E34A-D527-467B-BADA-B51729CB0791}"/>
    <cellStyle name="Normal 95 2 2" xfId="10038" xr:uid="{3F683491-B587-4CE6-A9BD-7B05224D4EED}"/>
    <cellStyle name="Normal 95 3" xfId="10037" xr:uid="{FF81D4FD-B6AC-415D-82C1-E11A6341CB4F}"/>
    <cellStyle name="Normal 96" xfId="5458" xr:uid="{4ED62C6D-062E-45A2-B976-8B759A9F4F54}"/>
    <cellStyle name="Normal 96 2" xfId="6845" xr:uid="{8B85B741-65EC-4211-902C-F469A1DD627C}"/>
    <cellStyle name="Normal 96 2 2" xfId="10040" xr:uid="{8E7D2B05-DCD4-4B9F-ADD3-A1ED52A97876}"/>
    <cellStyle name="Normal 96 3" xfId="10039" xr:uid="{FCC09ED9-B1D5-40EB-937C-7F89B6DE0A2A}"/>
    <cellStyle name="Normal 97" xfId="5360" xr:uid="{190B2929-B679-4959-9E31-A06737A34F4B}"/>
    <cellStyle name="Normal 97 2" xfId="6844" xr:uid="{7CB4A9E9-F4F0-46CD-A18B-A91C6192F469}"/>
    <cellStyle name="Normal 97 2 2" xfId="10042" xr:uid="{459CD8D1-7D2F-4D7E-8348-E1A1F356077A}"/>
    <cellStyle name="Normal 97 3" xfId="10041" xr:uid="{14FEAB64-5295-4E24-A85B-0B5B912F5C22}"/>
    <cellStyle name="Normal 98" xfId="5560" xr:uid="{B9C623FE-E730-4000-9930-2E9B020AA40D}"/>
    <cellStyle name="Normal 98 2" xfId="10043" xr:uid="{5D8CEF8C-4269-4987-89DB-B1286616CC38}"/>
    <cellStyle name="Normal 99" xfId="5538" xr:uid="{7C89BBCC-55B3-42C3-BBD6-D7FA689DA871}"/>
    <cellStyle name="Normal 99 2" xfId="5654" xr:uid="{AC44B7A3-A525-4AEA-8775-6FBCA6339604}"/>
    <cellStyle name="Normal 99 2 2" xfId="10045" xr:uid="{0CFBBE6E-7089-4FCF-BC76-391EE7CB4995}"/>
    <cellStyle name="Normal 99 3" xfId="6843" xr:uid="{57879FEB-7B4D-48C1-9C01-5BE56D9952E6}"/>
    <cellStyle name="Normal 99 3 2" xfId="10046" xr:uid="{3A7555C7-7427-4511-8157-420666368FD8}"/>
    <cellStyle name="Normal 99 4" xfId="10044" xr:uid="{1F5811F1-F007-425E-82CF-3D821CDCD6D4}"/>
    <cellStyle name="Notas" xfId="4650" xr:uid="{9717BF22-C159-45BC-AEE2-83E81804D13B}"/>
    <cellStyle name="Notas 2" xfId="4651" xr:uid="{B9D6E9EB-D7AB-426A-93B1-64318FA84C5B}"/>
    <cellStyle name="Notas 2 2" xfId="4652" xr:uid="{3242C353-E784-42E3-A015-D5B10F43A0C9}"/>
    <cellStyle name="Notas 2 2 2" xfId="6840" xr:uid="{4AF2B3E8-D901-4D92-8AF6-95DF089DAFE3}"/>
    <cellStyle name="Notas 2 2 2 2" xfId="10047" xr:uid="{F137CCB1-84FF-4983-AEE7-C08A98DDDC4E}"/>
    <cellStyle name="Notas 2 3" xfId="6841" xr:uid="{459683B7-8DDF-4D10-81F4-DFAAF0C5DD4B}"/>
    <cellStyle name="Notas 2 3 2" xfId="10048" xr:uid="{F468F0E4-570E-4809-B130-C03C8724FE32}"/>
    <cellStyle name="Notas 2_Operation viability" xfId="4653" xr:uid="{8164C0E6-902D-4A62-8CC0-918DBECA6B5E}"/>
    <cellStyle name="Notas 3" xfId="4654" xr:uid="{B171C81C-990D-4E66-A2FD-600554635FFE}"/>
    <cellStyle name="Notas 3 2" xfId="6839" xr:uid="{FB328B09-AE41-4518-A67B-481824ED018F}"/>
    <cellStyle name="Notas 3 2 2" xfId="10049" xr:uid="{E67E4CB7-0BA2-4C74-8D97-B58806E6647F}"/>
    <cellStyle name="Notas 4" xfId="6842" xr:uid="{B57EBA0E-0CAD-4772-ACA2-88DB5AC561E0}"/>
    <cellStyle name="Notas 4 2" xfId="10050" xr:uid="{03C89F72-5805-4424-9F5B-94D9A1C14711}"/>
    <cellStyle name="Notas_Operation viability" xfId="4655" xr:uid="{F18F7124-7C1A-4F07-8F96-87C3FA9ECDE0}"/>
    <cellStyle name="Note 2" xfId="4656" xr:uid="{8D4597F2-2992-4DEA-A46C-CEB535DA0BB9}"/>
    <cellStyle name="Note 2 2" xfId="5411" xr:uid="{C337BA63-B3CF-4C0B-A1C1-8D0A7EFB460D}"/>
    <cellStyle name="Note 2 2 2" xfId="6837" xr:uid="{4C0F10B6-0A82-41F9-AC05-2CEBFFC632D0}"/>
    <cellStyle name="Note 2 2 2 2" xfId="10052" xr:uid="{4862AC5B-8610-41CF-BEF5-F6463426DEBF}"/>
    <cellStyle name="Note 2 2 3" xfId="10051" xr:uid="{BFFD97D7-25DF-4BBF-B82E-1EB706DA7AE6}"/>
    <cellStyle name="Note 2 3" xfId="6836" xr:uid="{B811408C-D6D7-453C-BF11-D888E8015F4E}"/>
    <cellStyle name="Note 2 3 2" xfId="10053" xr:uid="{D051FDBB-FE96-4BCA-8D2E-D104EAE21D9D}"/>
    <cellStyle name="Note 2 4" xfId="6835" xr:uid="{BFF17F86-6F2A-4B5A-BC41-5F89CA264732}"/>
    <cellStyle name="Note 2 4 2" xfId="10054" xr:uid="{2DE3E8E5-E1F6-4D7A-859C-64CFCCF386BE}"/>
    <cellStyle name="Note 2 5" xfId="6838" xr:uid="{E10B942A-D87F-4BF6-A0EA-21B9D36A3408}"/>
    <cellStyle name="Note 2 5 2" xfId="10055" xr:uid="{E02AF8C0-7544-4651-B3ED-D7512835D7B3}"/>
    <cellStyle name="Note 2 6" xfId="13586" xr:uid="{CB723E6A-854B-4445-9309-60CF88CDE33C}"/>
    <cellStyle name="Note 2 7" xfId="13650" xr:uid="{A1CE40B7-5C6C-4316-A5BF-91B16462EF2C}"/>
    <cellStyle name="Note 3" xfId="5290" xr:uid="{7FE81F20-BDA3-440C-AE4A-9715053EE604}"/>
    <cellStyle name="Note 3 2" xfId="6834" xr:uid="{F3E999C5-F292-4EBB-8833-B7123E172DBA}"/>
    <cellStyle name="Note 3 2 2" xfId="10057" xr:uid="{4CC815D8-F3EA-49CA-9D06-875D6C07775A}"/>
    <cellStyle name="Note 3 3" xfId="10056" xr:uid="{8E2DA04A-6AEE-454A-8199-D292CEA727B0}"/>
    <cellStyle name="Note 4" xfId="5291" xr:uid="{43AC9D07-3480-4C0D-A089-0DC2D405DB0B}"/>
    <cellStyle name="Note 4 2" xfId="6833" xr:uid="{9F957C57-CD14-4B04-8F8B-BA54CBB5FF33}"/>
    <cellStyle name="Note 4 2 2" xfId="10059" xr:uid="{0F002781-85F7-41AC-923B-2058F6FFD67D}"/>
    <cellStyle name="Note 4 3" xfId="10058" xr:uid="{AD779073-2DE3-4659-815D-DDC697F4AFEE}"/>
    <cellStyle name="Notitie" xfId="167" xr:uid="{CD09A602-DB98-445A-A540-9DF7E5C5A8FB}"/>
    <cellStyle name="Notitie 2" xfId="4657" xr:uid="{A04510A0-9C57-455F-852A-D14CD17BA891}"/>
    <cellStyle name="Notitie 2 2" xfId="6831" xr:uid="{6FBE1286-F8AD-475A-A9E3-C2267C3ED5FF}"/>
    <cellStyle name="Notitie 2 2 2" xfId="10060" xr:uid="{7AD9A31A-BF1F-47F3-9A22-8D2DED3FEF2F}"/>
    <cellStyle name="Notitie 2 3" xfId="12355" xr:uid="{A0E33091-03A4-4737-9435-549EC858010B}"/>
    <cellStyle name="Notitie 3" xfId="4658" xr:uid="{F41E4CC3-5927-43DD-B5C2-624262138DF4}"/>
    <cellStyle name="Notitie 3 2" xfId="6830" xr:uid="{8A6C2A48-4D5D-4F02-9AB4-5F8B41062DFD}"/>
    <cellStyle name="Notitie 3 2 2" xfId="10062" xr:uid="{9664582D-F5A3-4A94-AAC2-236A9CE8CF6E}"/>
    <cellStyle name="Notitie 3 3" xfId="10061" xr:uid="{08AEEB93-1E6E-4B39-88D7-6BF404D71806}"/>
    <cellStyle name="Notitie 4" xfId="5333" xr:uid="{73026811-438D-444D-B223-50AC8B768E28}"/>
    <cellStyle name="Notitie 4 2" xfId="6829" xr:uid="{1ACC2B12-3E7C-4517-A96C-049007879599}"/>
    <cellStyle name="Notitie 4 2 2" xfId="10064" xr:uid="{ECBFB804-446B-49FB-B33C-7FE202B38BEA}"/>
    <cellStyle name="Notitie 4 3" xfId="10063" xr:uid="{EC9490D4-88AC-40FA-884C-024055466FEC}"/>
    <cellStyle name="Notitie 5" xfId="6828" xr:uid="{BD6CD622-081D-4C5F-A073-9A9257A0664D}"/>
    <cellStyle name="Notitie 5 2" xfId="10065" xr:uid="{C880215A-EE3F-4242-BCDA-14780FCD1808}"/>
    <cellStyle name="Notitie 6" xfId="6832" xr:uid="{7E19BDFD-2E88-4B25-B295-22D848EDFF40}"/>
    <cellStyle name="Notitie 6 2" xfId="10066" xr:uid="{5E3C808D-DB11-4B74-9089-A5D78A7CE84E}"/>
    <cellStyle name="Ongeldig 2" xfId="4659" xr:uid="{5F063111-C031-4159-BC0A-DDCA77B340A2}"/>
    <cellStyle name="Ongeldig 2 2" xfId="6826" xr:uid="{195006CB-5715-44A0-8C74-7FFAD3FD66F3}"/>
    <cellStyle name="Ongeldig 2 2 2" xfId="10067" xr:uid="{DABDE315-3B2F-4297-B650-B292C64800B8}"/>
    <cellStyle name="Ongeldig 3" xfId="6825" xr:uid="{8FCE8D4F-34FD-4764-B8DE-F1F49C2B9FF9}"/>
    <cellStyle name="Ongeldig 3 2" xfId="10068" xr:uid="{1D93EB79-8973-4C16-97CD-FDA79D680267}"/>
    <cellStyle name="Ongeldig 4" xfId="6827" xr:uid="{7A1DC518-961F-4898-B3F3-D4B0FED3BCD4}"/>
    <cellStyle name="Ongeldig 4 2" xfId="10069" xr:uid="{B0A0772A-AAE7-4147-BAD6-FC242D3E6466}"/>
    <cellStyle name="Output 2" xfId="4660" xr:uid="{EA8EA79A-417F-4333-B03D-8D25D0C23FF9}"/>
    <cellStyle name="Output 2 2" xfId="5399" xr:uid="{D27FA847-3486-428A-95EC-5C16A5C131AB}"/>
    <cellStyle name="Output 2 2 2" xfId="6823" xr:uid="{884C7F07-90F6-4707-BFA8-F92B4ECF4509}"/>
    <cellStyle name="Output 2 2 2 2" xfId="10071" xr:uid="{D1B1CC36-573B-4C45-9DC4-7CF90FD4649A}"/>
    <cellStyle name="Output 2 2 3" xfId="10070" xr:uid="{04CEF3E4-CD37-444E-9F78-225F9370CC04}"/>
    <cellStyle name="Output 2 3" xfId="6822" xr:uid="{3D1CEB5E-D4C1-488D-8CBC-6270EEDE235E}"/>
    <cellStyle name="Output 2 3 2" xfId="10072" xr:uid="{DA355C0A-C5A2-4696-9246-E7F53A5EC95B}"/>
    <cellStyle name="Output 2 3 3" xfId="8389" xr:uid="{81A0119E-1B75-44FF-B7A1-55DFB0A141C0}"/>
    <cellStyle name="Output 2 4" xfId="6821" xr:uid="{933B817D-F83F-4219-B304-784455C7D8C0}"/>
    <cellStyle name="Output 2 4 2" xfId="10073" xr:uid="{076C482F-943A-4890-9D71-5D60F0477F51}"/>
    <cellStyle name="Output 2 5" xfId="6824" xr:uid="{32868AC5-44F8-42A1-813F-C813DF8FD35B}"/>
    <cellStyle name="Output 2 5 2" xfId="10074" xr:uid="{5C323389-DD44-42E7-9C98-7569CF607447}"/>
    <cellStyle name="Output 3" xfId="5428" xr:uid="{A867D25F-34E7-4EAA-BE12-EB0C7C2FE84C}"/>
    <cellStyle name="Output 3 2" xfId="6820" xr:uid="{7DB9EA44-CA0E-4138-9CBB-C961D09B41E8}"/>
    <cellStyle name="Output 3 2 2" xfId="10076" xr:uid="{007E3290-A12D-4F67-AD6D-39DCF5E28105}"/>
    <cellStyle name="Output 3 3" xfId="10075" xr:uid="{9BC4ADB8-78ED-4CE1-9C49-A2849C19286A}"/>
    <cellStyle name="Output 4" xfId="294" xr:uid="{306D879B-B4F4-496A-ADF7-44AB91E912E7}"/>
    <cellStyle name="Output Amounts" xfId="94" xr:uid="{D6E3699D-9E24-481D-9023-3182C9E4A716}"/>
    <cellStyle name="Output Amounts 2" xfId="4661" xr:uid="{A8E51D3D-B62C-416F-B7EE-10DC9AE394FD}"/>
    <cellStyle name="Output Amounts 2 2" xfId="4662" xr:uid="{50009131-8BC4-4993-8A47-12CC0FCD1B38}"/>
    <cellStyle name="Output Amounts 2 2 2" xfId="6817" xr:uid="{D397F61E-B7EE-45E3-BD40-D5D38110F3F5}"/>
    <cellStyle name="Output Amounts 2 2 2 2" xfId="10078" xr:uid="{C0BDCA02-47DC-43D3-B7BB-5B2D793288AD}"/>
    <cellStyle name="Output Amounts 2 2 3" xfId="10077" xr:uid="{51384537-64B6-41B0-BE3E-53BF76F0C569}"/>
    <cellStyle name="Output Amounts 2 3" xfId="5292" xr:uid="{BCFFA84C-5DD4-4CAE-B241-C149F24FE59A}"/>
    <cellStyle name="Output Amounts 2 3 2" xfId="6816" xr:uid="{6DB227D7-1A2A-4344-BA2A-53CE1B40FA86}"/>
    <cellStyle name="Output Amounts 2 3 2 2" xfId="10080" xr:uid="{939F22A2-EE73-47AF-83A9-47E6D5371A04}"/>
    <cellStyle name="Output Amounts 2 3 3" xfId="10079" xr:uid="{E268A603-8639-4D95-A898-E9481499E419}"/>
    <cellStyle name="Output Amounts 2 4" xfId="6818" xr:uid="{6B10E065-111A-448C-B2DE-3CAA437342DD}"/>
    <cellStyle name="Output Amounts 2 4 2" xfId="10081" xr:uid="{CA827076-277F-48EF-B75F-91020B96BB58}"/>
    <cellStyle name="Output Amounts 3" xfId="4663" xr:uid="{24530D8B-3E8E-47A2-A71A-DADAA0D8EAFE}"/>
    <cellStyle name="Output Amounts 3 2" xfId="6815" xr:uid="{8E0B49A9-886E-450B-901F-04F2F0C986AC}"/>
    <cellStyle name="Output Amounts 3 2 2" xfId="10082" xr:uid="{278B9780-69AB-47A2-8341-D68C84EC7E4A}"/>
    <cellStyle name="Output Amounts 4" xfId="4664" xr:uid="{06E48287-1993-45B9-AAA7-FD266B9139FC}"/>
    <cellStyle name="Output Amounts 4 2" xfId="6814" xr:uid="{AC689457-AF6B-4A7A-8A6B-F01D2ECCE54A}"/>
    <cellStyle name="Output Amounts 4 2 2" xfId="10083" xr:uid="{E74A6C74-AA58-4385-826A-D49378C5769A}"/>
    <cellStyle name="Output Amounts 5" xfId="6813" xr:uid="{09BE3D6E-4281-434A-90DB-5C04A03BE87C}"/>
    <cellStyle name="Output Amounts 5 2" xfId="10084" xr:uid="{3010CF5F-CD04-492B-BA86-7AB8956FF994}"/>
    <cellStyle name="Output Amounts 6" xfId="6812" xr:uid="{1F7D3D8B-0C11-4546-B00E-3F93467E7347}"/>
    <cellStyle name="Output Amounts 6 2" xfId="10085" xr:uid="{95F6E0B6-82D8-4D1F-92A6-18EA49FF4845}"/>
    <cellStyle name="Output Amounts 7" xfId="6819" xr:uid="{D10BB8BA-DBEF-4FE2-9D79-4F78A195E1A4}"/>
    <cellStyle name="Output Amounts 7 2" xfId="10086" xr:uid="{B34D54C8-21AF-40A1-B5FB-C6B0967E880E}"/>
    <cellStyle name="Output Amounts_YTD-STD" xfId="4665" xr:uid="{90E6F3B5-E29E-461E-AE27-4AF47CB8C976}"/>
    <cellStyle name="Output Column Headings" xfId="95" xr:uid="{BDCFA15B-A313-4029-8D84-E90FEB9C81E7}"/>
    <cellStyle name="Output Column Headings 2" xfId="4666" xr:uid="{4045CF2E-8413-4CC7-A7B4-053E47D2B5DD}"/>
    <cellStyle name="Output Column Headings 2 2" xfId="4667" xr:uid="{5DC6EB98-D483-4744-A8E7-A8F82A3A6DF5}"/>
    <cellStyle name="Output Column Headings 2 2 2" xfId="6809" xr:uid="{C9C118C0-B2D1-46EF-82C1-1D8B0E311C44}"/>
    <cellStyle name="Output Column Headings 2 2 2 2" xfId="10088" xr:uid="{C23EEC3F-338E-4C42-A107-DE7674090661}"/>
    <cellStyle name="Output Column Headings 2 2 3" xfId="10087" xr:uid="{5B4FF98C-8914-41EC-8ACD-4A5C14810F8E}"/>
    <cellStyle name="Output Column Headings 2 3" xfId="5293" xr:uid="{8A50A077-AF2D-4CA9-885D-A0405B3C78A6}"/>
    <cellStyle name="Output Column Headings 2 3 2" xfId="6808" xr:uid="{88685B17-4346-47EE-8C3B-947E1A4FFBCB}"/>
    <cellStyle name="Output Column Headings 2 3 2 2" xfId="10090" xr:uid="{E101640E-4D1B-4155-BAF9-48BED099D82F}"/>
    <cellStyle name="Output Column Headings 2 3 3" xfId="10089" xr:uid="{F826845B-9D47-465E-ABF6-D6B71A4026E6}"/>
    <cellStyle name="Output Column Headings 2 4" xfId="6810" xr:uid="{6512F450-CE85-4601-A9D1-F8B96002AB36}"/>
    <cellStyle name="Output Column Headings 2 4 2" xfId="10091" xr:uid="{E8B0E7F1-109E-426D-801C-FF4943ED0C41}"/>
    <cellStyle name="Output Column Headings 3" xfId="4668" xr:uid="{8C45ABAF-6D3D-4B43-8F0F-2E8687D04A1E}"/>
    <cellStyle name="Output Column Headings 3 2" xfId="6807" xr:uid="{A1BEDE27-A94F-484B-AB7E-1084E108FA4E}"/>
    <cellStyle name="Output Column Headings 3 2 2" xfId="10092" xr:uid="{61B4D207-A7F5-4659-88FE-7305648ED5D8}"/>
    <cellStyle name="Output Column Headings 4" xfId="4669" xr:uid="{BD9AA565-1BFD-4C8D-A442-46BEC839978C}"/>
    <cellStyle name="Output Column Headings 4 2" xfId="6806" xr:uid="{E4244951-9103-4C64-A528-DB14A3D27EDE}"/>
    <cellStyle name="Output Column Headings 4 2 2" xfId="10093" xr:uid="{65A46642-DFE0-494A-856F-BECD927FA79D}"/>
    <cellStyle name="Output Column Headings 5" xfId="6805" xr:uid="{4964FAB6-8DA9-44F5-BB35-37FA085D7531}"/>
    <cellStyle name="Output Column Headings 5 2" xfId="10094" xr:uid="{27A51A6F-E4E8-458D-9C79-BD1910489A48}"/>
    <cellStyle name="Output Column Headings 6" xfId="6804" xr:uid="{6F07580A-2A17-41A0-A35E-9AF9004C30AF}"/>
    <cellStyle name="Output Column Headings 6 2" xfId="10095" xr:uid="{849C82A1-F39D-44DB-B015-0E198D7CB33C}"/>
    <cellStyle name="Output Column Headings 7" xfId="6811" xr:uid="{96D7F971-8A41-4BFF-8D6B-2FCED0A87F46}"/>
    <cellStyle name="Output Column Headings 7 2" xfId="10096" xr:uid="{B3A12E03-A2EB-4A2B-8920-388DC71EA48B}"/>
    <cellStyle name="Output Column Headings_YTD-STD" xfId="4670" xr:uid="{3CA1258C-BC5D-466A-B584-1B2B9E3316E2}"/>
    <cellStyle name="Output Line Items" xfId="96" xr:uid="{7525F2F9-144A-4921-BBF8-210B1CA7DF3B}"/>
    <cellStyle name="Output Line Items 2" xfId="4671" xr:uid="{C0AA8A0D-3CC6-4A66-9E05-857E96BD4232}"/>
    <cellStyle name="Output Line Items 2 2" xfId="4672" xr:uid="{8B1031F3-A3AD-4511-8E05-09F2A3F055AB}"/>
    <cellStyle name="Output Line Items 2 2 2" xfId="6801" xr:uid="{E6048BEA-B82E-48D5-81F3-7A470E7CF706}"/>
    <cellStyle name="Output Line Items 2 2 2 2" xfId="10098" xr:uid="{A8596D85-A857-45F4-86C5-9F549E60E993}"/>
    <cellStyle name="Output Line Items 2 2 3" xfId="10097" xr:uid="{32FC23DC-CE53-4ED0-BA49-19C7634606D9}"/>
    <cellStyle name="Output Line Items 2 3" xfId="5294" xr:uid="{C405E7B5-F260-48C4-994E-481EA87FD10B}"/>
    <cellStyle name="Output Line Items 2 3 2" xfId="6800" xr:uid="{3EC9B55C-5ECE-4A59-B507-D8609BC632D0}"/>
    <cellStyle name="Output Line Items 2 3 2 2" xfId="10100" xr:uid="{D8499DFE-6E26-44E1-8E04-54B815C2AE39}"/>
    <cellStyle name="Output Line Items 2 3 3" xfId="10099" xr:uid="{6629B861-CFFE-4FDD-925D-B0F80DE75C3F}"/>
    <cellStyle name="Output Line Items 2 4" xfId="6802" xr:uid="{FA5DA606-5558-48C4-B22D-8A1DA79941E3}"/>
    <cellStyle name="Output Line Items 2 4 2" xfId="10101" xr:uid="{B9403CE8-CBCA-4E57-B7D4-5F277C77C24C}"/>
    <cellStyle name="Output Line Items 3" xfId="4673" xr:uid="{17E3AEF7-42FB-4B40-AD1E-7D6414DBFB9B}"/>
    <cellStyle name="Output Line Items 3 2" xfId="6799" xr:uid="{2221E127-2A54-46C1-B928-6A25195D7BDD}"/>
    <cellStyle name="Output Line Items 3 2 2" xfId="10102" xr:uid="{29AD4113-8C61-49A3-8050-0ED77D52B8F3}"/>
    <cellStyle name="Output Line Items 4" xfId="4674" xr:uid="{0BCF3321-2677-49E9-9A58-E63AEABA5735}"/>
    <cellStyle name="Output Line Items 4 2" xfId="6798" xr:uid="{29109A4D-09CB-41D3-8B9F-B26CC812502A}"/>
    <cellStyle name="Output Line Items 4 2 2" xfId="10103" xr:uid="{82F3B09B-5936-4B58-8CAE-ADBFA874C81B}"/>
    <cellStyle name="Output Line Items 5" xfId="6797" xr:uid="{218F923F-F6DC-43F7-8C75-2A103E99EA63}"/>
    <cellStyle name="Output Line Items 5 2" xfId="10104" xr:uid="{207331BC-CE5F-4D33-A480-8E4D625DA59C}"/>
    <cellStyle name="Output Line Items 6" xfId="6796" xr:uid="{37B7B8DC-8E40-4802-80C2-EDD59691897F}"/>
    <cellStyle name="Output Line Items 6 2" xfId="10105" xr:uid="{62614ABC-8A85-4F78-A899-FA13CEF9418A}"/>
    <cellStyle name="Output Line Items 7" xfId="6803" xr:uid="{DDB38897-309F-4365-8A3A-772DF2E60AFA}"/>
    <cellStyle name="Output Line Items 7 2" xfId="10106" xr:uid="{AB67E836-86FD-410D-97BE-A7B6CDBDA62B}"/>
    <cellStyle name="Output Line Items_Operation viability" xfId="4675" xr:uid="{FA96D6EB-5021-4A7D-A75D-B40ABF8FF5BE}"/>
    <cellStyle name="Output Report Heading" xfId="97" xr:uid="{B96BA384-AF9B-456D-BAF4-67AC98005088}"/>
    <cellStyle name="Output Report Heading 2" xfId="4676" xr:uid="{391D74C4-158E-43D3-9A44-C3F1B03AD6C7}"/>
    <cellStyle name="Output Report Heading 2 2" xfId="4677" xr:uid="{943D91E9-5622-44D7-B62C-EBFCE06F6246}"/>
    <cellStyle name="Output Report Heading 2 2 2" xfId="6793" xr:uid="{A7BE7325-F59A-4B67-9BCD-098D16A504D0}"/>
    <cellStyle name="Output Report Heading 2 2 2 2" xfId="10108" xr:uid="{E184D0A7-346F-4254-926A-964A35BD780F}"/>
    <cellStyle name="Output Report Heading 2 2 3" xfId="10107" xr:uid="{AB773039-A2DA-477F-B8B5-A6E3F3A57D77}"/>
    <cellStyle name="Output Report Heading 2 3" xfId="5295" xr:uid="{9BAAE568-FFCA-4D1D-9B0F-9B93CFF3164C}"/>
    <cellStyle name="Output Report Heading 2 3 2" xfId="6792" xr:uid="{F990C8C8-B7F7-4DD1-8C58-52555E1E0542}"/>
    <cellStyle name="Output Report Heading 2 3 2 2" xfId="10110" xr:uid="{9F3A6BBD-A290-4B05-9A12-94C0BFDC925A}"/>
    <cellStyle name="Output Report Heading 2 3 3" xfId="10109" xr:uid="{2CC3C348-E366-44A7-AA72-99DA27E2C066}"/>
    <cellStyle name="Output Report Heading 2 4" xfId="6794" xr:uid="{9229F4AE-D119-4C85-8FE5-16C50A712907}"/>
    <cellStyle name="Output Report Heading 2 4 2" xfId="10111" xr:uid="{B1866C6B-8E49-4F4F-9A51-AA9CB623B18B}"/>
    <cellStyle name="Output Report Heading 3" xfId="4678" xr:uid="{53959CF7-2C80-475D-9350-BBE279B54E5E}"/>
    <cellStyle name="Output Report Heading 3 2" xfId="6791" xr:uid="{58ED6BE6-5270-40BD-A057-FCE9C47680D6}"/>
    <cellStyle name="Output Report Heading 3 2 2" xfId="10112" xr:uid="{CAF5D505-1509-42F6-8372-9B69FE23E575}"/>
    <cellStyle name="Output Report Heading 4" xfId="4679" xr:uid="{6D54B33B-F036-4066-9331-2C8A2CEFC6FA}"/>
    <cellStyle name="Output Report Heading 4 2" xfId="6790" xr:uid="{2AB9DB4D-DCF6-4F87-945B-4313F665EDB4}"/>
    <cellStyle name="Output Report Heading 4 2 2" xfId="10113" xr:uid="{16BA4FC5-0996-401A-BF02-7F73D601B595}"/>
    <cellStyle name="Output Report Heading 5" xfId="6789" xr:uid="{7416FE4F-B74B-41AD-8225-D0E52F974434}"/>
    <cellStyle name="Output Report Heading 5 2" xfId="10114" xr:uid="{38C3FC62-689A-4B35-A88C-914FC9CEC83E}"/>
    <cellStyle name="Output Report Heading 6" xfId="6788" xr:uid="{90588232-01EF-406F-A291-A73B2AC4361F}"/>
    <cellStyle name="Output Report Heading 6 2" xfId="10115" xr:uid="{F9ACE1A7-11CF-47F1-933E-183505C1BBA9}"/>
    <cellStyle name="Output Report Heading 7" xfId="6795" xr:uid="{FBC734E6-ECC4-4CC9-90E1-9E22EEA2D0DE}"/>
    <cellStyle name="Output Report Heading 7 2" xfId="10116" xr:uid="{FBC5C92E-9AFB-4F46-944D-B0DE97F7C5D3}"/>
    <cellStyle name="Output Report Heading_YTD-STD" xfId="4680" xr:uid="{C48147F0-DDD0-455A-8A8D-2E871ABE0F2A}"/>
    <cellStyle name="Output Report Title" xfId="98" xr:uid="{10E70655-501D-4D96-AC85-D19B4277AA94}"/>
    <cellStyle name="Output Report Title 2" xfId="4681" xr:uid="{BEF24E65-47B0-4776-96D0-8E4FEB24230C}"/>
    <cellStyle name="Output Report Title 2 2" xfId="4682" xr:uid="{FCDD6FBA-7F2E-4F43-B5D5-4D49305955D1}"/>
    <cellStyle name="Output Report Title 2 2 2" xfId="6785" xr:uid="{45965DED-374B-4128-A9EA-EF021D36CBE7}"/>
    <cellStyle name="Output Report Title 2 2 2 2" xfId="10118" xr:uid="{5E9FEA35-3674-4D51-B4E4-B4A7598610F2}"/>
    <cellStyle name="Output Report Title 2 2 3" xfId="10117" xr:uid="{2786B074-7EF3-414C-805E-84F4447FF4EC}"/>
    <cellStyle name="Output Report Title 2 3" xfId="5296" xr:uid="{E713D1A7-5AE0-46BD-91F1-6F9946C977EC}"/>
    <cellStyle name="Output Report Title 2 3 2" xfId="6784" xr:uid="{43003339-BCAB-4D28-AC31-8C37A1F54A90}"/>
    <cellStyle name="Output Report Title 2 3 2 2" xfId="10120" xr:uid="{78E7CECF-4A68-46A2-8479-9F047730DF4C}"/>
    <cellStyle name="Output Report Title 2 3 3" xfId="10119" xr:uid="{00AB8779-B9C3-4904-99F2-FB7AE0F2ECC2}"/>
    <cellStyle name="Output Report Title 2 4" xfId="6786" xr:uid="{8A127991-71AC-4F33-9069-DECBA306B510}"/>
    <cellStyle name="Output Report Title 2 4 2" xfId="10121" xr:uid="{06EB6A0E-5DD5-4A7F-822C-9BD8370C2448}"/>
    <cellStyle name="Output Report Title 3" xfId="4683" xr:uid="{43D8E891-17E7-41A1-A8EC-00AA15BC344F}"/>
    <cellStyle name="Output Report Title 3 2" xfId="6783" xr:uid="{EA576EC9-C239-4DC5-8E8C-B7480FFE4B4D}"/>
    <cellStyle name="Output Report Title 3 2 2" xfId="10122" xr:uid="{3F8D03C2-B53A-4B0C-824A-3CAD20A20C16}"/>
    <cellStyle name="Output Report Title 3 3" xfId="13086" xr:uid="{D8E7ED8E-83DC-4CB4-AB24-2C61555038F2}"/>
    <cellStyle name="Output Report Title 4" xfId="4684" xr:uid="{2DA21D83-885C-42C4-BF7B-91086C174F02}"/>
    <cellStyle name="Output Report Title 4 2" xfId="6782" xr:uid="{1B932858-29F3-44E5-BBFD-8C12DBBE7B4C}"/>
    <cellStyle name="Output Report Title 4 2 2" xfId="10123" xr:uid="{F074DBCE-B627-43C2-874E-4AA2AA79AC51}"/>
    <cellStyle name="Output Report Title 5" xfId="6781" xr:uid="{6DD65453-0046-4376-8473-CA6DEA6E7AC7}"/>
    <cellStyle name="Output Report Title 5 2" xfId="10124" xr:uid="{E6256456-A3F5-43F4-A291-8B82635D30E7}"/>
    <cellStyle name="Output Report Title 6" xfId="6780" xr:uid="{152F05BA-DFAD-4D3E-8859-A86BB85AC5BD}"/>
    <cellStyle name="Output Report Title 6 2" xfId="10125" xr:uid="{410A824B-8285-420A-A384-CA6C7C84EB7C}"/>
    <cellStyle name="Output Report Title 7" xfId="6787" xr:uid="{E379B470-27BF-4AA9-94A2-0E8C4B51E888}"/>
    <cellStyle name="Output Report Title 7 2" xfId="10126" xr:uid="{FBD98CB9-8AAA-498E-B645-333C357898B4}"/>
    <cellStyle name="Output Report Title_YTD-STD" xfId="4685" xr:uid="{CA3419C6-65CD-4111-A348-34DF0952439F}"/>
    <cellStyle name="Percent" xfId="1" builtinId="5"/>
    <cellStyle name="Percent 10" xfId="29" xr:uid="{1F7A7C16-9581-4311-8CB2-48DC9078F1FB}"/>
    <cellStyle name="Percent 10 2" xfId="4687" xr:uid="{90FAD1FC-BD5D-4E0B-96FE-428F9AC5E9CC}"/>
    <cellStyle name="Percent 10 2 2" xfId="6778" xr:uid="{E657D81C-4609-4E68-9497-5E536ED0C93B}"/>
    <cellStyle name="Percent 10 2 2 2" xfId="10127" xr:uid="{1496DC33-28F8-4DF6-AEF3-A6B3BD93E42E}"/>
    <cellStyle name="Percent 10 3" xfId="4688" xr:uid="{AAB101BD-6492-403E-930B-2176D502DCF5}"/>
    <cellStyle name="Percent 10 3 2" xfId="6777" xr:uid="{CA324989-ECA8-4C10-A05D-9209EA2F6A87}"/>
    <cellStyle name="Percent 10 3 2 2" xfId="10129" xr:uid="{B102C1B1-F0B8-42FA-BDFE-54EF59C27221}"/>
    <cellStyle name="Percent 10 3 3" xfId="10128" xr:uid="{860A3948-8373-4193-9CA0-BE0F5544DB4D}"/>
    <cellStyle name="Percent 10 4" xfId="6776" xr:uid="{DFC8A29E-7252-4DA2-B72E-0DB132EB0548}"/>
    <cellStyle name="Percent 10 4 2" xfId="10130" xr:uid="{AA065E55-A673-43B4-9CB1-5A9D68FF22A7}"/>
    <cellStyle name="Percent 10 5" xfId="6775" xr:uid="{55419DE2-CBCC-4259-AAF3-49368BEA54EE}"/>
    <cellStyle name="Percent 10 5 2" xfId="10131" xr:uid="{61CC09F7-76DC-4D8E-8A76-0DA9A9ACF4A6}"/>
    <cellStyle name="Percent 10 6" xfId="6779" xr:uid="{CBBCFA8C-EE72-45F1-BB47-83990360A944}"/>
    <cellStyle name="Percent 10 6 2" xfId="10132" xr:uid="{A858D776-8426-48A5-AD4F-7F53525CF2B8}"/>
    <cellStyle name="Percent 10 7" xfId="4686" xr:uid="{A824F9A5-8CD3-48D4-818E-32929256F930}"/>
    <cellStyle name="Percent 11" xfId="4689" xr:uid="{B3081D51-2C94-4CE4-8B41-FD9FA5290E77}"/>
    <cellStyle name="Percent 11 2" xfId="4690" xr:uid="{68F19DEA-DC9B-4161-B8D9-20562AB20638}"/>
    <cellStyle name="Percent 11 2 2" xfId="6773" xr:uid="{7927130D-42E6-44C1-96CD-766B1BC931A3}"/>
    <cellStyle name="Percent 11 2 2 2" xfId="10133" xr:uid="{6484AE66-8627-4F5D-8665-AB2A8269C04D}"/>
    <cellStyle name="Percent 11 3" xfId="6774" xr:uid="{EC52BD8D-ACC3-42FD-AFE4-0EEF105984A6}"/>
    <cellStyle name="Percent 11 3 2" xfId="10134" xr:uid="{E573B4E1-5F82-4E62-A32B-A827677D1DD0}"/>
    <cellStyle name="Percent 12" xfId="4691" xr:uid="{1C3255D6-0DD2-407E-A6E3-E0DD91420947}"/>
    <cellStyle name="Percent 12 2" xfId="4692" xr:uid="{480646AA-FD87-4601-96AF-821396426E17}"/>
    <cellStyle name="Percent 12 2 2" xfId="6771" xr:uid="{590D5746-F51A-45CC-B5DF-18F38707EE7F}"/>
    <cellStyle name="Percent 12 2 2 2" xfId="10135" xr:uid="{1700C740-97E0-4B78-B53E-5996ECEF132E}"/>
    <cellStyle name="Percent 12 3" xfId="6772" xr:uid="{B8F76504-09A0-467C-99D9-0042C833BC2C}"/>
    <cellStyle name="Percent 12 3 2" xfId="10136" xr:uid="{C095203D-5E0E-4FF3-A300-AF39B1FB2479}"/>
    <cellStyle name="Percent 13" xfId="4693" xr:uid="{1639CD04-9E23-4912-A0BF-4413D2FC366C}"/>
    <cellStyle name="Percent 13 2" xfId="4694" xr:uid="{930F4FA0-D147-47E7-9EC2-4DE41D3DAB53}"/>
    <cellStyle name="Percent 13 2 2" xfId="6769" xr:uid="{FCF18E43-3E56-4372-A122-EA70D9D48DB5}"/>
    <cellStyle name="Percent 13 2 2 2" xfId="10137" xr:uid="{7F570D39-FE8C-49EE-B769-89D658756498}"/>
    <cellStyle name="Percent 13 3" xfId="6770" xr:uid="{50C8DBC8-2E65-46B7-A1AB-9908133851E6}"/>
    <cellStyle name="Percent 13 3 2" xfId="10138" xr:uid="{934EBA27-7578-4A98-A38B-09EA45E8DB3E}"/>
    <cellStyle name="Percent 14" xfId="4695" xr:uid="{3D5E0837-0C9E-4A80-B4D5-EE8434B882D1}"/>
    <cellStyle name="Percent 14 2" xfId="4696" xr:uid="{1A7F4706-B6AF-4154-84B1-5ECBD6C6ECF1}"/>
    <cellStyle name="Percent 14 2 2" xfId="6767" xr:uid="{C13EB460-6FD7-4B29-A790-08D3851F5CE2}"/>
    <cellStyle name="Percent 14 2 2 2" xfId="10139" xr:uid="{0D9681B9-1F48-401F-92A3-B61C7B323A41}"/>
    <cellStyle name="Percent 14 3" xfId="6768" xr:uid="{043138D2-F576-4971-92F8-FCEA4D8473A0}"/>
    <cellStyle name="Percent 14 3 2" xfId="10140" xr:uid="{3CCB2CAF-49A0-488D-8B01-7EE90303F826}"/>
    <cellStyle name="Percent 15" xfId="4697" xr:uid="{D8E3FA2A-F7A2-49A9-BBBB-606977DC578E}"/>
    <cellStyle name="Percent 15 2" xfId="6766" xr:uid="{C559A6C7-F503-49BE-9774-844661695A70}"/>
    <cellStyle name="Percent 15 2 2" xfId="10141" xr:uid="{B494D445-25EB-4E62-AF6E-C2F3E41D6074}"/>
    <cellStyle name="Percent 16" xfId="4698" xr:uid="{B6C78B68-571C-4FD7-B2AC-66A66002007D}"/>
    <cellStyle name="Percent 16 2" xfId="4699" xr:uid="{31B4239D-19BB-42B8-A58D-007E289CDA4F}"/>
    <cellStyle name="Percent 16 2 2" xfId="6764" xr:uid="{BEBC7081-DD3C-44A2-B0DC-11199190DDE6}"/>
    <cellStyle name="Percent 16 2 2 2" xfId="10142" xr:uid="{191E19CC-937A-4D0F-A64B-20966A04B0FF}"/>
    <cellStyle name="Percent 16 3" xfId="6765" xr:uid="{873592C3-B9A2-454D-8DF9-2F2D5D90F948}"/>
    <cellStyle name="Percent 16 3 2" xfId="10143" xr:uid="{E9518AA1-0048-4E85-A7E5-E72925CD1F5A}"/>
    <cellStyle name="Percent 17" xfId="4700" xr:uid="{7802A1C2-E7BA-4D75-9FC0-951D654FD2F3}"/>
    <cellStyle name="Percent 17 2" xfId="6086" xr:uid="{19F4A8B3-B537-475B-A132-50F7C56F7223}"/>
    <cellStyle name="Percent 17 2 2" xfId="10144" xr:uid="{05BA0D84-6F3A-47E4-877A-533488F8455C}"/>
    <cellStyle name="Percent 18" xfId="4701" xr:uid="{63EED12C-88E2-445C-8143-2A94A35FAC4B}"/>
    <cellStyle name="Percent 18 2" xfId="7990" xr:uid="{417C43D3-63B5-4901-A549-27A1F3204F3F}"/>
    <cellStyle name="Percent 18 2 2" xfId="10145" xr:uid="{562DBE99-DDED-4D07-87C1-A720E1BEE965}"/>
    <cellStyle name="Percent 19" xfId="5655" xr:uid="{23A340C2-97B3-42E0-B0FC-BF9B1906D1CE}"/>
    <cellStyle name="Percent 19 2" xfId="6763" xr:uid="{4AC914EB-64D6-4B59-98BC-DF424F05FB05}"/>
    <cellStyle name="Percent 19 2 2" xfId="10147" xr:uid="{F52792C9-FDB7-4C98-A7C9-88BCE9F4EC15}"/>
    <cellStyle name="Percent 19 3" xfId="10146" xr:uid="{A114C112-CEF7-46DF-8D8D-B9B8A93230E5}"/>
    <cellStyle name="Percent 2" xfId="54" xr:uid="{D67B2EE1-5231-4CEE-A2DA-E117C81D4830}"/>
    <cellStyle name="Percent 2 10" xfId="8041" xr:uid="{C8AF2BAB-8D60-45BA-B8BF-354AEAFBF0BA}"/>
    <cellStyle name="Percent 2 10 2" xfId="10149" xr:uid="{ECB82943-8E13-47E1-918A-2F2697877352}"/>
    <cellStyle name="Percent 2 11" xfId="10148" xr:uid="{10D9EDD7-F3AD-4044-B983-553C27BF0743}"/>
    <cellStyle name="Percent 2 12" xfId="12537" xr:uid="{1F3E3A8B-4FB5-4F47-B42F-8F4AB14EC66A}"/>
    <cellStyle name="Percent 2 2" xfId="31" xr:uid="{AD924016-0361-493B-800D-47D0C687657C}"/>
    <cellStyle name="Percent 2 2 2" xfId="7987" xr:uid="{E8845E21-1E6C-40C5-99D2-49A25DBF1766}"/>
    <cellStyle name="Percent 2 2 2 2" xfId="6761" xr:uid="{B758D1E9-3CBD-4630-8EDD-34AF3D5B970D}"/>
    <cellStyle name="Percent 2 2 2 2 2" xfId="10152" xr:uid="{E6912005-0F9F-4115-865C-E2A542ACF64D}"/>
    <cellStyle name="Percent 2 2 2 3" xfId="6760" xr:uid="{2453D0E3-FEA3-4682-B73C-97FB7547293C}"/>
    <cellStyle name="Percent 2 2 2 3 2" xfId="10153" xr:uid="{65D7509E-BB9A-4411-9F60-CB3D9231B224}"/>
    <cellStyle name="Percent 2 2 2 4" xfId="10151" xr:uid="{FC3CB9F5-DFF6-4A16-AD72-8DABD323B1FC}"/>
    <cellStyle name="Percent 2 2 3" xfId="6759" xr:uid="{724A7E88-2859-4B56-B592-C5563A44632F}"/>
    <cellStyle name="Percent 2 2 3 2" xfId="10154" xr:uid="{D526AFB7-DFEA-42AF-8766-BCC4AA84E395}"/>
    <cellStyle name="Percent 2 2 4" xfId="7938" xr:uid="{06ADAE1E-0302-4B7F-AC18-52B60625365C}"/>
    <cellStyle name="Percent 2 2 4 2" xfId="10155" xr:uid="{2CE4B95F-A003-4CFE-8332-D0E77C05FC63}"/>
    <cellStyle name="Percent 2 2 5" xfId="6762" xr:uid="{D73B05AC-E78C-490E-AC87-B7F6D79CAB80}"/>
    <cellStyle name="Percent 2 2 5 2" xfId="10156" xr:uid="{504EB4EA-B547-47EA-888E-6470D5505D83}"/>
    <cellStyle name="Percent 2 2 6" xfId="10150" xr:uid="{4A87BA93-F682-45E7-8E0D-2AABF1183F0D}"/>
    <cellStyle name="Percent 2 3" xfId="5337" xr:uid="{8A98299B-C388-45B7-9490-F5C5D5EDDCAC}"/>
    <cellStyle name="Percent 2 3 2" xfId="6757" xr:uid="{C77A2B3A-8837-46C0-B7E1-CF08EDDAEB74}"/>
    <cellStyle name="Percent 2 3 2 2" xfId="6756" xr:uid="{DBE54511-2463-43B1-B409-AE1D525616AC}"/>
    <cellStyle name="Percent 2 3 2 2 2" xfId="10159" xr:uid="{086B9922-F60A-41C5-BF66-1FAFD21153DE}"/>
    <cellStyle name="Percent 2 3 2 3" xfId="10158" xr:uid="{B8A7FE9D-AB2F-4493-A26E-1C75BE77ADB6}"/>
    <cellStyle name="Percent 2 3 3" xfId="6755" xr:uid="{84A8170F-4BFE-4064-A726-4D1481E9C065}"/>
    <cellStyle name="Percent 2 3 3 2" xfId="10160" xr:uid="{F26E5222-0EF1-4605-ADE5-5D35438461B1}"/>
    <cellStyle name="Percent 2 3 4" xfId="6754" xr:uid="{B5FEAA78-0DBA-4EA1-B41F-2F1A5D2DDE3F}"/>
    <cellStyle name="Percent 2 3 4 2" xfId="10161" xr:uid="{DCDE82D7-B6F9-4CCE-8A5B-81352648A132}"/>
    <cellStyle name="Percent 2 3 5" xfId="6758" xr:uid="{ED6B7255-2A8D-45FD-843A-F15307AEEC73}"/>
    <cellStyle name="Percent 2 3 5 2" xfId="10162" xr:uid="{7B71128F-2E4D-4472-96F5-360B6E1ED7FE}"/>
    <cellStyle name="Percent 2 3 6" xfId="10157" xr:uid="{AFF3623B-EE44-4C1F-8B66-12D08B0F3E0D}"/>
    <cellStyle name="Percent 2 4" xfId="6753" xr:uid="{51484358-1E35-4F86-92E2-CA4870795A93}"/>
    <cellStyle name="Percent 2 4 2" xfId="8043" xr:uid="{AA853691-D7A7-48F7-86BF-8D62A4F0AEB3}"/>
    <cellStyle name="Percent 2 4 2 2" xfId="10164" xr:uid="{8E3EE5D6-0F84-4CF9-A976-7AFFFF932DB2}"/>
    <cellStyle name="Percent 2 4 2 3" xfId="8500" xr:uid="{D2512966-3EAC-4F33-A395-428BF934DF98}"/>
    <cellStyle name="Percent 2 4 3" xfId="6752" xr:uid="{F54F48F9-C648-450A-A698-4C37C3F28546}"/>
    <cellStyle name="Percent 2 4 3 2" xfId="10165" xr:uid="{ED1CE7AA-14C1-41EF-84DF-6CD75FB7B733}"/>
    <cellStyle name="Percent 2 4 4" xfId="10163" xr:uid="{A3E4672B-FAA0-493D-A3BD-C4560303B44F}"/>
    <cellStyle name="Percent 2 4 5" xfId="8423" xr:uid="{B91943F3-736D-4DA9-A1A9-62C2BC3217A8}"/>
    <cellStyle name="Percent 2 5" xfId="6751" xr:uid="{C0AA125B-8F34-412F-B4F7-2E5F2C029300}"/>
    <cellStyle name="Percent 2 5 2" xfId="6750" xr:uid="{2056DD71-F6B1-4ACF-9D6F-91BD59B44795}"/>
    <cellStyle name="Percent 2 5 2 2" xfId="10167" xr:uid="{80F1C61A-9E02-4455-95EA-D20A6B9B01C8}"/>
    <cellStyle name="Percent 2 5 3" xfId="10166" xr:uid="{BD71F40B-A6DF-451B-A21A-BDAB723A4385}"/>
    <cellStyle name="Percent 2 6" xfId="7925" xr:uid="{0F1FF6BA-6115-43AC-B4BD-6910159FDB5F}"/>
    <cellStyle name="Percent 2 6 2" xfId="10168" xr:uid="{92E1B4A0-935C-4041-8D6D-36A12AAD2E46}"/>
    <cellStyle name="Percent 2 7" xfId="6749" xr:uid="{B709637C-ABA2-4B4C-AF6B-243AD000BE34}"/>
    <cellStyle name="Percent 2 7 2" xfId="10169" xr:uid="{474101DD-4E3A-4E06-853D-A9A40BA15C27}"/>
    <cellStyle name="Percent 2 8" xfId="6085" xr:uid="{1111AD5D-1169-41AB-988A-6BF2613A86DE}"/>
    <cellStyle name="Percent 2 8 2" xfId="10170" xr:uid="{3B49EBF3-DF0F-4849-B64D-B7226CD812FA}"/>
    <cellStyle name="Percent 2 9" xfId="6748" xr:uid="{031BF366-F357-4BA5-BDD7-08FD5CF8E8E0}"/>
    <cellStyle name="Percent 2 9 2" xfId="10171" xr:uid="{D22DA63B-6875-472D-9985-246C3F39A91B}"/>
    <cellStyle name="Percent 20" xfId="6747" xr:uid="{AC49D102-A9E1-483E-83AF-977634E1F0EB}"/>
    <cellStyle name="Percent 20 2" xfId="10172" xr:uid="{B4B1A872-951F-46C9-922B-AC1C742934E3}"/>
    <cellStyle name="Percent 20 3" xfId="8485" xr:uid="{D69E099D-BEDD-4F43-9F60-3D259D05064F}"/>
    <cellStyle name="Percent 3" xfId="99" xr:uid="{627DC299-B831-400C-BDA9-A7AC9F1E2516}"/>
    <cellStyle name="Percent 3 2" xfId="4702" xr:uid="{6CBF4BC3-4FE2-479D-9C94-DCE81CC1F5BC}"/>
    <cellStyle name="Percent 3 2 2" xfId="5437" xr:uid="{D4014BB5-26D1-478D-ACFD-5AE9E447AFC5}"/>
    <cellStyle name="Percent 3 2 2 2" xfId="6744" xr:uid="{7720939D-B981-4D01-81DF-D839BE7DF57B}"/>
    <cellStyle name="Percent 3 2 2 2 2" xfId="10174" xr:uid="{FFFBA1F9-3CC8-40D9-AB67-E8B3E7DF606A}"/>
    <cellStyle name="Percent 3 2 2 2 2 2" xfId="12391" xr:uid="{7E13D9CD-5FFD-4203-860E-A3E4B99841C3}"/>
    <cellStyle name="Percent 3 2 2 2 3" xfId="12407" xr:uid="{3F0B383B-1E93-4403-B0DD-62E533A57154}"/>
    <cellStyle name="Percent 3 2 2 3" xfId="6017" xr:uid="{4547F952-1C94-4548-AC30-FA6AECBF5F10}"/>
    <cellStyle name="Percent 3 2 2 3 2" xfId="10175" xr:uid="{7D532863-4EFD-42D1-8647-3075AF6F1A02}"/>
    <cellStyle name="Percent 3 2 2 3 2 2" xfId="13142" xr:uid="{E776D7DF-73C4-41FC-8E67-729248DE4224}"/>
    <cellStyle name="Percent 3 2 2 3 3" xfId="12448" xr:uid="{8B2B2E78-8FE9-41C1-90FA-E240448D77D8}"/>
    <cellStyle name="Percent 3 2 2 4" xfId="6745" xr:uid="{6AD72370-7B50-4235-AE08-CABB9EC285B3}"/>
    <cellStyle name="Percent 3 2 2 4 2" xfId="10176" xr:uid="{E4C7D3B3-FD20-41C4-A55E-AC1EA608E5B2}"/>
    <cellStyle name="Percent 3 2 2 4 3" xfId="12610" xr:uid="{309A7E21-F8A1-4CE8-8A79-F1F3FE80198B}"/>
    <cellStyle name="Percent 3 2 2 5" xfId="10173" xr:uid="{95D25DF9-233D-44BF-8FDB-6C779BB5E1B8}"/>
    <cellStyle name="Percent 3 2 3" xfId="7934" xr:uid="{187F57AD-60B9-44A4-AE63-3A0CDDD6BFAC}"/>
    <cellStyle name="Percent 3 2 3 2" xfId="10177" xr:uid="{0FA3F983-E651-4759-B98B-98FA1C4743CE}"/>
    <cellStyle name="Percent 3 2 3 2 2" xfId="12376" xr:uid="{DCEEB526-F6AD-4F1A-902D-7FCDF6E71D05}"/>
    <cellStyle name="Percent 3 2 3 3" xfId="13062" xr:uid="{4C3467CD-2B93-49C2-A974-113EB5AAFDB7}"/>
    <cellStyle name="Percent 3 2 4" xfId="7920" xr:uid="{F36B1B99-0546-4D6C-B134-793A30BA699A}"/>
    <cellStyle name="Percent 3 2 4 2" xfId="10178" xr:uid="{23911445-9727-4D9C-8309-516B8F42D03C}"/>
    <cellStyle name="Percent 3 2 4 2 2" xfId="12513" xr:uid="{7608F8E4-0FEB-45C3-BAF7-E6E63E52B09A}"/>
    <cellStyle name="Percent 3 2 4 3" xfId="12174" xr:uid="{E54C6387-AF28-4294-B469-47EF649E299D}"/>
    <cellStyle name="Percent 3 2 5" xfId="7906" xr:uid="{77F93FA5-96E7-471E-81FC-E280215A8108}"/>
    <cellStyle name="Percent 3 2 5 2" xfId="10179" xr:uid="{4CC81BB0-EB41-4A60-8D7A-87DC8724D6DE}"/>
    <cellStyle name="Percent 3 2 5 3" xfId="12985" xr:uid="{331402F3-38BC-4DE0-9D6E-5D42FAA8277F}"/>
    <cellStyle name="Percent 3 3" xfId="4703" xr:uid="{985A9F0B-E8E6-42F9-A3ED-4DAE9653C57C}"/>
    <cellStyle name="Percent 3 3 2" xfId="6084" xr:uid="{9E1EDA13-8753-4091-9FDD-3F8853972397}"/>
    <cellStyle name="Percent 3 3 2 2" xfId="10180" xr:uid="{2C8E35E4-DE9E-445B-BC7C-A768C5038738}"/>
    <cellStyle name="Percent 3 3 2 2 2" xfId="12927" xr:uid="{A6EB37E1-B27D-4964-9705-0C350CB222B2}"/>
    <cellStyle name="Percent 3 3 2 3" xfId="13002" xr:uid="{4FA8CF05-0154-4C3F-B9A0-284571ACEC59}"/>
    <cellStyle name="Percent 3 3 3" xfId="8019" xr:uid="{43C0AA6A-F19B-4568-B70A-0326C5035907}"/>
    <cellStyle name="Percent 3 3 3 2" xfId="10181" xr:uid="{A750D3C8-6C7B-4E91-8344-F59F0A76F000}"/>
    <cellStyle name="Percent 3 3 3 2 2" xfId="12280" xr:uid="{02938888-FBB5-4EC1-BA7E-A7BF1BB743D5}"/>
    <cellStyle name="Percent 3 3 3 3" xfId="13218" xr:uid="{3E94B364-B712-4630-A964-C630FCD5D3DC}"/>
    <cellStyle name="Percent 3 3 4" xfId="6743" xr:uid="{006DC231-AD8D-4B61-9D94-64679B6BA4C5}"/>
    <cellStyle name="Percent 3 3 4 2" xfId="10182" xr:uid="{BBE53296-8DFB-4CA9-B506-B6CBA3E4A093}"/>
    <cellStyle name="Percent 3 3 4 3" xfId="13082" xr:uid="{BBA49702-FAAD-446A-BB55-27C1A5A09584}"/>
    <cellStyle name="Percent 3 3 5" xfId="12904" xr:uid="{34A80BCF-802F-4EA6-A4AC-6CE12790B0F8}"/>
    <cellStyle name="Percent 3 4" xfId="6742" xr:uid="{B7C0A939-F0E3-4F5E-BF14-6F35D3C4E085}"/>
    <cellStyle name="Percent 3 4 2" xfId="6741" xr:uid="{1F9AEF7D-A3DE-4BB6-BB46-8AF3E7FC8C17}"/>
    <cellStyle name="Percent 3 4 2 2" xfId="10184" xr:uid="{8A1F0730-E2BA-4BEE-B8A0-7CB02BD5D281}"/>
    <cellStyle name="Percent 3 4 2 3" xfId="12264" xr:uid="{DCB340DB-7F3B-4960-9B34-4F74121EDEAE}"/>
    <cellStyle name="Percent 3 4 3" xfId="10183" xr:uid="{31E7896D-9983-403F-8DA4-17438A55801B}"/>
    <cellStyle name="Percent 3 4 4" xfId="12544" xr:uid="{5F200E32-8866-4713-A595-ADB6A2733640}"/>
    <cellStyle name="Percent 3 5" xfId="6740" xr:uid="{60BF0FAB-5166-42FA-86E2-D3D6D16D92D7}"/>
    <cellStyle name="Percent 3 5 2" xfId="10185" xr:uid="{60E9227C-4B4C-452E-BAF2-6FEE9EB6DF99}"/>
    <cellStyle name="Percent 3 5 2 2" xfId="12084" xr:uid="{9D14675B-32A8-4603-9D2A-F11C973F1077}"/>
    <cellStyle name="Percent 3 5 3" xfId="12933" xr:uid="{69E3D20B-0957-47B4-93FB-8CC0F76245CF}"/>
    <cellStyle name="Percent 3 6" xfId="6739" xr:uid="{C7957F8B-E4D5-4034-8618-8D94F9890AE0}"/>
    <cellStyle name="Percent 3 6 2" xfId="10186" xr:uid="{31E14AF9-0458-4CF5-86C4-30CBE19DF723}"/>
    <cellStyle name="Percent 3 6 3" xfId="12751" xr:uid="{96384BED-5FBA-4056-8492-A4436D996A3D}"/>
    <cellStyle name="Percent 3 7" xfId="6746" xr:uid="{40D4F228-F542-4C8A-9754-08C2A18DDB0D}"/>
    <cellStyle name="Percent 3 7 2" xfId="10187" xr:uid="{1741D3B2-D29A-42D4-B224-EA2EA077A8FF}"/>
    <cellStyle name="Percent 3 8" xfId="169" xr:uid="{4045B78B-7351-42B3-B2B4-21A8A19CD306}"/>
    <cellStyle name="Percent 4" xfId="100" xr:uid="{E5FE9BB2-C257-4C19-9990-83AE5C954AC6}"/>
    <cellStyle name="Percent 4 2" xfId="4704" xr:uid="{91B4C9A1-89D5-47BE-8907-E9B492A7198D}"/>
    <cellStyle name="Percent 4 2 2" xfId="4705" xr:uid="{5ECE925D-BC13-4809-B6EF-2E37FE2136B7}"/>
    <cellStyle name="Percent 4 2 2 2" xfId="7905" xr:uid="{DCAB9C27-07D6-4704-B742-3CB9D63EE5BE}"/>
    <cellStyle name="Percent 4 2 2 2 2" xfId="10188" xr:uid="{679EE907-0B1E-4FEC-8866-A95DF239924A}"/>
    <cellStyle name="Percent 4 2 2 3" xfId="6735" xr:uid="{33BF9911-9475-4C05-9C98-89257B35E51B}"/>
    <cellStyle name="Percent 4 2 2 3 2" xfId="10189" xr:uid="{7BF4BE17-510E-4E5B-B86C-940D77896D3A}"/>
    <cellStyle name="Percent 4 2 2 4" xfId="6736" xr:uid="{5F7AF15A-B9E4-42BB-8C71-8569091C2F2C}"/>
    <cellStyle name="Percent 4 2 2 4 2" xfId="10190" xr:uid="{0774971F-4E24-47C9-9705-A1BBF81F36B9}"/>
    <cellStyle name="Percent 4 2 3" xfId="6734" xr:uid="{E1DCE438-3520-4660-92BC-F76BE8E4669B}"/>
    <cellStyle name="Percent 4 2 3 2" xfId="10191" xr:uid="{D8CAC33D-A8B8-4388-BBAA-806398C1CEC7}"/>
    <cellStyle name="Percent 4 2 4" xfId="6016" xr:uid="{A2D656D9-FF72-4B81-96DC-0416A247B1F1}"/>
    <cellStyle name="Percent 4 2 4 2" xfId="10192" xr:uid="{648ED616-32F0-4A1C-B688-713869AE0660}"/>
    <cellStyle name="Percent 4 2 5" xfId="6737" xr:uid="{862C7988-DED2-4A09-818D-259A7A9ACE73}"/>
    <cellStyle name="Percent 4 2 5 2" xfId="10193" xr:uid="{08E13D69-7912-48F1-8E3C-5A1CFFCB9652}"/>
    <cellStyle name="Percent 4 3" xfId="4706" xr:uid="{48A2765B-DFB8-4AE5-A8AE-6AB0CFD0DF87}"/>
    <cellStyle name="Percent 4 3 2" xfId="6732" xr:uid="{5BAC7D5F-4FFD-4923-AFF7-BA5D9E573B26}"/>
    <cellStyle name="Percent 4 3 2 2" xfId="10194" xr:uid="{2094B2CA-C758-4B7E-8D43-CB0A90FA5741}"/>
    <cellStyle name="Percent 4 3 3" xfId="6083" xr:uid="{B1740638-373A-4F91-B5DA-12F821F8F51E}"/>
    <cellStyle name="Percent 4 3 3 2" xfId="10195" xr:uid="{A56B098B-D960-40FC-9AAB-CA56AA752598}"/>
    <cellStyle name="Percent 4 3 4" xfId="6733" xr:uid="{A86D13E7-9936-4152-9492-084172A41F11}"/>
    <cellStyle name="Percent 4 3 4 2" xfId="10196" xr:uid="{EABA4E2C-7B84-4A04-A049-489F6E93E8D0}"/>
    <cellStyle name="Percent 4 4" xfId="4707" xr:uid="{DA81B7CF-33D3-498E-B9E6-23F4BCC28047}"/>
    <cellStyle name="Percent 4 4 2" xfId="6730" xr:uid="{C11C496F-D327-4E65-A005-65BC01D2DD26}"/>
    <cellStyle name="Percent 4 4 2 2" xfId="10197" xr:uid="{E62539A0-8BA2-42CB-AE19-215E5E2CA9E4}"/>
    <cellStyle name="Percent 4 4 3" xfId="6731" xr:uid="{8C3D3F04-AC43-4AD4-9435-C1856DB87F8E}"/>
    <cellStyle name="Percent 4 4 3 2" xfId="10198" xr:uid="{B6DD4608-4373-4462-874A-7DF3A2D971D1}"/>
    <cellStyle name="Percent 4 5" xfId="5468" xr:uid="{112414C7-AE82-4B03-9D2D-9581D655AB37}"/>
    <cellStyle name="Percent 4 5 2" xfId="6729" xr:uid="{FBFD7AC0-C8F8-4702-993B-6221796643E6}"/>
    <cellStyle name="Percent 4 5 2 2" xfId="10200" xr:uid="{318E3832-54B7-42F7-87B2-AEC1A47B2C6A}"/>
    <cellStyle name="Percent 4 5 3" xfId="10199" xr:uid="{A8520607-E042-4917-AC42-906E4165385F}"/>
    <cellStyle name="Percent 4 6" xfId="6728" xr:uid="{AEB92592-F8F3-4687-BBFB-DB19637A2C76}"/>
    <cellStyle name="Percent 4 6 2" xfId="10201" xr:uid="{EBE85E92-C4F7-4BE3-A860-7F2FA867199B}"/>
    <cellStyle name="Percent 4 6 3" xfId="8445" xr:uid="{CEF902E3-B5B1-44D7-9D04-D2C676FD7F08}"/>
    <cellStyle name="Percent 4 7" xfId="6727" xr:uid="{C8217CDB-D0E7-4DCD-AE92-F02E844FE522}"/>
    <cellStyle name="Percent 4 7 2" xfId="10202" xr:uid="{E625C13C-14CE-4DF4-BEA9-B1DE1F8D1AF4}"/>
    <cellStyle name="Percent 4 8" xfId="6726" xr:uid="{3A6A8F61-65F0-4ADE-95C9-17D27D30AA07}"/>
    <cellStyle name="Percent 4 8 2" xfId="10203" xr:uid="{20AE3C21-7742-4918-A383-7C9E081C4CF1}"/>
    <cellStyle name="Percent 4 9" xfId="6738" xr:uid="{7558F9C5-770D-43AB-B718-020E20232659}"/>
    <cellStyle name="Percent 4 9 2" xfId="10204" xr:uid="{17729C18-5246-4F1B-8ACE-1B5203FAF1FC}"/>
    <cellStyle name="Percent 5" xfId="101" xr:uid="{BC74B7E7-F647-402B-B393-2EF89223BB0C}"/>
    <cellStyle name="Percent 5 2" xfId="4709" xr:uid="{C46751A7-C647-4853-89FA-3AA609ADCEA0}"/>
    <cellStyle name="Percent 5 2 2" xfId="5373" xr:uid="{679011D9-98A6-4127-9068-FF604A1BED2C}"/>
    <cellStyle name="Percent 5 2 2 2" xfId="6724" xr:uid="{90BC3499-8479-421D-8470-3756EBA6E45A}"/>
    <cellStyle name="Percent 5 2 2 2 2" xfId="10206" xr:uid="{2891499F-16B5-41D2-9AB9-72D0E71A8377}"/>
    <cellStyle name="Percent 5 2 2 2 2 2" xfId="12866" xr:uid="{A0983CBB-8726-41C8-BC76-A464206914F7}"/>
    <cellStyle name="Percent 5 2 2 2 3" xfId="12534" xr:uid="{E2ECD69A-66DB-4101-89B8-B3E7C8E97218}"/>
    <cellStyle name="Percent 5 2 2 3" xfId="10205" xr:uid="{694DC3D8-B0DE-4AAA-A479-45DF61C8E764}"/>
    <cellStyle name="Percent 5 2 2 3 2" xfId="12075" xr:uid="{9B6477D8-A190-4DD0-8A43-613FA7953EB4}"/>
    <cellStyle name="Percent 5 2 2 3 3" xfId="12225" xr:uid="{00F5E316-853F-4953-AC6C-CCD2C30EF7DE}"/>
    <cellStyle name="Percent 5 2 2 4" xfId="12297" xr:uid="{30207279-72CD-4D96-9D6C-12F4B0AD2EB5}"/>
    <cellStyle name="Percent 5 2 3" xfId="6082" xr:uid="{2E66614F-DC3A-4155-87E1-0335A207BA47}"/>
    <cellStyle name="Percent 5 2 3 2" xfId="10207" xr:uid="{B6CDB8A4-2B81-497B-BE2E-7BDD4B468F4F}"/>
    <cellStyle name="Percent 5 2 3 2 2" xfId="12798" xr:uid="{BD39F35A-1B9E-42F0-ABB6-1996135530AE}"/>
    <cellStyle name="Percent 5 2 3 3" xfId="13171" xr:uid="{F07789A2-CFD5-46B1-AA72-D9501DC0DF77}"/>
    <cellStyle name="Percent 5 2 4" xfId="6725" xr:uid="{8A844CFC-C105-455C-A919-FAFB151361E0}"/>
    <cellStyle name="Percent 5 2 4 2" xfId="10208" xr:uid="{DA981DF7-54E8-44EF-9470-BC4ABD33F696}"/>
    <cellStyle name="Percent 5 2 4 2 2" xfId="12815" xr:uid="{3B89DCB7-FB6E-4BB9-8472-4DE76DC3082E}"/>
    <cellStyle name="Percent 5 2 4 3" xfId="12799" xr:uid="{FC07971A-6411-40FC-B056-9CBF074608C4}"/>
    <cellStyle name="Percent 5 2 5" xfId="12469" xr:uid="{DAB28FB0-F53A-4916-B084-E2B60D8311DF}"/>
    <cellStyle name="Percent 5 3" xfId="5525" xr:uid="{3EFC6F7E-D077-4DAD-A79D-D9EC8592C90B}"/>
    <cellStyle name="Percent 5 3 2" xfId="6723" xr:uid="{3039AF24-1EA0-4FFC-9811-C430EDC7F9D4}"/>
    <cellStyle name="Percent 5 3 2 2" xfId="10210" xr:uid="{410CB9C7-B5E3-4C4B-A160-E13DDC59AA8F}"/>
    <cellStyle name="Percent 5 3 2 2 2" xfId="12999" xr:uid="{1D846CF0-ACBB-40BB-9B4F-E8F0F4D68BA6}"/>
    <cellStyle name="Percent 5 3 2 3" xfId="12305" xr:uid="{4EF20DC4-A28A-4E28-8492-B75267BECC6D}"/>
    <cellStyle name="Percent 5 3 3" xfId="10209" xr:uid="{A9F1E4DF-D0E7-43D1-A46E-68AD39F0F709}"/>
    <cellStyle name="Percent 5 3 3 2" xfId="12697" xr:uid="{43844449-F5A5-456D-A523-8F72C6D696F5}"/>
    <cellStyle name="Percent 5 3 3 3" xfId="12808" xr:uid="{41400ED0-1B64-4380-8F42-0B78C306BE8C}"/>
    <cellStyle name="Percent 5 3 4" xfId="12862" xr:uid="{8899CBDD-9A65-40BF-BF1A-F15A6BEC36BC}"/>
    <cellStyle name="Percent 5 4" xfId="6722" xr:uid="{1A8E1D74-E632-4206-A3FA-D5FBE69086DE}"/>
    <cellStyle name="Percent 5 4 2" xfId="10211" xr:uid="{4FC96BD8-2DB7-47CF-8627-36F58F5C2A49}"/>
    <cellStyle name="Percent 5 4 2 2" xfId="13033" xr:uid="{B0DD4E27-F16C-4505-A1EF-8A592EC93099}"/>
    <cellStyle name="Percent 5 4 3" xfId="13072" xr:uid="{42D03AC5-015F-42F2-8506-0D3EB94BA1FC}"/>
    <cellStyle name="Percent 5 5" xfId="6721" xr:uid="{370E22DF-7B87-4FB9-99FA-5D7A41AF34D8}"/>
    <cellStyle name="Percent 5 5 2" xfId="10212" xr:uid="{5A4DD546-087D-47F3-90B5-2960FF7E0835}"/>
    <cellStyle name="Percent 5 5 2 2" xfId="12851" xr:uid="{4E25FF51-BE8E-44E9-9560-7B73ACFE78C2}"/>
    <cellStyle name="Percent 5 5 3" xfId="12311" xr:uid="{12023212-3D59-4FB7-B1BC-C8B8E1C569DE}"/>
    <cellStyle name="Percent 5 6" xfId="6720" xr:uid="{B65947CF-7CEB-4EBE-805F-6D1E03980C94}"/>
    <cellStyle name="Percent 5 6 2" xfId="10213" xr:uid="{D4775EBD-5E63-4159-8152-F7F5AFC2E4DE}"/>
    <cellStyle name="Percent 5 6 3" xfId="12254" xr:uid="{1F89F8A5-3414-4279-8396-1EBD871D72F2}"/>
    <cellStyle name="Percent 5 7" xfId="7904" xr:uid="{9708D4AD-2B89-44DA-BF14-380E179DD66E}"/>
    <cellStyle name="Percent 5 7 2" xfId="10214" xr:uid="{70430261-E20D-4415-89B2-C06143E0F1B2}"/>
    <cellStyle name="Percent 5 8" xfId="4708" xr:uid="{9E65D281-E862-469E-A112-B243AE445058}"/>
    <cellStyle name="Percent 6" xfId="102" xr:uid="{9299386B-7F5A-488C-95CE-CC2E1DB2E512}"/>
    <cellStyle name="Percent 6 2" xfId="4711" xr:uid="{8C41605D-1062-4889-8F7F-1EE3EEFC276F}"/>
    <cellStyle name="Percent 6 2 2" xfId="5474" xr:uid="{E50F02E2-1909-48A5-9D46-BFE576C83011}"/>
    <cellStyle name="Percent 6 2 2 2" xfId="6717" xr:uid="{2E1DCA66-B3B7-419A-B86A-3AC4A741CB59}"/>
    <cellStyle name="Percent 6 2 2 2 2" xfId="10216" xr:uid="{6F8B3C1E-12BB-4EBF-873B-A7F5E145C54F}"/>
    <cellStyle name="Percent 6 2 2 2 2 2" xfId="12103" xr:uid="{DDC15B87-9CDC-4712-8A47-1302D42F6B63}"/>
    <cellStyle name="Percent 6 2 2 2 3" xfId="12259" xr:uid="{87361D94-7FD5-45AA-9C42-8CAEE58D1F71}"/>
    <cellStyle name="Percent 6 2 2 3" xfId="10215" xr:uid="{B22E1F39-CEC0-4A7A-B3CF-7312DE58C4BE}"/>
    <cellStyle name="Percent 6 2 2 3 2" xfId="12791" xr:uid="{E256F1A6-D9A8-4ADA-B51C-2BA622BF4FB8}"/>
    <cellStyle name="Percent 6 2 2 3 3" xfId="12696" xr:uid="{6DCC34EA-B1FC-4100-8E84-E00CB33BA7FF}"/>
    <cellStyle name="Percent 6 2 2 4" xfId="13048" xr:uid="{314EE80D-53D9-4B6B-AC60-32A1A2E8551C}"/>
    <cellStyle name="Percent 6 2 3" xfId="6718" xr:uid="{28A0D72D-AB45-46DC-872D-8BC066151847}"/>
    <cellStyle name="Percent 6 2 3 2" xfId="10217" xr:uid="{601DA645-3D93-4D63-A25C-C121D89CA665}"/>
    <cellStyle name="Percent 6 2 3 2 2" xfId="12977" xr:uid="{6C5285C2-145F-473F-9F69-24C2F23D16A5}"/>
    <cellStyle name="Percent 6 2 3 3" xfId="12173" xr:uid="{A0F9D3A3-37FF-4644-8648-592A455D9CF9}"/>
    <cellStyle name="Percent 6 2 4" xfId="12748" xr:uid="{98B7FEF7-8BB0-480C-823F-EC4EB8B664CB}"/>
    <cellStyle name="Percent 6 2 4 2" xfId="12323" xr:uid="{AB5BAAC8-B3D2-4820-8F64-F8B4EBF8DF38}"/>
    <cellStyle name="Percent 6 2 5" xfId="12478" xr:uid="{54CEE490-11DE-4FD3-850D-AB0479307B69}"/>
    <cellStyle name="Percent 6 3" xfId="5381" xr:uid="{783923D2-A413-435C-A5BA-8199E8175069}"/>
    <cellStyle name="Percent 6 3 2" xfId="6716" xr:uid="{82B1DE67-8302-40F9-9BD1-275CA69B2399}"/>
    <cellStyle name="Percent 6 3 2 2" xfId="10219" xr:uid="{723DD71D-6F69-4C12-83C7-9BB624C80E8A}"/>
    <cellStyle name="Percent 6 3 2 2 2" xfId="12935" xr:uid="{AF88F047-C88C-47AC-8182-F7F03AFDE106}"/>
    <cellStyle name="Percent 6 3 2 3" xfId="12486" xr:uid="{78B6B15C-DE01-4086-AA4F-5CCE383EF91D}"/>
    <cellStyle name="Percent 6 3 3" xfId="10218" xr:uid="{723408B8-9567-4150-95D6-F522934571BC}"/>
    <cellStyle name="Percent 6 3 3 2" xfId="12400" xr:uid="{B3CE6780-1384-46B2-A237-1D745BE91A2E}"/>
    <cellStyle name="Percent 6 3 3 3" xfId="12663" xr:uid="{7E1428AA-DA75-4ADF-8549-A0D03A27F6FE}"/>
    <cellStyle name="Percent 6 3 4" xfId="12699" xr:uid="{3511C216-F3A3-4155-930B-4A9B1E1BC9ED}"/>
    <cellStyle name="Percent 6 4" xfId="6719" xr:uid="{0EBA902F-4F19-4344-8162-DFB555F1C9AD}"/>
    <cellStyle name="Percent 6 4 2" xfId="10220" xr:uid="{B5030FB0-5DE2-4430-BE5F-1A5414B2289D}"/>
    <cellStyle name="Percent 6 4 2 2" xfId="13107" xr:uid="{6853C605-94A8-4580-8B52-CAF29591FC97}"/>
    <cellStyle name="Percent 6 4 3" xfId="12234" xr:uid="{63109537-962E-4D95-9171-90098000040F}"/>
    <cellStyle name="Percent 6 5" xfId="4710" xr:uid="{D804648F-32C3-4891-A9C1-E712151BD8C0}"/>
    <cellStyle name="Percent 6 5 2" xfId="13078" xr:uid="{6486283F-4572-44B4-93FC-A457698065F0}"/>
    <cellStyle name="Percent 6 5 3" xfId="12671" xr:uid="{65CEFA2C-08F9-4A5D-912C-1BCCDF2429FF}"/>
    <cellStyle name="Percent 6 6" xfId="12276" xr:uid="{0327A7B6-7261-4ECB-AF08-5A54C0C89EE0}"/>
    <cellStyle name="Percent 7" xfId="4712" xr:uid="{EC2CBE7B-956F-4DB6-9FBE-8DD0D9E92DC5}"/>
    <cellStyle name="Percent 7 2" xfId="4713" xr:uid="{5FDBB019-FAA4-4B2B-B664-A35D88EF8E8C}"/>
    <cellStyle name="Percent 7 2 2" xfId="5408" xr:uid="{73AFF196-721A-421C-9FA0-496DF5494311}"/>
    <cellStyle name="Percent 7 2 2 2" xfId="6713" xr:uid="{7C5B0EDB-A81B-4463-BA3D-410CC7906570}"/>
    <cellStyle name="Percent 7 2 2 2 2" xfId="10222" xr:uid="{F875B027-C309-49CE-A5EB-01932C0F90A5}"/>
    <cellStyle name="Percent 7 2 2 2 2 2" xfId="12077" xr:uid="{CBFD258D-37E7-4F66-91D3-646958BD880C}"/>
    <cellStyle name="Percent 7 2 2 2 3" xfId="12375" xr:uid="{D9C9B1E2-6D26-43A9-B704-A62EA820B753}"/>
    <cellStyle name="Percent 7 2 2 3" xfId="10221" xr:uid="{D4366344-ED05-4C50-9782-49DE1695D5D7}"/>
    <cellStyle name="Percent 7 2 2 3 2" xfId="12489" xr:uid="{99925338-72C7-4438-BAF2-63C7CC7A48C4}"/>
    <cellStyle name="Percent 7 2 2 3 3" xfId="12528" xr:uid="{7B07D580-D3B2-4839-8460-E147E3D6CD2C}"/>
    <cellStyle name="Percent 7 2 2 4" xfId="12236" xr:uid="{489FCA3D-A473-4B52-9F8B-EF79C766F05C}"/>
    <cellStyle name="Percent 7 2 3" xfId="6714" xr:uid="{1918EE9C-B74B-4698-A1DF-7B7B7EAFAC03}"/>
    <cellStyle name="Percent 7 2 3 2" xfId="10223" xr:uid="{71C1E875-AB28-4F47-9F1A-C8BF282C7DA2}"/>
    <cellStyle name="Percent 7 2 3 2 2" xfId="12802" xr:uid="{BA1DA429-1CA2-4100-B9E2-7A59C7F83AF9}"/>
    <cellStyle name="Percent 7 2 3 3" xfId="12156" xr:uid="{9A633F84-0EE9-40D5-ADEF-F60C4AD5030B}"/>
    <cellStyle name="Percent 7 2 4" xfId="12992" xr:uid="{BCE5C3CD-A992-4749-BFC6-F0E4889D8133}"/>
    <cellStyle name="Percent 7 2 4 2" xfId="12446" xr:uid="{1653841B-FC1F-4ABC-828B-05F139635501}"/>
    <cellStyle name="Percent 7 2 5" xfId="12913" xr:uid="{AFD45C2C-DFCE-4BC5-987F-D0BC5DD344E4}"/>
    <cellStyle name="Percent 7 3" xfId="5370" xr:uid="{F2469009-1406-4258-A7AC-4B98377572C3}"/>
    <cellStyle name="Percent 7 3 2" xfId="6712" xr:uid="{018DC268-E799-4780-BAAE-A4B020A2FCB0}"/>
    <cellStyle name="Percent 7 3 2 2" xfId="10225" xr:uid="{FF10E45F-BE00-42C4-88D8-8EBB025AC728}"/>
    <cellStyle name="Percent 7 3 2 2 2" xfId="12482" xr:uid="{D52A86B1-7F28-48E7-B4A7-3563C519E6EB}"/>
    <cellStyle name="Percent 7 3 2 3" xfId="12128" xr:uid="{B9947F89-D128-4357-8A1C-A7E72DCF59EC}"/>
    <cellStyle name="Percent 7 3 3" xfId="10224" xr:uid="{94B7AF29-BDBE-43DC-ACA7-37F71D285266}"/>
    <cellStyle name="Percent 7 3 3 2" xfId="12911" xr:uid="{0CA09922-DE08-4EAD-A737-441372065F4D}"/>
    <cellStyle name="Percent 7 3 3 3" xfId="12947" xr:uid="{31F21D36-A4E6-47C6-B646-572E5E54FC1C}"/>
    <cellStyle name="Percent 7 3 4" xfId="13020" xr:uid="{B9C4D1EF-CB40-46A0-903D-F75661670A35}"/>
    <cellStyle name="Percent 7 4" xfId="6715" xr:uid="{9D30EAE4-B945-47CB-9A61-6D1A22132C90}"/>
    <cellStyle name="Percent 7 4 2" xfId="10226" xr:uid="{FC9C1034-6055-4EA6-9BBE-250BD136453A}"/>
    <cellStyle name="Percent 7 4 2 2" xfId="12266" xr:uid="{71F14397-D201-4BF4-9801-248858AF73AA}"/>
    <cellStyle name="Percent 7 4 3" xfId="12164" xr:uid="{EE2EF3B6-6A29-4D40-B03B-B70A534080F0}"/>
    <cellStyle name="Percent 7 5" xfId="12974" xr:uid="{1135AAB3-3494-46D4-BA6D-470A9567E000}"/>
    <cellStyle name="Percent 7 5 2" xfId="13039" xr:uid="{DAEBAA9E-2753-4F0F-8DB3-C8334EB9458B}"/>
    <cellStyle name="Percent 7 6" xfId="13024" xr:uid="{5639A6B9-A85C-4F4B-9C84-2B74376F0CA4}"/>
    <cellStyle name="Percent 8" xfId="34" xr:uid="{BC253CB4-54AE-426E-A43F-6B6C13F6EE18}"/>
    <cellStyle name="Percent 8 2" xfId="4715" xr:uid="{D6EE8857-FCF5-4596-8421-09310B9F02F4}"/>
    <cellStyle name="Percent 8 2 2" xfId="5492" xr:uid="{2290A736-C1DE-4F71-9CBB-F543E991E8ED}"/>
    <cellStyle name="Percent 8 2 2 2" xfId="6709" xr:uid="{CAE2ECFD-650C-47BD-A346-2C22196738FA}"/>
    <cellStyle name="Percent 8 2 2 2 2" xfId="10228" xr:uid="{9B1D61DA-FF36-4070-953D-F5936647F1BF}"/>
    <cellStyle name="Percent 8 2 2 2 2 2" xfId="13258" xr:uid="{D1A50C26-283F-4765-8EDC-94F10FE632F7}"/>
    <cellStyle name="Percent 8 2 2 2 3" xfId="12859" xr:uid="{528E16D4-5724-4055-9131-7D736D9FA1FE}"/>
    <cellStyle name="Percent 8 2 2 3" xfId="10227" xr:uid="{BABC2E89-0055-4C8F-AE5B-38E6E2C79508}"/>
    <cellStyle name="Percent 8 2 2 3 2" xfId="12989" xr:uid="{89B50672-E250-4EED-A287-98F5991CA8C1}"/>
    <cellStyle name="Percent 8 2 2 3 3" xfId="12340" xr:uid="{6F1FFD2C-E890-4CD9-9FD3-53C8B0546299}"/>
    <cellStyle name="Percent 8 2 2 4" xfId="12635" xr:uid="{A4531DEC-84EE-4302-9078-1D13048C0E73}"/>
    <cellStyle name="Percent 8 2 3" xfId="6710" xr:uid="{7EF4E07B-BD42-41F6-83FE-E838097D7B89}"/>
    <cellStyle name="Percent 8 2 3 2" xfId="10229" xr:uid="{F6B6757C-521F-4AAC-8D6C-22D07D3B3D7A}"/>
    <cellStyle name="Percent 8 2 3 2 2" xfId="12712" xr:uid="{0B4523E7-99D2-4BF0-91F2-D5620B1080BB}"/>
    <cellStyle name="Percent 8 2 3 3" xfId="12328" xr:uid="{BA07EA14-93B6-446C-8A3B-DCE4C7CCD391}"/>
    <cellStyle name="Percent 8 2 4" xfId="12688" xr:uid="{934290EF-5FC9-4E67-BF0E-97D089DD558E}"/>
    <cellStyle name="Percent 8 2 4 2" xfId="13057" xr:uid="{D339BB3B-A9AB-4CAE-B2CD-D29CFBABDCA6}"/>
    <cellStyle name="Percent 8 2 5" xfId="12456" xr:uid="{EF248DDD-35C5-4A3C-A76B-C817169E3F3A}"/>
    <cellStyle name="Percent 8 3" xfId="5504" xr:uid="{66103C75-8D6D-4A57-A5A3-C8E23C36EDE1}"/>
    <cellStyle name="Percent 8 3 2" xfId="6708" xr:uid="{2F306520-6029-45C3-831C-6F12B2166B5D}"/>
    <cellStyle name="Percent 8 3 2 2" xfId="10231" xr:uid="{2ADDBC7A-F48C-4A3C-AEA1-1C1830111A74}"/>
    <cellStyle name="Percent 8 3 2 2 2" xfId="13154" xr:uid="{6227B19C-FCB1-4F73-8F32-7DBD14BE3812}"/>
    <cellStyle name="Percent 8 3 2 3" xfId="12617" xr:uid="{81F1B4A1-3B81-4189-96C7-1E11DC4588E7}"/>
    <cellStyle name="Percent 8 3 3" xfId="10230" xr:uid="{15377037-C5D5-474F-ABCC-92E05BC98C54}"/>
    <cellStyle name="Percent 8 3 3 2" xfId="12901" xr:uid="{EF504AFC-BDE1-4DC7-8E95-82197EB4A84B}"/>
    <cellStyle name="Percent 8 3 3 3" xfId="13029" xr:uid="{3098CA45-79B4-43DA-ABE6-9DFA2CCFCD5E}"/>
    <cellStyle name="Percent 8 3 4" xfId="12608" xr:uid="{FFF2085C-AFBB-4A89-AA2B-6383A879BC84}"/>
    <cellStyle name="Percent 8 4" xfId="6711" xr:uid="{160AC923-7B92-48A8-9480-C64F446FA2B8}"/>
    <cellStyle name="Percent 8 4 2" xfId="10232" xr:uid="{F997871C-1460-42E0-9BD0-C80184D0306E}"/>
    <cellStyle name="Percent 8 4 2 2" xfId="13181" xr:uid="{AF0DDFB8-86F3-454B-BA71-3F4A535DE878}"/>
    <cellStyle name="Percent 8 4 3" xfId="12262" xr:uid="{23C66CEA-7B4A-4A10-8E95-BD2B83EED33D}"/>
    <cellStyle name="Percent 8 5" xfId="4714" xr:uid="{EB7C774A-CD7B-433A-B76D-997577A06F96}"/>
    <cellStyle name="Percent 8 5 2" xfId="12413" xr:uid="{8AB0BDD5-E572-463D-B6DF-055F7C6AB26C}"/>
    <cellStyle name="Percent 8 5 3" xfId="12678" xr:uid="{330DF25D-AB25-4D5A-A1B0-F15719B7502C}"/>
    <cellStyle name="Percent 8 6" xfId="12293" xr:uid="{DF398415-A355-4D30-B653-4D7B741E6CB5}"/>
    <cellStyle name="Percent 9" xfId="4716" xr:uid="{CFD1CE4C-4368-4268-BAD2-BA26016D3E25}"/>
    <cellStyle name="Percent 9 2" xfId="4717" xr:uid="{0F47186B-7F7E-47CD-BBFA-FD6F4666DBCB}"/>
    <cellStyle name="Percent 9 2 2" xfId="6706" xr:uid="{5A7AE3E8-CEE6-475D-A8B6-BBE1F7720E70}"/>
    <cellStyle name="Percent 9 2 2 2" xfId="10233" xr:uid="{BE535FD7-2FF5-4F92-88BA-255B90AAC46B}"/>
    <cellStyle name="Percent 9 3" xfId="6707" xr:uid="{7547FB18-BDF1-4B29-B6D2-4FF0A51FDDF5}"/>
    <cellStyle name="Percent 9 3 2" xfId="10234" xr:uid="{3DBB863D-0C7B-4B70-9298-E9271C523317}"/>
    <cellStyle name="Porcentaje 2" xfId="4718" xr:uid="{0D4C4F5B-1F25-4E7F-AF7B-621AD4F4D0A3}"/>
    <cellStyle name="Porcentaje 2 2" xfId="4719" xr:uid="{1064FD96-1EF7-4109-8A48-E7EAF5A5102C}"/>
    <cellStyle name="Porcentaje 2 2 2" xfId="6704" xr:uid="{5FBD7251-5C56-47EE-A668-19C701A90CFB}"/>
    <cellStyle name="Porcentaje 2 2 2 2" xfId="10235" xr:uid="{AC9D68A9-5770-4039-83E7-A5EFF03171C4}"/>
    <cellStyle name="Porcentaje 2 3" xfId="6705" xr:uid="{A8EDDDFD-5729-40FA-81BF-5651402EFECC}"/>
    <cellStyle name="Porcentaje 2 3 2" xfId="10236" xr:uid="{6DF1CDAF-759E-4279-B9CA-A03BA2EFE929}"/>
    <cellStyle name="Porcentual 10" xfId="4720" xr:uid="{DFA2E6F2-1CE2-41CA-9480-F9740322197B}"/>
    <cellStyle name="Porcentual 10 2" xfId="6703" xr:uid="{5F9DF2B5-B9F3-43E8-AC30-80B38DF5F93A}"/>
    <cellStyle name="Porcentual 10 2 2" xfId="10237" xr:uid="{04BAADBF-BC1F-4C4E-94E5-5D4CDAC4AB56}"/>
    <cellStyle name="Porcentual 11" xfId="4721" xr:uid="{98C80DFE-A8E2-4165-98FE-3FFF2048784E}"/>
    <cellStyle name="Porcentual 11 2" xfId="6702" xr:uid="{464D19D3-3F02-4797-AC08-243CF66D03B3}"/>
    <cellStyle name="Porcentual 11 2 2" xfId="10238" xr:uid="{6BB1DB34-F64F-4E1F-A8F3-C6D16A77AFB6}"/>
    <cellStyle name="Porcentual 12" xfId="4722" xr:uid="{15D2DC35-BB9C-40AC-B690-B6F239DD4640}"/>
    <cellStyle name="Porcentual 12 2" xfId="6701" xr:uid="{21834D73-D2D4-4268-8324-E392D5D64F58}"/>
    <cellStyle name="Porcentual 12 2 2" xfId="10239" xr:uid="{E0A25E93-A8D1-486B-B634-6D8FDEC478BB}"/>
    <cellStyle name="Porcentual 13" xfId="4723" xr:uid="{2F0D510D-A594-4469-8780-666D26913798}"/>
    <cellStyle name="Porcentual 13 2" xfId="6700" xr:uid="{2D9FCB8F-08BA-4F90-BEE3-FB234D3CEB66}"/>
    <cellStyle name="Porcentual 13 2 2" xfId="10240" xr:uid="{4B17E14A-99E6-42B7-8DB5-5725CEB7C64D}"/>
    <cellStyle name="Porcentual 14" xfId="4724" xr:uid="{E3CC0819-F20E-4AA7-8B52-77AC6516BB96}"/>
    <cellStyle name="Porcentual 14 2" xfId="6699" xr:uid="{4DB8A9AB-8A34-438A-8F66-29F28DE525F8}"/>
    <cellStyle name="Porcentual 14 2 2" xfId="10241" xr:uid="{85F06E44-BA7B-455F-A861-E323E2C6A587}"/>
    <cellStyle name="Porcentual 15" xfId="4725" xr:uid="{6CEFCBAF-CD07-411A-BF02-588F5D44891A}"/>
    <cellStyle name="Porcentual 15 2" xfId="6698" xr:uid="{CECB7C56-F5AB-49AF-B78A-9E5533B5A55E}"/>
    <cellStyle name="Porcentual 15 2 2" xfId="10242" xr:uid="{06F334A7-EA57-42FA-8175-AAD66F12B3B5}"/>
    <cellStyle name="Porcentual 16" xfId="4726" xr:uid="{2C6D092A-C5E3-48F2-9C05-ED3B90050F1D}"/>
    <cellStyle name="Porcentual 16 2" xfId="6697" xr:uid="{72D2B118-10CE-4ECA-96EF-BCD38A6DD9A9}"/>
    <cellStyle name="Porcentual 16 2 2" xfId="10243" xr:uid="{9BE9ACBC-73B8-4F5E-AB6B-7C07AE1B4179}"/>
    <cellStyle name="Porcentual 17" xfId="4727" xr:uid="{611DD274-C787-4AE5-8216-E085FEDF0DC1}"/>
    <cellStyle name="Porcentual 17 2" xfId="7903" xr:uid="{A3480E5E-778B-4A2A-87DC-8CE421EC49D9}"/>
    <cellStyle name="Porcentual 17 2 2" xfId="10244" xr:uid="{1A28C7CD-50A7-4EFD-9F05-7FC4AC5494E5}"/>
    <cellStyle name="Porcentual 18" xfId="4728" xr:uid="{9AA25A37-D990-4E60-A8BE-C21B1E3B7420}"/>
    <cellStyle name="Porcentual 18 2" xfId="6696" xr:uid="{D222F53E-3368-4287-9236-CFCF1733B6E7}"/>
    <cellStyle name="Porcentual 18 2 2" xfId="10245" xr:uid="{0A7F3594-866C-441A-A02B-4340B50A3934}"/>
    <cellStyle name="Porcentual 19" xfId="4729" xr:uid="{2D4B19DA-6453-4807-8407-5AA65E2C38AA}"/>
    <cellStyle name="Porcentual 19 2" xfId="6695" xr:uid="{707B61D0-FE32-4621-8882-635E274CE39A}"/>
    <cellStyle name="Porcentual 19 2 2" xfId="10246" xr:uid="{9949949A-E4FD-48AD-A5E1-099394CB5C6D}"/>
    <cellStyle name="Porcentual 2" xfId="4730" xr:uid="{DAF07648-8720-42DC-991D-BB7018EDD1EE}"/>
    <cellStyle name="Porcentual 2 10" xfId="4731" xr:uid="{06A4847D-6414-43DE-87DD-20CA794C2E0E}"/>
    <cellStyle name="Porcentual 2 10 2" xfId="4732" xr:uid="{6A4BEA55-A76A-493D-8C0F-9938EE457932}"/>
    <cellStyle name="Porcentual 2 10 2 2" xfId="8149" xr:uid="{04BC24EA-1DF3-431D-93FB-52AD89769285}"/>
    <cellStyle name="Porcentual 2 10 2 2 2" xfId="10247" xr:uid="{36325CA8-C5B4-4D3B-986D-919C2AE11D40}"/>
    <cellStyle name="Porcentual 2 10 3" xfId="6694" xr:uid="{7BC3E2EE-60F3-4A0B-AE18-CCB96EAE4239}"/>
    <cellStyle name="Porcentual 2 10 3 2" xfId="10248" xr:uid="{99691C0F-CE37-4547-BC58-F68452DB7B78}"/>
    <cellStyle name="Porcentual 2 11" xfId="4733" xr:uid="{3131B957-F8F2-4C8B-97E0-A5CD888DD305}"/>
    <cellStyle name="Porcentual 2 11 2" xfId="4734" xr:uid="{E80238AC-3FCB-415A-94FD-11E216817D86}"/>
    <cellStyle name="Porcentual 2 11 2 2" xfId="6692" xr:uid="{C60FBCE1-B1A1-4798-8377-0AB0179B4D52}"/>
    <cellStyle name="Porcentual 2 11 2 2 2" xfId="10249" xr:uid="{A7685BC0-21B2-4C16-AB02-5B2FBD06564E}"/>
    <cellStyle name="Porcentual 2 11 3" xfId="6693" xr:uid="{C608AEAC-5727-4EA9-AE07-8914E4309DC5}"/>
    <cellStyle name="Porcentual 2 11 3 2" xfId="10250" xr:uid="{115F670C-B85A-43EC-A9B4-97D773A28D5C}"/>
    <cellStyle name="Porcentual 2 12" xfId="4735" xr:uid="{47A417A1-241D-4290-9870-79249EFCF541}"/>
    <cellStyle name="Porcentual 2 12 2" xfId="4736" xr:uid="{41496ECF-639F-432A-BC16-F1F45BAC6660}"/>
    <cellStyle name="Porcentual 2 12 2 2" xfId="6081" xr:uid="{04A76BD4-A45F-4605-89AE-4035731C6C8D}"/>
    <cellStyle name="Porcentual 2 12 2 2 2" xfId="10251" xr:uid="{7B254918-6D2C-418D-8FD6-8D9F97D908A9}"/>
    <cellStyle name="Porcentual 2 12 3" xfId="6691" xr:uid="{8C4AD4A2-D95C-4B8A-A82F-489F1FE0012F}"/>
    <cellStyle name="Porcentual 2 12 3 2" xfId="10252" xr:uid="{77C8D66B-FEDE-4A59-ABEB-DD3606E75C39}"/>
    <cellStyle name="Porcentual 2 13" xfId="4737" xr:uid="{BB3F7500-0B4F-4F3D-9B07-F6BED6F8A287}"/>
    <cellStyle name="Porcentual 2 13 2" xfId="4738" xr:uid="{7C8D8A2E-A518-4A9A-BC95-561D475E618B}"/>
    <cellStyle name="Porcentual 2 13 2 2" xfId="7977" xr:uid="{AF6DF784-B5BD-45D2-91E5-BC3EC255E280}"/>
    <cellStyle name="Porcentual 2 13 2 2 2" xfId="10253" xr:uid="{1569AB02-0883-46A5-BAD4-10AAD5BA404A}"/>
    <cellStyle name="Porcentual 2 13 3" xfId="6690" xr:uid="{582A2D20-757F-48F7-83CA-311051C3C991}"/>
    <cellStyle name="Porcentual 2 13 3 2" xfId="10254" xr:uid="{452292DA-A5C4-4039-8BE0-4D549F880245}"/>
    <cellStyle name="Porcentual 2 14" xfId="4739" xr:uid="{B73BF08B-4FD7-479A-8F84-E89937D3A4C6}"/>
    <cellStyle name="Porcentual 2 14 2" xfId="4740" xr:uid="{0AA30F02-7CF0-4673-A3C1-05D52D441CD0}"/>
    <cellStyle name="Porcentual 2 14 2 2" xfId="7952" xr:uid="{A7AEB790-890A-4D86-88CC-8942B4DA8B7E}"/>
    <cellStyle name="Porcentual 2 14 2 2 2" xfId="10255" xr:uid="{E0160643-90F4-497B-855E-CB14B62D6F04}"/>
    <cellStyle name="Porcentual 2 14 3" xfId="7933" xr:uid="{A368212C-4169-48A0-94B5-53715EF5F66B}"/>
    <cellStyle name="Porcentual 2 14 3 2" xfId="10256" xr:uid="{30B17927-C45A-4333-B71B-6F99AEADDE3A}"/>
    <cellStyle name="Porcentual 2 15" xfId="4741" xr:uid="{4DC95A0A-EE4C-4554-AD8B-39CDA6005BEE}"/>
    <cellStyle name="Porcentual 2 15 2" xfId="4742" xr:uid="{CDFBECD8-3051-4967-B4B1-F7AD63FA0337}"/>
    <cellStyle name="Porcentual 2 15 2 2" xfId="6688" xr:uid="{7E6E17EE-FEAF-4125-AF95-C0E903191DB0}"/>
    <cellStyle name="Porcentual 2 15 2 2 2" xfId="10257" xr:uid="{00940AD5-5B42-4D54-91D1-9538D47A9A02}"/>
    <cellStyle name="Porcentual 2 15 3" xfId="6689" xr:uid="{EA3B9C80-8D9B-4BC0-A193-3250A8431A98}"/>
    <cellStyle name="Porcentual 2 15 3 2" xfId="10258" xr:uid="{FE7C169B-36EA-4B6C-B403-AE3513EE86E2}"/>
    <cellStyle name="Porcentual 2 16" xfId="4743" xr:uid="{765325A3-94FF-4A74-84E0-13B3738BC7AE}"/>
    <cellStyle name="Porcentual 2 16 2" xfId="4744" xr:uid="{E5031CB4-EBCE-4441-9A5F-15221349C4A6}"/>
    <cellStyle name="Porcentual 2 16 2 2" xfId="6686" xr:uid="{D13F2415-645E-4A45-8FF7-3AECD13954B5}"/>
    <cellStyle name="Porcentual 2 16 2 2 2" xfId="10259" xr:uid="{026E21A8-29BF-4A0C-8DFA-8BF56AF5E0B9}"/>
    <cellStyle name="Porcentual 2 16 3" xfId="6687" xr:uid="{6C1EE2F5-A157-4503-850C-7EDEAB8B8CC9}"/>
    <cellStyle name="Porcentual 2 16 3 2" xfId="10260" xr:uid="{0AA2D196-496F-4905-AD65-AAF8922FF35E}"/>
    <cellStyle name="Porcentual 2 17" xfId="4745" xr:uid="{172BB32A-9E92-4B76-B392-6DCBA5C174A9}"/>
    <cellStyle name="Porcentual 2 17 2" xfId="4746" xr:uid="{13B4EF24-0535-4118-9154-8C0059F3E84D}"/>
    <cellStyle name="Porcentual 2 17 2 2" xfId="6685" xr:uid="{97583FF8-7820-4566-B070-4747C4A83E69}"/>
    <cellStyle name="Porcentual 2 17 2 2 2" xfId="10261" xr:uid="{DAC9D982-F5FD-4B0F-9F5D-B7D800A1E72C}"/>
    <cellStyle name="Porcentual 2 17 3" xfId="6080" xr:uid="{4A376091-1CC0-4C40-AA70-D3D795491375}"/>
    <cellStyle name="Porcentual 2 17 3 2" xfId="10262" xr:uid="{468A93CE-3204-41A2-99FD-B624C96B0654}"/>
    <cellStyle name="Porcentual 2 18" xfId="4747" xr:uid="{FE0AD845-7F96-45F7-9204-8544F34DDB7E}"/>
    <cellStyle name="Porcentual 2 18 2" xfId="4748" xr:uid="{5D6E0186-8D3C-4C86-BC28-7D047376E05F}"/>
    <cellStyle name="Porcentual 2 18 2 2" xfId="6683" xr:uid="{959C7EB8-A95B-43F6-AF26-3C955B7E795D}"/>
    <cellStyle name="Porcentual 2 18 2 2 2" xfId="10263" xr:uid="{6275C09F-8D45-480C-87DC-2211232708A3}"/>
    <cellStyle name="Porcentual 2 18 3" xfId="6684" xr:uid="{DD92581D-0C14-45BC-95A6-F7CCB34115F6}"/>
    <cellStyle name="Porcentual 2 18 3 2" xfId="10264" xr:uid="{084D138D-8765-4638-97E0-48CD587EA8C0}"/>
    <cellStyle name="Porcentual 2 19" xfId="4749" xr:uid="{D88B552A-97DF-4EB9-8BFE-A6A4F899553A}"/>
    <cellStyle name="Porcentual 2 19 2" xfId="4750" xr:uid="{DA15C469-55E0-4946-8B66-E6DC8CD823B0}"/>
    <cellStyle name="Porcentual 2 19 2 2" xfId="6681" xr:uid="{DD8B4F66-C1BA-4FD2-A8E8-56957328EDF2}"/>
    <cellStyle name="Porcentual 2 19 2 2 2" xfId="10265" xr:uid="{F40AB04B-C858-4668-99D5-9E99D4DE2611}"/>
    <cellStyle name="Porcentual 2 19 3" xfId="6682" xr:uid="{31F0C13A-A98F-486D-A022-6F2A97026C19}"/>
    <cellStyle name="Porcentual 2 19 3 2" xfId="10266" xr:uid="{D12CC4BC-0914-4CC4-A455-41D46263B163}"/>
    <cellStyle name="Porcentual 2 2" xfId="4751" xr:uid="{94A3B58F-77CF-4E2B-B8A5-9E3BBEDD8B05}"/>
    <cellStyle name="Porcentual 2 2 2" xfId="4752" xr:uid="{E5A43139-056B-432C-8E99-FA86F070FAE5}"/>
    <cellStyle name="Porcentual 2 2 2 2" xfId="6679" xr:uid="{87FC2BD2-6C25-481B-81EF-D8A871D1111A}"/>
    <cellStyle name="Porcentual 2 2 2 2 2" xfId="10267" xr:uid="{6CCA2461-1403-4638-AC84-2992DDC1257C}"/>
    <cellStyle name="Porcentual 2 2 3" xfId="6680" xr:uid="{3953914E-8938-493B-B143-A0AEE8A7EB5D}"/>
    <cellStyle name="Porcentual 2 2 3 2" xfId="10268" xr:uid="{5DB83D5E-9F45-467A-ABD9-DCD335889B11}"/>
    <cellStyle name="Porcentual 2 20" xfId="4753" xr:uid="{97E0AAEA-0239-43BA-B128-C4C62B66C04D}"/>
    <cellStyle name="Porcentual 2 20 2" xfId="4754" xr:uid="{2D33E02A-6748-4EB0-A9CB-FF933261B2A5}"/>
    <cellStyle name="Porcentual 2 20 2 2" xfId="6677" xr:uid="{539E4FCB-B89C-4961-B26E-A9250FB10A93}"/>
    <cellStyle name="Porcentual 2 20 2 2 2" xfId="10269" xr:uid="{29C10CAE-C3E5-4CE3-AAC8-86FD441E53DC}"/>
    <cellStyle name="Porcentual 2 20 3" xfId="6678" xr:uid="{9BE5A84D-D3B7-4DAB-A893-FFB956B85720}"/>
    <cellStyle name="Porcentual 2 20 3 2" xfId="10270" xr:uid="{B802862E-C4B6-46D6-970C-87ABDFBE1BE4}"/>
    <cellStyle name="Porcentual 2 21" xfId="6015" xr:uid="{4B084EFB-DC12-4B11-A77F-79AF532EC251}"/>
    <cellStyle name="Porcentual 2 21 2" xfId="10271" xr:uid="{41D06B4C-E592-4881-A345-A89828D5D7BE}"/>
    <cellStyle name="Porcentual 2 3" xfId="4755" xr:uid="{18A0FC6F-0D75-48A7-B4E8-A46280F560D9}"/>
    <cellStyle name="Porcentual 2 3 2" xfId="4756" xr:uid="{04D6378B-0F46-4FAC-AC23-D48B2D401FE5}"/>
    <cellStyle name="Porcentual 2 3 2 2" xfId="7976" xr:uid="{2EBD4D14-29CA-49AE-89B7-B6F1B01AEFDD}"/>
    <cellStyle name="Porcentual 2 3 2 2 2" xfId="10272" xr:uid="{4D1F6F6F-B584-4384-B12F-B60718808095}"/>
    <cellStyle name="Porcentual 2 3 3" xfId="6676" xr:uid="{A9365835-AFB4-45FB-80E6-B5F32C3A50E6}"/>
    <cellStyle name="Porcentual 2 3 3 2" xfId="10273" xr:uid="{EDCDA6A3-544A-4BF3-9B24-D188EEC68D6D}"/>
    <cellStyle name="Porcentual 2 4" xfId="4757" xr:uid="{35A0CA35-E695-4FBF-9B8F-7C288C34DF2B}"/>
    <cellStyle name="Porcentual 2 4 2" xfId="4758" xr:uid="{EAA63D5F-1C03-4A9C-820C-9961C4F8DD97}"/>
    <cellStyle name="Porcentual 2 4 2 2" xfId="6675" xr:uid="{B4C72C12-88F0-4735-A0AD-ED1C8C9847E1}"/>
    <cellStyle name="Porcentual 2 4 2 2 2" xfId="10274" xr:uid="{AC69D59C-1C38-43C4-AB00-508B46C969B3}"/>
    <cellStyle name="Porcentual 2 4 3" xfId="7975" xr:uid="{241BA910-4780-4EA7-87F5-D4BBE6F9E8B9}"/>
    <cellStyle name="Porcentual 2 4 3 2" xfId="10275" xr:uid="{F6701AEF-243D-4009-AC8A-3138D834D12C}"/>
    <cellStyle name="Porcentual 2 5" xfId="4759" xr:uid="{3A2CD9C7-5849-41B1-8DAC-92FC691D9DB1}"/>
    <cellStyle name="Porcentual 2 5 2" xfId="4760" xr:uid="{B8F67B78-3259-4B30-9C46-E65E97C2FC25}"/>
    <cellStyle name="Porcentual 2 5 2 2" xfId="8152" xr:uid="{ED9BAE09-8CA0-4023-9A53-3BCD70D56481}"/>
    <cellStyle name="Porcentual 2 5 2 2 2" xfId="10276" xr:uid="{2291690C-B209-441C-B604-3381D824503F}"/>
    <cellStyle name="Porcentual 2 5 3" xfId="6674" xr:uid="{0597D104-6511-4AD7-97BD-EEA5AB2E4221}"/>
    <cellStyle name="Porcentual 2 5 3 2" xfId="10277" xr:uid="{4B708DC7-443B-49F0-AE01-5949AE67C1C2}"/>
    <cellStyle name="Porcentual 2 6" xfId="4761" xr:uid="{52AAF304-590B-46E8-BA99-F4374C45B24D}"/>
    <cellStyle name="Porcentual 2 6 2" xfId="4762" xr:uid="{F1508A03-A630-42EC-AB76-B77F55420FF9}"/>
    <cellStyle name="Porcentual 2 6 2 2" xfId="6673" xr:uid="{0771A657-E2CA-42B6-8132-DC8F9B137916}"/>
    <cellStyle name="Porcentual 2 6 2 2 2" xfId="10278" xr:uid="{4B76CCF5-1DFB-4BDC-9105-AD7A7DDD91C1}"/>
    <cellStyle name="Porcentual 2 6 3" xfId="7974" xr:uid="{2F8AF302-0661-4CBD-AB0B-5DDC82CE0A80}"/>
    <cellStyle name="Porcentual 2 6 3 2" xfId="10279" xr:uid="{27ECE2C9-5076-4F7A-8D9B-323EE59E4BD7}"/>
    <cellStyle name="Porcentual 2 7" xfId="4763" xr:uid="{F4CBDE92-8149-413A-AF65-587933AE2F50}"/>
    <cellStyle name="Porcentual 2 7 2" xfId="4764" xr:uid="{F4FEBE0E-4497-4238-BDDA-0DE3A3B722C0}"/>
    <cellStyle name="Porcentual 2 7 2 2" xfId="8151" xr:uid="{1B0E7578-05D3-444D-B400-A48FC7D731F4}"/>
    <cellStyle name="Porcentual 2 7 2 2 2" xfId="10280" xr:uid="{210DA65F-2DFA-42EA-8DAA-368EB2C88AB0}"/>
    <cellStyle name="Porcentual 2 7 3" xfId="6114" xr:uid="{99F944C1-6AD6-4D6A-BDE8-B3592163016B}"/>
    <cellStyle name="Porcentual 2 7 3 2" xfId="10281" xr:uid="{A42BEE99-E385-4802-8525-F777E5CF6A74}"/>
    <cellStyle name="Porcentual 2 8" xfId="4765" xr:uid="{6478AF29-8A5E-4F68-B6FA-21F27231AFC0}"/>
    <cellStyle name="Porcentual 2 8 2" xfId="4766" xr:uid="{2679C59D-943B-4EFA-9DA7-5AF0113CFD55}"/>
    <cellStyle name="Porcentual 2 8 2 2" xfId="8054" xr:uid="{28576BCA-1C9C-40FC-B7D4-E62B09482A96}"/>
    <cellStyle name="Porcentual 2 8 2 2 2" xfId="10282" xr:uid="{9E8401A8-E52B-47D6-A495-980421C30718}"/>
    <cellStyle name="Porcentual 2 8 3" xfId="8055" xr:uid="{EED34765-3CC7-434B-85A1-C2CA565E72D4}"/>
    <cellStyle name="Porcentual 2 8 3 2" xfId="10283" xr:uid="{72B2CEC0-7684-4A5D-BFFC-B3AD8838E86A}"/>
    <cellStyle name="Porcentual 2 9" xfId="4767" xr:uid="{819890B8-C9AC-41F7-8549-97226F0F11F1}"/>
    <cellStyle name="Porcentual 2 9 2" xfId="4768" xr:uid="{333AFD2E-8A98-4DFD-A898-B56F1F702081}"/>
    <cellStyle name="Porcentual 2 9 2 2" xfId="6672" xr:uid="{C585F165-0DE7-41E3-8C97-39477C932B79}"/>
    <cellStyle name="Porcentual 2 9 2 2 2" xfId="10284" xr:uid="{E320DC0E-E29E-47AE-BCA1-A117077CD491}"/>
    <cellStyle name="Porcentual 2 9 3" xfId="8037" xr:uid="{D22E7E09-C0BA-40C5-A6F1-1D1C76EC3702}"/>
    <cellStyle name="Porcentual 2 9 3 2" xfId="10285" xr:uid="{A53EB8FD-757E-4C0E-8D1D-1C058839E9F9}"/>
    <cellStyle name="Porcentual 20" xfId="4769" xr:uid="{12E8EE74-02D3-4645-B214-27BDA455E5D8}"/>
    <cellStyle name="Porcentual 20 2" xfId="6671" xr:uid="{95B3A3A7-5282-4DE0-BBBA-819E72E742A6}"/>
    <cellStyle name="Porcentual 20 2 2" xfId="10286" xr:uid="{827EAB55-71C9-41D1-8F3C-1EE0B4B6C956}"/>
    <cellStyle name="Porcentual 21" xfId="4770" xr:uid="{C68ADA16-CC0C-4D1A-B259-CC626F793675}"/>
    <cellStyle name="Porcentual 21 2" xfId="6113" xr:uid="{003D9AD2-D57E-4428-BD71-8AD16F891BBD}"/>
    <cellStyle name="Porcentual 21 2 2" xfId="10287" xr:uid="{871B80CA-21ED-4457-8619-D62366746C89}"/>
    <cellStyle name="Porcentual 22" xfId="4771" xr:uid="{12DEC36B-C8CD-4E25-B843-90DBBBC5F139}"/>
    <cellStyle name="Porcentual 22 2" xfId="8053" xr:uid="{B8D4B7C4-DE3C-4406-B0AC-43070F596DA6}"/>
    <cellStyle name="Porcentual 22 2 2" xfId="10288" xr:uid="{B717880D-3EF9-4FBC-9574-00E69536CCCC}"/>
    <cellStyle name="Porcentual 23" xfId="4772" xr:uid="{42963E60-4C6D-4909-9C0F-40ED05C65B5E}"/>
    <cellStyle name="Porcentual 23 2" xfId="7995" xr:uid="{CA2C0238-0E15-4558-8D64-1B9E2C6D5904}"/>
    <cellStyle name="Porcentual 23 2 2" xfId="10289" xr:uid="{D48AA3D0-7D63-4D19-8901-A4FD19A8D672}"/>
    <cellStyle name="Porcentual 24" xfId="4773" xr:uid="{82FAC276-E108-4C4D-827D-701C8012E1DF}"/>
    <cellStyle name="Porcentual 24 2" xfId="6670" xr:uid="{FE6FF256-1407-4F46-8A90-0A994126631B}"/>
    <cellStyle name="Porcentual 24 2 2" xfId="10290" xr:uid="{1E87CE4B-498D-4B12-BB89-05DD848B2DD6}"/>
    <cellStyle name="Porcentual 25" xfId="4774" xr:uid="{88EEC2BA-22CA-40C0-8361-B249B5CEFE7A}"/>
    <cellStyle name="Porcentual 25 2" xfId="8148" xr:uid="{293F92BB-6209-42A5-BB14-33440C0D7F1E}"/>
    <cellStyle name="Porcentual 25 2 2" xfId="10291" xr:uid="{59616B1F-E031-48EB-B9AE-FD730ABE9E54}"/>
    <cellStyle name="Porcentual 26" xfId="4775" xr:uid="{0CF86886-F671-44FB-8125-756E5AB62D7E}"/>
    <cellStyle name="Porcentual 26 2" xfId="8052" xr:uid="{FEC0AB2B-82EB-4FC6-8D52-611FE78EC49B}"/>
    <cellStyle name="Porcentual 26 2 2" xfId="10292" xr:uid="{EFB8EE58-1E29-4A0B-AE79-E7E0772FFE88}"/>
    <cellStyle name="Porcentual 27" xfId="4776" xr:uid="{93F0AEF8-0A8F-4840-973B-21D866368E88}"/>
    <cellStyle name="Porcentual 27 2" xfId="7927" xr:uid="{E050A1DB-49F0-40FD-B742-1F3F57DD1C93}"/>
    <cellStyle name="Porcentual 27 2 2" xfId="10293" xr:uid="{57B39EEE-5B2E-4AEB-BB86-978DD006EA61}"/>
    <cellStyle name="Porcentual 28" xfId="4777" xr:uid="{34ED0F53-8393-42BC-B574-53801607642B}"/>
    <cellStyle name="Porcentual 28 2" xfId="6669" xr:uid="{3BD6A136-25D0-4A69-9DF5-6C1931093923}"/>
    <cellStyle name="Porcentual 28 2 2" xfId="10294" xr:uid="{3D2F6BE1-DC6B-461E-800B-F3809FBA47F7}"/>
    <cellStyle name="Porcentual 29" xfId="4778" xr:uid="{CB47F676-2D31-4AF1-A4BC-E7EC69AEAC64}"/>
    <cellStyle name="Porcentual 29 2" xfId="8150" xr:uid="{7D3A3A40-64A3-4C14-A466-7CA87CA29BA3}"/>
    <cellStyle name="Porcentual 29 2 2" xfId="10295" xr:uid="{6A78D58A-B903-487C-BE65-22D57E0C86B3}"/>
    <cellStyle name="Porcentual 3" xfId="4779" xr:uid="{E1FB5093-0396-47AD-B1C2-F3B03CE2519D}"/>
    <cellStyle name="Porcentual 3 2" xfId="8014" xr:uid="{6C176B2E-39C9-401C-AA6B-AA984EAE3311}"/>
    <cellStyle name="Porcentual 3 2 2" xfId="10296" xr:uid="{D95A8B06-0614-4C82-A919-35F9C459AE46}"/>
    <cellStyle name="Porcentual 30" xfId="4780" xr:uid="{7F84D0EA-62D5-4C64-BAF0-A09EDDF1AEF5}"/>
    <cellStyle name="Porcentual 30 2" xfId="6668" xr:uid="{A55CDB6C-DD27-4755-8CDA-E044DFADBB64}"/>
    <cellStyle name="Porcentual 30 2 2" xfId="10297" xr:uid="{F22D50FF-8319-4BC1-A5A0-D2B893BE35EF}"/>
    <cellStyle name="Porcentual 31" xfId="4781" xr:uid="{61E7B0C6-4764-45AD-A464-8D15A3D7AAC0}"/>
    <cellStyle name="Porcentual 31 2" xfId="6667" xr:uid="{7CFB6BD4-C861-4CEA-8D3B-AEE36BFB6F25}"/>
    <cellStyle name="Porcentual 31 2 2" xfId="10298" xr:uid="{9A4D6DF7-1011-4450-92A4-DD44A29EA2D0}"/>
    <cellStyle name="Porcentual 32" xfId="4782" xr:uid="{1DED7A49-9B9D-4232-B87A-E0009D7FBC76}"/>
    <cellStyle name="Porcentual 32 2" xfId="6031" xr:uid="{87B01CC1-3F90-473C-8662-7DA8505AB455}"/>
    <cellStyle name="Porcentual 32 2 2" xfId="10299" xr:uid="{F5E127F4-A5A5-495C-B419-B9F46E7D0118}"/>
    <cellStyle name="Porcentual 33" xfId="4783" xr:uid="{253FB1F6-F736-439D-B168-7C756016AB0F}"/>
    <cellStyle name="Porcentual 33 2" xfId="7899" xr:uid="{54EB341C-1177-45F7-AC98-8C520A816985}"/>
    <cellStyle name="Porcentual 33 2 2" xfId="10300" xr:uid="{03BD905C-B25C-4D8F-9AD6-330AFC6F64B2}"/>
    <cellStyle name="Porcentual 34" xfId="4784" xr:uid="{74AD7F56-39A1-4A6C-B5F2-C85E44D81628}"/>
    <cellStyle name="Porcentual 34 2" xfId="6666" xr:uid="{5088F8CD-1868-4684-88D3-ECDB3D9745A2}"/>
    <cellStyle name="Porcentual 34 2 2" xfId="10301" xr:uid="{F5075CC7-6B15-4AE6-B519-36BA5BB50C88}"/>
    <cellStyle name="Porcentual 35" xfId="4785" xr:uid="{1F49B8EA-0606-499A-B977-116A6AEB1DE4}"/>
    <cellStyle name="Porcentual 35 2" xfId="6142" xr:uid="{BBBE510D-2864-4998-A2F2-4B8D905325AE}"/>
    <cellStyle name="Porcentual 35 2 2" xfId="10302" xr:uid="{A653B540-E3DD-4F1A-BF65-964673075E3B}"/>
    <cellStyle name="Porcentual 36" xfId="4786" xr:uid="{EE7514D9-3A39-4408-8FED-6C6390CE5A02}"/>
    <cellStyle name="Porcentual 36 2" xfId="6665" xr:uid="{4978A5D6-FFB1-45A6-AAD4-CBA63F81DCED}"/>
    <cellStyle name="Porcentual 36 2 2" xfId="10303" xr:uid="{488D3A77-0539-40CD-8E1F-A7C7609ADA68}"/>
    <cellStyle name="Porcentual 37" xfId="4787" xr:uid="{DA5F4BC6-B21B-4B69-B64B-135FA548B7A2}"/>
    <cellStyle name="Porcentual 37 2" xfId="6664" xr:uid="{4272E5EE-EB3E-4D3C-9C47-B8E39C0F65FD}"/>
    <cellStyle name="Porcentual 37 2 2" xfId="10304" xr:uid="{44E3C96C-C546-4835-A934-EF03A0652B0A}"/>
    <cellStyle name="Porcentual 38" xfId="4788" xr:uid="{62801A00-4BA7-4D6C-B9BF-2F3DF97C1E77}"/>
    <cellStyle name="Porcentual 38 2" xfId="6663" xr:uid="{262DED1D-0BB6-45DE-AB11-2B2F64910E9A}"/>
    <cellStyle name="Porcentual 38 2 2" xfId="10305" xr:uid="{DCA15F19-A6FC-47F0-879E-0E7876749764}"/>
    <cellStyle name="Porcentual 39" xfId="4789" xr:uid="{D8CCCAE2-9F6F-4F24-A06C-F20BBA4343ED}"/>
    <cellStyle name="Porcentual 39 2" xfId="4790" xr:uid="{0E14892F-7EBA-4D41-A141-D5B45467E618}"/>
    <cellStyle name="Porcentual 39 2 2" xfId="6661" xr:uid="{6E04481B-CD8C-4774-8520-B54313D8A89A}"/>
    <cellStyle name="Porcentual 39 2 2 2" xfId="10306" xr:uid="{D1FD6476-0871-4CF1-AB2A-A830857EAF62}"/>
    <cellStyle name="Porcentual 39 3" xfId="6662" xr:uid="{EE32095A-F5C0-4E86-8CB4-1C60CB1AF8C5}"/>
    <cellStyle name="Porcentual 39 3 2" xfId="10307" xr:uid="{E6CDD66D-0521-45A7-90A6-379B2395E8AA}"/>
    <cellStyle name="Porcentual 4" xfId="4791" xr:uid="{5E2E6E51-C15C-4B56-B749-B2D2B4CBB99F}"/>
    <cellStyle name="Porcentual 4 2" xfId="8008" xr:uid="{D765CA4C-CF0C-492E-9A7F-5696B994089B}"/>
    <cellStyle name="Porcentual 4 2 2" xfId="10308" xr:uid="{FC1ECE39-DAC1-403D-BAEF-526DDBFF5D9D}"/>
    <cellStyle name="Porcentual 40" xfId="4792" xr:uid="{071216B8-FC1E-4C96-ABDB-CA08AA569A6C}"/>
    <cellStyle name="Porcentual 40 2" xfId="7961" xr:uid="{05EC415D-30CE-4093-8E71-49760DA4DA01}"/>
    <cellStyle name="Porcentual 40 2 2" xfId="10309" xr:uid="{0F68B7B7-ED4D-4904-8631-C4E1CDFD7290}"/>
    <cellStyle name="Porcentual 41" xfId="4793" xr:uid="{33637A7C-3B7D-4C46-9192-ADC3326F8DF4}"/>
    <cellStyle name="Porcentual 41 2" xfId="6660" xr:uid="{BD38251D-8169-410A-99E1-B6EB66F09078}"/>
    <cellStyle name="Porcentual 41 2 2" xfId="10310" xr:uid="{51C83976-D7C6-42F6-98B5-C4426F0584E5}"/>
    <cellStyle name="Porcentual 42" xfId="4794" xr:uid="{D9C0BAF5-5E8F-49F6-A098-9899ACB45267}"/>
    <cellStyle name="Porcentual 42 2" xfId="6659" xr:uid="{F75501D2-400F-4AD4-80E2-C84383946F3C}"/>
    <cellStyle name="Porcentual 42 2 2" xfId="10311" xr:uid="{5CC0F12E-1E6C-42D8-836C-09DC140CC604}"/>
    <cellStyle name="Porcentual 43" xfId="4795" xr:uid="{1F8B8372-04D4-4A03-A94B-13B8648D420F}"/>
    <cellStyle name="Porcentual 43 2" xfId="6658" xr:uid="{0283DF0A-9CD1-4691-8376-1E0C546492F7}"/>
    <cellStyle name="Porcentual 43 2 2" xfId="10312" xr:uid="{9355E91B-7C6B-4AF0-BC91-1F04D2DFDCE2}"/>
    <cellStyle name="Porcentual 44" xfId="4796" xr:uid="{99BB0C8C-0216-4F3A-8B04-68469817E168}"/>
    <cellStyle name="Porcentual 44 2" xfId="6657" xr:uid="{51297F0A-791D-496B-8D53-E7C9F700D151}"/>
    <cellStyle name="Porcentual 44 2 2" xfId="10313" xr:uid="{360468F6-5622-41D0-8D81-6539867BD8AD}"/>
    <cellStyle name="Porcentual 45" xfId="4797" xr:uid="{EE6828DA-8BDE-4853-A55C-31B90ADE71F4}"/>
    <cellStyle name="Porcentual 45 2" xfId="6656" xr:uid="{BE6A98E6-4E56-4F36-B241-43B2D081C705}"/>
    <cellStyle name="Porcentual 45 2 2" xfId="10314" xr:uid="{EB29F74C-4ED9-4739-845B-4F21EC133136}"/>
    <cellStyle name="Porcentual 46" xfId="4798" xr:uid="{E19E099A-8F7B-43EF-84D8-BDAA737B1033}"/>
    <cellStyle name="Porcentual 46 2" xfId="6655" xr:uid="{46A15DFC-20C7-4E6E-94A8-AA9DF52C1CD0}"/>
    <cellStyle name="Porcentual 46 2 2" xfId="10315" xr:uid="{645AE26D-DAB3-4AD5-BC3D-BC544DBDF223}"/>
    <cellStyle name="Porcentual 47" xfId="4799" xr:uid="{E1AE6E10-F97E-49A5-9E8A-D961A0E544FE}"/>
    <cellStyle name="Porcentual 47 2" xfId="6654" xr:uid="{844408AA-A5C8-49A3-AFF4-0894AC4FED57}"/>
    <cellStyle name="Porcentual 47 2 2" xfId="10316" xr:uid="{5A3A005C-37CD-4D8E-9106-1661E0A60C09}"/>
    <cellStyle name="Porcentual 48" xfId="4800" xr:uid="{3C0A8181-AEA2-4969-ABEF-B2505644A18C}"/>
    <cellStyle name="Porcentual 48 2" xfId="6653" xr:uid="{AB7259AD-DB71-45F0-8FFD-4CD703305DAC}"/>
    <cellStyle name="Porcentual 48 2 2" xfId="10317" xr:uid="{18AAF730-AE2D-4343-8BB7-14F0A7B718A1}"/>
    <cellStyle name="Porcentual 49" xfId="4801" xr:uid="{CBE9A69A-8844-495B-B6ED-9CCA28159311}"/>
    <cellStyle name="Porcentual 49 2" xfId="6112" xr:uid="{7FB9EA3E-5930-4EB1-81FC-88663A1493B1}"/>
    <cellStyle name="Porcentual 49 2 2" xfId="10318" xr:uid="{747C4CB8-4029-4E0D-9725-206689552996}"/>
    <cellStyle name="Porcentual 5" xfId="4802" xr:uid="{A9E1350F-9B90-4ECB-AE01-DB6E21A8A60A}"/>
    <cellStyle name="Porcentual 5 2" xfId="6652" xr:uid="{79281225-6218-4A3F-999C-2B10E97A2F97}"/>
    <cellStyle name="Porcentual 5 2 2" xfId="10319" xr:uid="{E84C5EDD-F265-4B70-9C69-245DC023B3FD}"/>
    <cellStyle name="Porcentual 50" xfId="4803" xr:uid="{DDCAA3D3-F8D8-42BE-9678-5DF8BC6D910A}"/>
    <cellStyle name="Porcentual 50 2" xfId="6651" xr:uid="{F453AEB7-C56F-4FC5-ABE7-9DF716B8F42C}"/>
    <cellStyle name="Porcentual 50 2 2" xfId="10320" xr:uid="{8C1AE6D8-4D44-4A6A-91FB-333FBEEA19A2}"/>
    <cellStyle name="Porcentual 51" xfId="4804" xr:uid="{FE81FF00-E56D-4950-B7E2-849ECA2A2ECF}"/>
    <cellStyle name="Porcentual 51 2" xfId="6079" xr:uid="{2CC5D6A4-7022-48CB-BBB6-DE8EB89AA876}"/>
    <cellStyle name="Porcentual 51 2 2" xfId="10321" xr:uid="{6214FBA5-40F7-4AE6-B11C-BF17F5855110}"/>
    <cellStyle name="Porcentual 52" xfId="4805" xr:uid="{B92CD3AD-523D-46F1-990B-8B2CE6F293A8}"/>
    <cellStyle name="Porcentual 52 2" xfId="8004" xr:uid="{D986C448-B553-4D22-92AF-BA4E8DB970F5}"/>
    <cellStyle name="Porcentual 52 2 2" xfId="10322" xr:uid="{6BDBDCC8-0AE1-4C1F-9F53-9285F6D88A1C}"/>
    <cellStyle name="Porcentual 53" xfId="4806" xr:uid="{4D60BD41-9569-4B90-91F7-FE6933855043}"/>
    <cellStyle name="Porcentual 53 2" xfId="6650" xr:uid="{1D777510-DF60-4CD5-93F9-903C40158479}"/>
    <cellStyle name="Porcentual 53 2 2" xfId="10323" xr:uid="{5CB81F56-EC32-4F48-BA47-F305A9EF1F6A}"/>
    <cellStyle name="Porcentual 54" xfId="4807" xr:uid="{6F5AC2F0-9F02-4539-A8B5-09DF91C861B3}"/>
    <cellStyle name="Porcentual 54 2" xfId="6649" xr:uid="{99C8C782-3B60-4B78-836F-67A1903FB8D8}"/>
    <cellStyle name="Porcentual 54 2 2" xfId="10324" xr:uid="{64FC487B-2A2D-4149-AD99-D299C85ACB84}"/>
    <cellStyle name="Porcentual 55" xfId="4808" xr:uid="{4C4B10BE-857B-4D6D-A0FA-1F1AED8FF57E}"/>
    <cellStyle name="Porcentual 55 2" xfId="6648" xr:uid="{D2695769-2296-439E-987F-D9BAB3BD88E2}"/>
    <cellStyle name="Porcentual 55 2 2" xfId="10325" xr:uid="{EBC7C140-4802-45FA-B318-A45DB57707DC}"/>
    <cellStyle name="Porcentual 56" xfId="4809" xr:uid="{A249A1DE-126B-40CB-A033-191A73ACD130}"/>
    <cellStyle name="Porcentual 56 2" xfId="6647" xr:uid="{D1B70742-2D70-4A0F-9FD8-E3F62B57D49E}"/>
    <cellStyle name="Porcentual 56 2 2" xfId="10326" xr:uid="{943599FE-5BBF-4CDD-9F25-81C876B95CA7}"/>
    <cellStyle name="Porcentual 57" xfId="4810" xr:uid="{959BC69B-70ED-47C9-BA6F-78BF9026E281}"/>
    <cellStyle name="Porcentual 57 2" xfId="6078" xr:uid="{864C3452-5E0F-411A-AB29-1F471FD9144C}"/>
    <cellStyle name="Porcentual 57 2 2" xfId="10327" xr:uid="{E429C763-DFF8-4F7A-AD90-CDA0CF00DEEA}"/>
    <cellStyle name="Porcentual 58" xfId="4811" xr:uid="{D5E9A13C-F512-4C92-BB86-41829C7268C7}"/>
    <cellStyle name="Porcentual 58 2" xfId="6646" xr:uid="{ACE49476-AC55-4604-8D01-2328EB2B48E0}"/>
    <cellStyle name="Porcentual 58 2 2" xfId="10328" xr:uid="{2D97CD3B-97EF-43AD-9F51-740B479376B6}"/>
    <cellStyle name="Porcentual 59" xfId="4812" xr:uid="{1DC8CE23-3534-4604-976E-9DD8E60C243C}"/>
    <cellStyle name="Porcentual 59 2" xfId="4813" xr:uid="{7795F2B0-3335-45FE-AE30-8D361345F87E}"/>
    <cellStyle name="Porcentual 59 2 2" xfId="6644" xr:uid="{EFEE494D-AEFD-4836-95A1-3B997BCAF492}"/>
    <cellStyle name="Porcentual 59 2 2 2" xfId="10329" xr:uid="{DE1E5162-B502-4EB5-906C-73AE69D1F429}"/>
    <cellStyle name="Porcentual 59 3" xfId="6645" xr:uid="{F09D787E-B102-4A25-A6DC-9F19A9383A5E}"/>
    <cellStyle name="Porcentual 59 3 2" xfId="10330" xr:uid="{291CEA42-CF50-4C57-8C62-45F62E88C5A4}"/>
    <cellStyle name="Porcentual 6" xfId="4814" xr:uid="{0699D699-F319-4881-8AEF-B03DC87B5A07}"/>
    <cellStyle name="Porcentual 6 2" xfId="6643" xr:uid="{D9B7019B-731C-4F71-9E0D-491009AF8C8A}"/>
    <cellStyle name="Porcentual 6 2 2" xfId="10331" xr:uid="{27EB128B-F4F9-4F69-B1C5-8EB1291A3E53}"/>
    <cellStyle name="Porcentual 7" xfId="4815" xr:uid="{9525633B-C7D6-4124-8EB6-611E17376994}"/>
    <cellStyle name="Porcentual 7 2" xfId="6642" xr:uid="{B63B3DCA-C655-4FDD-9DFB-ABB13F932F5D}"/>
    <cellStyle name="Porcentual 7 2 2" xfId="10332" xr:uid="{217F8E33-5DDF-4D5D-8963-647DD6793BED}"/>
    <cellStyle name="Porcentual 8" xfId="4816" xr:uid="{5F9CB34A-1100-48C9-911A-215348603AA9}"/>
    <cellStyle name="Porcentual 8 2" xfId="6641" xr:uid="{573D1A28-6813-46A9-A02E-F34D1C853AD3}"/>
    <cellStyle name="Porcentual 8 2 2" xfId="10333" xr:uid="{318360D0-0950-4C39-8592-49964E2037B1}"/>
    <cellStyle name="Porcentual 9" xfId="4817" xr:uid="{A7AAE4AC-D314-4074-9BAC-F4956B560D09}"/>
    <cellStyle name="Porcentual 9 2" xfId="6640" xr:uid="{EE3017C9-3C91-4BAC-8D16-D13D24FBDC07}"/>
    <cellStyle name="Porcentual 9 2 2" xfId="10334" xr:uid="{8B3E4060-DD1A-4104-8C0B-94913C573CC8}"/>
    <cellStyle name="Pourcentage 2" xfId="4818" xr:uid="{3C976D06-B40F-40A6-89F4-4CB0A3CF8828}"/>
    <cellStyle name="Pourcentage 2 2" xfId="6639" xr:uid="{20E07A00-DCA7-4409-AE3E-7C323699BED5}"/>
    <cellStyle name="Pourcentage 2 2 2" xfId="10336" xr:uid="{50229AFD-9759-4A78-86AA-E8B9B0003811}"/>
    <cellStyle name="Pourcentage 2 3" xfId="10335" xr:uid="{37BCBDB2-D619-45DF-848B-826A6DE93FEC}"/>
    <cellStyle name="PrintHierarchyHeading" xfId="4819" xr:uid="{76BA69D1-2AD4-4B50-80BB-90C24466EB9B}"/>
    <cellStyle name="PrintHierarchyHeading 2" xfId="5656" xr:uid="{56FF5B30-8F9F-46EF-B34A-F7DF256BBF61}"/>
    <cellStyle name="PrintHierarchyHeading 2 2" xfId="6638" xr:uid="{693928DC-CE45-4170-BFFB-72D221AA05AF}"/>
    <cellStyle name="PrintHierarchyHeading 2 2 2" xfId="10339" xr:uid="{75F1385A-B490-4327-9E32-081058819ABC}"/>
    <cellStyle name="PrintHierarchyHeading 2 2 3" xfId="8491" xr:uid="{00ACEAF8-3CD1-49ED-A576-3BADEECE611F}"/>
    <cellStyle name="PrintHierarchyHeading 2 3" xfId="10338" xr:uid="{6E7C78E1-D7B2-4C46-A890-0F4D13604682}"/>
    <cellStyle name="PrintHierarchyHeading 3" xfId="7973" xr:uid="{3E0D66A8-CE3A-4146-8641-C9D178A027E6}"/>
    <cellStyle name="PrintHierarchyHeading 3 2" xfId="10340" xr:uid="{47FACD67-81B7-4A8D-B6C0-F7090C9A5C79}"/>
    <cellStyle name="PrintHierarchyHeading 3 3" xfId="8483" xr:uid="{BE97657F-7481-463F-A4E2-CB5A55E049D0}"/>
    <cellStyle name="PrintHierarchyHeading 4" xfId="10337" xr:uid="{A7B8D815-3444-4E65-9DB6-69CC6F2BA790}"/>
    <cellStyle name="Relative difference" xfId="4820" xr:uid="{0AC551B7-1045-410C-8061-EDE0A502CDB9}"/>
    <cellStyle name="Relative difference 2" xfId="6637" xr:uid="{7C965371-98C4-4EA2-8C71-50936C5C07CF}"/>
    <cellStyle name="Relative difference 2 2" xfId="10341" xr:uid="{13520FC0-AFE4-46DA-9FE1-1F2D66BF3F5A}"/>
    <cellStyle name="s_Valuation " xfId="103" xr:uid="{9B3DA5C1-571A-4A9C-8641-FD3EEAE28873}"/>
    <cellStyle name="s_Valuation  2" xfId="4821" xr:uid="{1316B145-624E-4A8B-AAD9-0BA1AE333649}"/>
    <cellStyle name="s_Valuation  2 2" xfId="4822" xr:uid="{BA27BBC2-D6BB-4BE6-8B32-78F18C42976B}"/>
    <cellStyle name="s_Valuation  2 2 2" xfId="5657" xr:uid="{701C3DFF-397F-48DF-B327-7B904CA78DE7}"/>
    <cellStyle name="s_Valuation  2 2 2 2" xfId="10343" xr:uid="{471C4954-B0C9-4792-8AA0-4185655C5456}"/>
    <cellStyle name="s_Valuation  2 2 3" xfId="6635" xr:uid="{43B7A5DD-5414-4766-AAB1-36F2CD3F5292}"/>
    <cellStyle name="s_Valuation  2 2 3 2" xfId="10344" xr:uid="{AB4E725F-5300-4E13-9E85-EDF9181EE1E5}"/>
    <cellStyle name="s_Valuation  2 2 4" xfId="10342" xr:uid="{76F1B014-F097-45AB-855C-4A949597B2EF}"/>
    <cellStyle name="s_Valuation  2 3" xfId="5297" xr:uid="{60145E6C-FDB0-4229-A2F7-522F7462A1C6}"/>
    <cellStyle name="s_Valuation  2 3 2" xfId="5658" xr:uid="{0FB316BB-90B6-42F4-92EA-0D8320826C77}"/>
    <cellStyle name="s_Valuation  2 3 2 2" xfId="10346" xr:uid="{B2C9DB27-1096-4487-BDC5-78CDE9A8064B}"/>
    <cellStyle name="s_Valuation  2 3 3" xfId="6634" xr:uid="{C6001D76-9965-4834-8AA4-719302D5280D}"/>
    <cellStyle name="s_Valuation  2 3 3 2" xfId="10347" xr:uid="{EA533224-AA00-4F1B-AAE2-AF617942B34F}"/>
    <cellStyle name="s_Valuation  2 3 4" xfId="10345" xr:uid="{83AC8402-48FD-4C89-950A-52971C88BC64}"/>
    <cellStyle name="s_Valuation  2 4" xfId="6077" xr:uid="{5DAF6EB8-F7CD-4BEF-B149-180010B487F1}"/>
    <cellStyle name="s_Valuation  2 4 2" xfId="10348" xr:uid="{B4A40A41-2E26-4ED6-88B1-211BC9FE3990}"/>
    <cellStyle name="s_Valuation  3" xfId="4823" xr:uid="{2E530812-F536-4ABF-85D8-D77705183ACF}"/>
    <cellStyle name="s_Valuation  3 2" xfId="6633" xr:uid="{886DF7C1-0E9D-472D-9B43-FB755FAD81A9}"/>
    <cellStyle name="s_Valuation  3 2 2" xfId="10349" xr:uid="{58B1D668-97D4-4D45-8E89-1EEE8829A3DF}"/>
    <cellStyle name="s_Valuation  4" xfId="4824" xr:uid="{E80A1A65-5871-4442-B352-4812188692CD}"/>
    <cellStyle name="s_Valuation  4 2" xfId="7902" xr:uid="{8F0BFC43-D2D6-4CA9-BDF1-031C3061CA76}"/>
    <cellStyle name="s_Valuation  4 2 2" xfId="10350" xr:uid="{6CBB989F-832D-49E8-BE6E-CA35FBCDB139}"/>
    <cellStyle name="s_Valuation  5" xfId="5328" xr:uid="{38E72A0B-4F09-4C59-BACE-92A8E8FA8066}"/>
    <cellStyle name="s_Valuation  5 2" xfId="6632" xr:uid="{26D44E52-BCD7-44E5-9150-AC5942DE908F}"/>
    <cellStyle name="s_Valuation  5 2 2" xfId="10352" xr:uid="{8DE54F2B-6A40-49D0-B841-E180BACA7178}"/>
    <cellStyle name="s_Valuation  5 3" xfId="10351" xr:uid="{B3B7DB2D-CB4E-4295-A88C-4DBBB41AE3D2}"/>
    <cellStyle name="s_Valuation  6" xfId="6631" xr:uid="{7E643E1E-50F5-4A52-B8E7-A7F03BDCE4AC}"/>
    <cellStyle name="s_Valuation  6 2" xfId="10353" xr:uid="{B20540C6-6242-4F1F-988B-CCE05C91A4F9}"/>
    <cellStyle name="s_Valuation  7" xfId="6014" xr:uid="{3D8442F1-7A0E-4697-87FE-8D0195ABF00F}"/>
    <cellStyle name="s_Valuation  7 2" xfId="10354" xr:uid="{CB08DB6E-041C-4B50-9A29-CBF586D6B87E}"/>
    <cellStyle name="s_Valuation  8" xfId="6636" xr:uid="{DAA85E8F-711C-40DB-ADFA-9F1BDDDC2421}"/>
    <cellStyle name="s_Valuation  8 2" xfId="10355" xr:uid="{C49793B1-7236-4954-882C-103CCD8C58E2}"/>
    <cellStyle name="s_Valuation _BP2005-2010" xfId="170" xr:uid="{1317B4D8-9CA8-46F2-BE21-512BFBA2C833}"/>
    <cellStyle name="s_Valuation _BP2005-2010 2" xfId="4825" xr:uid="{71CD3A03-BC89-4C10-81DF-BEC517E6F49D}"/>
    <cellStyle name="s_Valuation _BP2005-2010 2 2" xfId="4826" xr:uid="{9D444FCF-C7F2-415E-BD93-F45C43856441}"/>
    <cellStyle name="s_Valuation _BP2005-2010 2 2 2" xfId="5659" xr:uid="{A589A13E-1CB8-459A-99F1-5182114CBDEB}"/>
    <cellStyle name="s_Valuation _BP2005-2010 2 2 2 2" xfId="10357" xr:uid="{61CB1B6F-D4C4-457A-B41B-B6BC35A8ADDC}"/>
    <cellStyle name="s_Valuation _BP2005-2010 2 2 3" xfId="6628" xr:uid="{09BFA8B7-F2EF-4DE4-94AB-77DC342EFCEE}"/>
    <cellStyle name="s_Valuation _BP2005-2010 2 2 3 2" xfId="10358" xr:uid="{1772EF90-C798-40EF-99C9-7AF19E4E47AA}"/>
    <cellStyle name="s_Valuation _BP2005-2010 2 2 4" xfId="10356" xr:uid="{74CFB68A-D96E-428A-8164-5F2BAF323824}"/>
    <cellStyle name="s_Valuation _BP2005-2010 2 3" xfId="5298" xr:uid="{1E405A05-420E-4CBF-A645-5733F17D034C}"/>
    <cellStyle name="s_Valuation _BP2005-2010 2 3 2" xfId="5660" xr:uid="{4A4E7A20-842E-461C-9484-D7DF6B88EEF1}"/>
    <cellStyle name="s_Valuation _BP2005-2010 2 3 2 2" xfId="10360" xr:uid="{1370D558-398E-4AFB-8034-6A79F5AC2DDD}"/>
    <cellStyle name="s_Valuation _BP2005-2010 2 3 3" xfId="8051" xr:uid="{72E6C9A9-49B1-4870-801A-F368203420D5}"/>
    <cellStyle name="s_Valuation _BP2005-2010 2 3 3 2" xfId="10361" xr:uid="{3B2833D0-8A9D-4CE0-B684-9DEF87BCE145}"/>
    <cellStyle name="s_Valuation _BP2005-2010 2 3 4" xfId="10359" xr:uid="{77E100D5-F66E-42A5-94E7-916E89414657}"/>
    <cellStyle name="s_Valuation _BP2005-2010 2 4" xfId="6629" xr:uid="{F5F9C55F-69D3-4D05-96B6-E98BB5F85A90}"/>
    <cellStyle name="s_Valuation _BP2005-2010 2 4 2" xfId="10362" xr:uid="{E6BF726D-4FEB-4AD7-887E-04D2136C6C1E}"/>
    <cellStyle name="s_Valuation _BP2005-2010 3" xfId="5459" xr:uid="{BF1A842E-ADF3-4A16-996A-68CC39055630}"/>
    <cellStyle name="s_Valuation _BP2005-2010 3 2" xfId="8050" xr:uid="{0F6B2C3D-D3E0-49B0-B74D-C9D54E0C4FBE}"/>
    <cellStyle name="s_Valuation _BP2005-2010 3 2 2" xfId="10364" xr:uid="{AE85C27E-F3F0-413E-B43C-88CD3FE0BBB3}"/>
    <cellStyle name="s_Valuation _BP2005-2010 3 3" xfId="10363" xr:uid="{0BCF6F18-B0F1-4E53-A7EC-DD17B0491D2E}"/>
    <cellStyle name="s_Valuation _BP2005-2010 4" xfId="8049" xr:uid="{E1CCF574-C86C-482D-B224-7BCBB9E1410D}"/>
    <cellStyle name="s_Valuation _BP2005-2010 4 2" xfId="10365" xr:uid="{B68A46C1-7C29-42A3-AAA4-C88CCE0E3F9D}"/>
    <cellStyle name="s_Valuation _BP2005-2010 5" xfId="8048" xr:uid="{B131A498-0D4C-4070-8B65-FF690A3C28EA}"/>
    <cellStyle name="s_Valuation _BP2005-2010 5 2" xfId="10366" xr:uid="{9B0B0382-0F89-4A58-9F8E-C8CB78E72D73}"/>
    <cellStyle name="s_Valuation _BP2005-2010 6" xfId="6630" xr:uid="{0EA01B94-2F98-4F58-AF58-B3D83A61A816}"/>
    <cellStyle name="s_Valuation _BP2005-2010 6 2" xfId="10367" xr:uid="{BA2D20D0-E440-4C9F-9D97-7D6C7FB92C29}"/>
    <cellStyle name="s_Valuation _BP2005-2010_061_QR1_FINAL" xfId="171" xr:uid="{0404AA7A-5CBB-427A-B361-03A0D7ED4894}"/>
    <cellStyle name="s_Valuation _BP2005-2010_061_QR1_FINAL 2" xfId="5661" xr:uid="{5A6C5604-BB13-4391-B318-C20FBDB5DA6B}"/>
    <cellStyle name="s_Valuation _BP2005-2010_061_QR1_FINAL 2 2" xfId="10369" xr:uid="{FA7BCA64-CD85-4DB8-8A7E-E622EADD9C9E}"/>
    <cellStyle name="s_Valuation _BP2005-2010_061_QR1_FINAL 3" xfId="7951" xr:uid="{1AD2777E-F364-427F-86BE-824F36067102}"/>
    <cellStyle name="s_Valuation _BP2005-2010_061_QR1_FINAL 3 2" xfId="10370" xr:uid="{130BD98E-2A7C-4A14-AFEF-2DAF9B2CD7B9}"/>
    <cellStyle name="s_Valuation _BP2005-2010_061_QR1_FINAL 4" xfId="10368" xr:uid="{4473093D-99E0-4CE3-AB72-4E191977F1CE}"/>
    <cellStyle name="s_Valuation _BP2005-2010_2012 QR1 Waterfall_Capex28 3 2012" xfId="4827" xr:uid="{46C2B359-8C1B-4411-9E36-EB9C144F7253}"/>
    <cellStyle name="s_Valuation _BP2005-2010_2012 QR1 Waterfall_Capex28 3 2012 2" xfId="5662" xr:uid="{70BE5777-D724-4940-B0FC-35586578C36B}"/>
    <cellStyle name="s_Valuation _BP2005-2010_2012 QR1 Waterfall_Capex28 3 2012 2 2" xfId="10372" xr:uid="{41C3359B-D8DA-400A-87DF-B2FD0F0E8FFA}"/>
    <cellStyle name="s_Valuation _BP2005-2010_2012 QR1 Waterfall_Capex28 3 2012 3" xfId="8047" xr:uid="{BB1CF86F-0C77-4535-9A1C-5370611D32CE}"/>
    <cellStyle name="s_Valuation _BP2005-2010_2012 QR1 Waterfall_Capex28 3 2012 3 2" xfId="10373" xr:uid="{D89CF250-DE46-4D3C-87D2-1A680BC36AED}"/>
    <cellStyle name="s_Valuation _BP2005-2010_2012 QR1 Waterfall_Capex28 3 2012 4" xfId="10371" xr:uid="{87D56F21-8276-49E3-A913-62BF1927270D}"/>
    <cellStyle name="s_Valuation _BP2005-2010_Cash_Flow_2011" xfId="4828" xr:uid="{C8960437-A71E-44D2-9C8B-77C9E4312DBA}"/>
    <cellStyle name="s_Valuation _BP2005-2010_Cash_Flow_2011 2" xfId="5663" xr:uid="{5378EAE7-60DD-4CCA-A857-25BC8E77D059}"/>
    <cellStyle name="s_Valuation _BP2005-2010_Cash_Flow_2011 2 2" xfId="10375" xr:uid="{C0796EC2-C1BA-47C6-A581-3F6DE0E58F15}"/>
    <cellStyle name="s_Valuation _BP2005-2010_Cash_Flow_2011 3" xfId="7972" xr:uid="{5DB68D8B-E7A8-4C66-9CA3-55FE66A9B49B}"/>
    <cellStyle name="s_Valuation _BP2005-2010_Cash_Flow_2011 3 2" xfId="10376" xr:uid="{2574595F-B22F-4C19-A815-52E4C78FC1C1}"/>
    <cellStyle name="s_Valuation _BP2005-2010_Cash_Flow_2011 4" xfId="10374" xr:uid="{6FF0C171-737A-486C-8763-90767368108A}"/>
    <cellStyle name="s_Valuation _BP2005-2010_Consolidated_Income Statement_2011" xfId="4829" xr:uid="{A0ED3001-AC45-4F28-8730-A9AD38E33A5D}"/>
    <cellStyle name="s_Valuation _BP2005-2010_Consolidated_Income Statement_2011 2" xfId="4830" xr:uid="{141CBD43-97AB-4601-A81E-46816BB72384}"/>
    <cellStyle name="s_Valuation _BP2005-2010_Consolidated_Income Statement_2011 2 2" xfId="5664" xr:uid="{21DFE278-2404-4485-AA8E-BDF78B65D176}"/>
    <cellStyle name="s_Valuation _BP2005-2010_Consolidated_Income Statement_2011 2 2 2" xfId="10379" xr:uid="{B6A2D5FD-6659-4592-BF2C-E44F5BC626F7}"/>
    <cellStyle name="s_Valuation _BP2005-2010_Consolidated_Income Statement_2011 2 3" xfId="6627" xr:uid="{974A1810-C45F-48E1-98BA-7C3CB642CE94}"/>
    <cellStyle name="s_Valuation _BP2005-2010_Consolidated_Income Statement_2011 2 3 2" xfId="10380" xr:uid="{335CBA56-CE48-412C-A967-5E713C81D866}"/>
    <cellStyle name="s_Valuation _BP2005-2010_Consolidated_Income Statement_2011 2 4" xfId="10378" xr:uid="{9963782A-0A85-4D9E-AE3D-1FE39C6FB74C}"/>
    <cellStyle name="s_Valuation _BP2005-2010_Consolidated_Income Statement_2011 3" xfId="5665" xr:uid="{92A19AAE-F740-4A4B-B9D9-E02B7BFDC5A7}"/>
    <cellStyle name="s_Valuation _BP2005-2010_Consolidated_Income Statement_2011 3 2" xfId="10381" xr:uid="{7C1700F3-7C79-4861-918C-F4A31B5D5101}"/>
    <cellStyle name="s_Valuation _BP2005-2010_Consolidated_Income Statement_2011 4" xfId="8046" xr:uid="{260B6E31-2604-4F63-8F11-985B864AC870}"/>
    <cellStyle name="s_Valuation _BP2005-2010_Consolidated_Income Statement_2011 4 2" xfId="10382" xr:uid="{442F34EF-7EF9-4863-A5D8-B015581305DD}"/>
    <cellStyle name="s_Valuation _BP2005-2010_Consolidated_Income Statement_2011 5" xfId="10377" xr:uid="{9542E39C-75BB-4683-B4B5-3CA3A82E83D3}"/>
    <cellStyle name="s_Valuation _BP2005-2010_Discovery_Financials Consortium_Balance sheet" xfId="172" xr:uid="{A6A9C473-9084-4BEC-A848-57DACFCABCCC}"/>
    <cellStyle name="s_Valuation _BP2005-2010_Discovery_Financials Consortium_Balance sheet 2" xfId="4831" xr:uid="{6C473BA6-97AB-417A-A6F5-6A8D8B92766E}"/>
    <cellStyle name="s_Valuation _BP2005-2010_Discovery_Financials Consortium_Balance sheet 2 2" xfId="4832" xr:uid="{3823A02F-A090-4E1D-B79D-97F2233CBCEF}"/>
    <cellStyle name="s_Valuation _BP2005-2010_Discovery_Financials Consortium_Balance sheet 2 2 2" xfId="5666" xr:uid="{620A7821-5077-4B5E-9959-26D0349C48A9}"/>
    <cellStyle name="s_Valuation _BP2005-2010_Discovery_Financials Consortium_Balance sheet 2 2 2 2" xfId="10384" xr:uid="{CEBC7589-F939-4BBA-B4FB-4EC451B04341}"/>
    <cellStyle name="s_Valuation _BP2005-2010_Discovery_Financials Consortium_Balance sheet 2 2 3" xfId="6625" xr:uid="{4D67A975-88DE-40AA-A773-8149CBC25B48}"/>
    <cellStyle name="s_Valuation _BP2005-2010_Discovery_Financials Consortium_Balance sheet 2 2 3 2" xfId="10385" xr:uid="{447138D1-94C0-4F12-92CF-156C87699679}"/>
    <cellStyle name="s_Valuation _BP2005-2010_Discovery_Financials Consortium_Balance sheet 2 2 4" xfId="10383" xr:uid="{21AFABE7-AE09-4E70-9DDE-0829D6F55450}"/>
    <cellStyle name="s_Valuation _BP2005-2010_Discovery_Financials Consortium_Balance sheet 2 3" xfId="5299" xr:uid="{FA1279FA-5119-4400-AAA0-19E3A9760BCA}"/>
    <cellStyle name="s_Valuation _BP2005-2010_Discovery_Financials Consortium_Balance sheet 2 3 2" xfId="5667" xr:uid="{AA2BE885-67EC-4C61-8746-762A434B94FD}"/>
    <cellStyle name="s_Valuation _BP2005-2010_Discovery_Financials Consortium_Balance sheet 2 3 2 2" xfId="10387" xr:uid="{050A10BD-F348-420B-BD2B-B528AFBAC23E}"/>
    <cellStyle name="s_Valuation _BP2005-2010_Discovery_Financials Consortium_Balance sheet 2 3 3" xfId="7913" xr:uid="{E3AEF153-4826-4094-B67F-58F86DA984C1}"/>
    <cellStyle name="s_Valuation _BP2005-2010_Discovery_Financials Consortium_Balance sheet 2 3 3 2" xfId="10388" xr:uid="{09E86B2F-A4F1-426E-861B-A4D359ECF98F}"/>
    <cellStyle name="s_Valuation _BP2005-2010_Discovery_Financials Consortium_Balance sheet 2 3 4" xfId="10386" xr:uid="{8BB74956-6158-440C-910F-0D49343BDEF1}"/>
    <cellStyle name="s_Valuation _BP2005-2010_Discovery_Financials Consortium_Balance sheet 2 4" xfId="6626" xr:uid="{48D6FEA8-CB53-46E9-85E8-A17DF88A761C}"/>
    <cellStyle name="s_Valuation _BP2005-2010_Discovery_Financials Consortium_Balance sheet 2 4 2" xfId="10389" xr:uid="{CD80D0BB-A855-4177-B8A0-BAA4C31EA12A}"/>
    <cellStyle name="s_Valuation _BP2005-2010_Discovery_Financials Consortium_Balance sheet 3" xfId="5376" xr:uid="{7BD0001D-3227-4E3F-9ECE-C3B1E3D9EC98}"/>
    <cellStyle name="s_Valuation _BP2005-2010_Discovery_Financials Consortium_Balance sheet 3 2" xfId="8024" xr:uid="{B0941C59-1A20-48E0-8F17-EA71B214F3F4}"/>
    <cellStyle name="s_Valuation _BP2005-2010_Discovery_Financials Consortium_Balance sheet 3 2 2" xfId="10391" xr:uid="{17559E7C-8D1B-4E04-9C27-4112E12F847A}"/>
    <cellStyle name="s_Valuation _BP2005-2010_Discovery_Financials Consortium_Balance sheet 3 3" xfId="10390" xr:uid="{77BA817F-418F-4247-9905-A81FF7AA272C}"/>
    <cellStyle name="s_Valuation _BP2005-2010_Discovery_Financials Consortium_Balance sheet 4" xfId="6624" xr:uid="{29AD1CAD-AEE4-4455-9152-BD48A1287212}"/>
    <cellStyle name="s_Valuation _BP2005-2010_Discovery_Financials Consortium_Balance sheet 4 2" xfId="10392" xr:uid="{E7B73D4D-AB14-40D8-AFA5-C5695184E683}"/>
    <cellStyle name="s_Valuation _BP2005-2010_Discovery_Financials Consortium_Balance sheet 5" xfId="6076" xr:uid="{578BEDC0-5CD5-49E7-8014-C62349662E6D}"/>
    <cellStyle name="s_Valuation _BP2005-2010_Discovery_Financials Consortium_Balance sheet 5 2" xfId="10393" xr:uid="{C9887F98-72A8-4CCB-B56C-12629BD8A774}"/>
    <cellStyle name="s_Valuation _BP2005-2010_Discovery_Financials Consortium_Balance sheet 6" xfId="6013" xr:uid="{247F2EBD-1B92-469C-849D-96EDFB393F34}"/>
    <cellStyle name="s_Valuation _BP2005-2010_Discovery_Financials Consortium_Balance sheet 6 2" xfId="10394" xr:uid="{3DC44F31-61F6-4C79-8086-F452FD194155}"/>
    <cellStyle name="s_Valuation _BP2005-2010_Discovery_Financials Consortium_Balance sheet_061_QR1_FINAL" xfId="173" xr:uid="{F0494D15-73A9-4377-80E0-70D260E87E02}"/>
    <cellStyle name="s_Valuation _BP2005-2010_Discovery_Financials Consortium_Balance sheet_061_QR1_FINAL 2" xfId="5668" xr:uid="{1AC95DDA-EF32-49E6-80A7-AF79A5E4799C}"/>
    <cellStyle name="s_Valuation _BP2005-2010_Discovery_Financials Consortium_Balance sheet_061_QR1_FINAL 2 2" xfId="10396" xr:uid="{CCD879A6-DC82-4C53-8FB1-F5DAF2FDF24A}"/>
    <cellStyle name="s_Valuation _BP2005-2010_Discovery_Financials Consortium_Balance sheet_061_QR1_FINAL 3" xfId="6623" xr:uid="{615D6301-0F4F-4F19-B55D-521C6BEBDA05}"/>
    <cellStyle name="s_Valuation _BP2005-2010_Discovery_Financials Consortium_Balance sheet_061_QR1_FINAL 3 2" xfId="10397" xr:uid="{9AB8DD0E-8FC2-4D2B-9FFC-690894E6DC2D}"/>
    <cellStyle name="s_Valuation _BP2005-2010_Discovery_Financials Consortium_Balance sheet_061_QR1_FINAL 4" xfId="10395" xr:uid="{148637C3-1090-4A40-874B-8BF9B58AF799}"/>
    <cellStyle name="s_Valuation _BP2005-2010_Discovery_Financials Consortium_Balance sheet_2012 QR1 Waterfall_Capex28 3 2012" xfId="4833" xr:uid="{A981D269-8CD5-49E4-ABE0-5F66AB2117BD}"/>
    <cellStyle name="s_Valuation _BP2005-2010_Discovery_Financials Consortium_Balance sheet_2012 QR1 Waterfall_Capex28 3 2012 2" xfId="5669" xr:uid="{597E057F-6564-41BB-BBEE-6316B54811B7}"/>
    <cellStyle name="s_Valuation _BP2005-2010_Discovery_Financials Consortium_Balance sheet_2012 QR1 Waterfall_Capex28 3 2012 2 2" xfId="10399" xr:uid="{93FEA99A-F3E2-47A0-9AA0-56CDEBFFB707}"/>
    <cellStyle name="s_Valuation _BP2005-2010_Discovery_Financials Consortium_Balance sheet_2012 QR1 Waterfall_Capex28 3 2012 3" xfId="6622" xr:uid="{DA412ACD-5DD4-4517-8F3E-401E5134E949}"/>
    <cellStyle name="s_Valuation _BP2005-2010_Discovery_Financials Consortium_Balance sheet_2012 QR1 Waterfall_Capex28 3 2012 3 2" xfId="10400" xr:uid="{921756D9-60C0-477B-8164-5C860E354AFD}"/>
    <cellStyle name="s_Valuation _BP2005-2010_Discovery_Financials Consortium_Balance sheet_2012 QR1 Waterfall_Capex28 3 2012 4" xfId="10398" xr:uid="{75D450C5-0789-4128-8FD8-972DCAF9B1BF}"/>
    <cellStyle name="s_Valuation _BP2005-2010_Discovery_Financials Consortium_Balance sheet_Cash_Flow_2011" xfId="4834" xr:uid="{348D5360-4766-4150-AB8B-3B2457992C17}"/>
    <cellStyle name="s_Valuation _BP2005-2010_Discovery_Financials Consortium_Balance sheet_Cash_Flow_2011 2" xfId="5670" xr:uid="{C4E49CD0-1CCC-4492-A107-8C3CB21FD0FC}"/>
    <cellStyle name="s_Valuation _BP2005-2010_Discovery_Financials Consortium_Balance sheet_Cash_Flow_2011 2 2" xfId="10402" xr:uid="{6C27EBFF-B662-477F-9400-83C251C6C19A}"/>
    <cellStyle name="s_Valuation _BP2005-2010_Discovery_Financials Consortium_Balance sheet_Cash_Flow_2011 3" xfId="6621" xr:uid="{11DDD368-FFA8-4B86-B690-CFBE7F6CF14D}"/>
    <cellStyle name="s_Valuation _BP2005-2010_Discovery_Financials Consortium_Balance sheet_Cash_Flow_2011 3 2" xfId="10403" xr:uid="{368818BB-4F6E-4284-BBAD-EF8EE75725D7}"/>
    <cellStyle name="s_Valuation _BP2005-2010_Discovery_Financials Consortium_Balance sheet_Cash_Flow_2011 4" xfId="10401" xr:uid="{3709324A-A3F9-4D6D-BF93-0D2BE96636B8}"/>
    <cellStyle name="s_Valuation _BP2005-2010_Discovery_Financials Consortium_Balance sheet_Consolidated_Income Statement_2011" xfId="4835" xr:uid="{D2A3EE19-4F60-4979-B34E-278C3A97C954}"/>
    <cellStyle name="s_Valuation _BP2005-2010_Discovery_Financials Consortium_Balance sheet_Consolidated_Income Statement_2011 2" xfId="4836" xr:uid="{A2635339-E3C5-45B7-AFA0-725E1CBA87E5}"/>
    <cellStyle name="s_Valuation _BP2005-2010_Discovery_Financials Consortium_Balance sheet_Consolidated_Income Statement_2011 2 2" xfId="5671" xr:uid="{249F1A1F-5D4A-4F7C-8C63-F37708F103CB}"/>
    <cellStyle name="s_Valuation _BP2005-2010_Discovery_Financials Consortium_Balance sheet_Consolidated_Income Statement_2011 2 2 2" xfId="10406" xr:uid="{DD858382-3C11-42BF-9894-A1BB4095165B}"/>
    <cellStyle name="s_Valuation _BP2005-2010_Discovery_Financials Consortium_Balance sheet_Consolidated_Income Statement_2011 2 3" xfId="6619" xr:uid="{7E67E403-D443-46FF-AD74-B94CD003DFC5}"/>
    <cellStyle name="s_Valuation _BP2005-2010_Discovery_Financials Consortium_Balance sheet_Consolidated_Income Statement_2011 2 3 2" xfId="10407" xr:uid="{F02EF391-0527-459C-9315-538308772AB5}"/>
    <cellStyle name="s_Valuation _BP2005-2010_Discovery_Financials Consortium_Balance sheet_Consolidated_Income Statement_2011 2 4" xfId="10405" xr:uid="{366310D6-F0C5-424C-A330-56CD336AE5A5}"/>
    <cellStyle name="s_Valuation _BP2005-2010_Discovery_Financials Consortium_Balance sheet_Consolidated_Income Statement_2011 3" xfId="5672" xr:uid="{46178564-A035-434D-A24A-7C7844A41A54}"/>
    <cellStyle name="s_Valuation _BP2005-2010_Discovery_Financials Consortium_Balance sheet_Consolidated_Income Statement_2011 3 2" xfId="10408" xr:uid="{1F315926-EE9F-432F-B6E7-BEE72E478AF8}"/>
    <cellStyle name="s_Valuation _BP2005-2010_Discovery_Financials Consortium_Balance sheet_Consolidated_Income Statement_2011 4" xfId="6620" xr:uid="{AD7926C5-9375-4824-9B8D-CD3BCA4E4C89}"/>
    <cellStyle name="s_Valuation _BP2005-2010_Discovery_Financials Consortium_Balance sheet_Consolidated_Income Statement_2011 4 2" xfId="10409" xr:uid="{C813100C-A727-45B3-81A1-1A6F8018C604}"/>
    <cellStyle name="s_Valuation _BP2005-2010_Discovery_Financials Consortium_Balance sheet_Consolidated_Income Statement_2011 5" xfId="10404" xr:uid="{323B7ABC-B952-4B74-9DAA-86DB8B361A07}"/>
    <cellStyle name="s_Valuation _BP2005-2010_Discovery_Financials Consortium_Balance sheet_EBIT Var Bud" xfId="4837" xr:uid="{F98B1E93-723C-46EC-B36A-BAD11E6D96F5}"/>
    <cellStyle name="s_Valuation _BP2005-2010_Discovery_Financials Consortium_Balance sheet_EBIT Var Bud 2" xfId="6618" xr:uid="{87EB8A94-6C8A-4225-8B8A-1DB4C1A7B6BF}"/>
    <cellStyle name="s_Valuation _BP2005-2010_Discovery_Financials Consortium_Balance sheet_EBIT Var Bud 2 2" xfId="10410" xr:uid="{5DC75E91-0A6E-4406-87B5-29DFDD369FF6}"/>
    <cellStyle name="s_Valuation _BP2005-2010_Discovery_Financials Consortium_Balance sheet_écritures ESOP 2011- closing 08-2011" xfId="174" xr:uid="{F0F48AFC-9E8D-4D67-85FF-75629E46B414}"/>
    <cellStyle name="s_Valuation _BP2005-2010_Discovery_Financials Consortium_Balance sheet_écritures ESOP 2011- closing 08-2011 2" xfId="5673" xr:uid="{94656A11-739E-4169-9C92-69CF3339471B}"/>
    <cellStyle name="s_Valuation _BP2005-2010_Discovery_Financials Consortium_Balance sheet_écritures ESOP 2011- closing 08-2011 2 2" xfId="10412" xr:uid="{E9ADEF51-762C-4414-95E1-5082646CC35C}"/>
    <cellStyle name="s_Valuation _BP2005-2010_Discovery_Financials Consortium_Balance sheet_écritures ESOP 2011- closing 08-2011 3" xfId="8013" xr:uid="{6E1AAB64-AD2D-43B0-8C55-EF38808BF496}"/>
    <cellStyle name="s_Valuation _BP2005-2010_Discovery_Financials Consortium_Balance sheet_écritures ESOP 2011- closing 08-2011 3 2" xfId="10413" xr:uid="{3B7B0381-653C-4D4C-B405-0B66E6D7A438}"/>
    <cellStyle name="s_Valuation _BP2005-2010_Discovery_Financials Consortium_Balance sheet_écritures ESOP 2011- closing 08-2011 4" xfId="10411" xr:uid="{48F8F917-84C4-408B-BAA4-19902A970B6C}"/>
    <cellStyle name="s_Valuation _BP2005-2010_Discovery_Financials Consortium_Balance sheet_ESOP vEY_detail calculation_closing 2009_AFTER Towers Watson Input" xfId="175" xr:uid="{AB44C9A1-7079-4BDB-B755-8DDEA899B36D}"/>
    <cellStyle name="s_Valuation _BP2005-2010_Discovery_Financials Consortium_Balance sheet_ESOP vEY_detail calculation_closing 2009_AFTER Towers Watson Input 2" xfId="5674" xr:uid="{3188B78B-96F4-4A6F-A8F8-1E5F0DD9E6D4}"/>
    <cellStyle name="s_Valuation _BP2005-2010_Discovery_Financials Consortium_Balance sheet_ESOP vEY_detail calculation_closing 2009_AFTER Towers Watson Input 2 2" xfId="10415" xr:uid="{A1A643F7-A65F-4E68-9110-2FE6FED5E54F}"/>
    <cellStyle name="s_Valuation _BP2005-2010_Discovery_Financials Consortium_Balance sheet_ESOP vEY_detail calculation_closing 2009_AFTER Towers Watson Input 3" xfId="6617" xr:uid="{49276233-50F5-4536-ADFC-9012DE240616}"/>
    <cellStyle name="s_Valuation _BP2005-2010_Discovery_Financials Consortium_Balance sheet_ESOP vEY_detail calculation_closing 2009_AFTER Towers Watson Input 3 2" xfId="10416" xr:uid="{08B6A9E2-A08D-4D73-A506-4248329D2B5D}"/>
    <cellStyle name="s_Valuation _BP2005-2010_Discovery_Financials Consortium_Balance sheet_ESOP vEY_detail calculation_closing 2009_AFTER Towers Watson Input 4" xfId="10414" xr:uid="{45AEC3E1-A23B-444D-B924-314C1AAA3BC4}"/>
    <cellStyle name="s_Valuation _BP2005-2010_Discovery_Financials Consortium_Balance sheet_ETR " xfId="301" xr:uid="{66BC09BD-826E-4429-A3C8-425A642A3B27}"/>
    <cellStyle name="s_Valuation _BP2005-2010_Discovery_Financials Consortium_Balance sheet_ETR  2" xfId="5675" xr:uid="{5D8EC00D-C4B6-4B93-9A6D-7D4886A6554A}"/>
    <cellStyle name="s_Valuation _BP2005-2010_Discovery_Financials Consortium_Balance sheet_ETR  2 2" xfId="10418" xr:uid="{DDEEFBA5-C8AE-4A74-B27A-26F6D661E337}"/>
    <cellStyle name="s_Valuation _BP2005-2010_Discovery_Financials Consortium_Balance sheet_ETR  3" xfId="6616" xr:uid="{A89BFCC8-9FBD-46D9-834E-429C68DB4CBC}"/>
    <cellStyle name="s_Valuation _BP2005-2010_Discovery_Financials Consortium_Balance sheet_ETR  3 2" xfId="10419" xr:uid="{98B48DF2-F125-4FE7-BD76-7CBE3A69F5BC}"/>
    <cellStyle name="s_Valuation _BP2005-2010_Discovery_Financials Consortium_Balance sheet_ETR  4" xfId="10417" xr:uid="{39869D28-C650-4A76-BCAD-82F166C106BC}"/>
    <cellStyle name="s_Valuation _BP2005-2010_Discovery_Financials Consortium_Balance sheet_ETR _Reporting Bundle_2012 04" xfId="302" xr:uid="{66D5E1A3-CCF9-4C78-B97E-1386FC49FE34}"/>
    <cellStyle name="s_Valuation _BP2005-2010_Discovery_Financials Consortium_Balance sheet_ETR _Reporting Bundle_2012 04 2" xfId="5676" xr:uid="{D6DE768F-D35B-48AF-AADF-CB51A4DEE3AD}"/>
    <cellStyle name="s_Valuation _BP2005-2010_Discovery_Financials Consortium_Balance sheet_ETR _Reporting Bundle_2012 04 2 2" xfId="10421" xr:uid="{2486C047-3810-472D-8DC5-5A8EEE1D7BD0}"/>
    <cellStyle name="s_Valuation _BP2005-2010_Discovery_Financials Consortium_Balance sheet_ETR _Reporting Bundle_2012 04 3" xfId="6615" xr:uid="{D403D9FF-AEE6-48CC-8AB2-F5083FEF67D1}"/>
    <cellStyle name="s_Valuation _BP2005-2010_Discovery_Financials Consortium_Balance sheet_ETR _Reporting Bundle_2012 04 3 2" xfId="10422" xr:uid="{17C8D2ED-7C49-4A1B-BDF6-658526026883}"/>
    <cellStyle name="s_Valuation _BP2005-2010_Discovery_Financials Consortium_Balance sheet_ETR _Reporting Bundle_2012 04 4" xfId="10420" xr:uid="{EA08D3EA-C708-4CFE-9F09-EDD642E6AADC}"/>
    <cellStyle name="s_Valuation _BP2005-2010_Discovery_Financials Consortium_Balance sheet_ETR-Summary" xfId="303" xr:uid="{9913CA4F-D93C-479D-AEB8-CD07C3110460}"/>
    <cellStyle name="s_Valuation _BP2005-2010_Discovery_Financials Consortium_Balance sheet_ETR-Summary 2" xfId="5677" xr:uid="{5CFCDDE3-FB9B-46AF-8228-1D1C3D31312E}"/>
    <cellStyle name="s_Valuation _BP2005-2010_Discovery_Financials Consortium_Balance sheet_ETR-Summary 2 2" xfId="10424" xr:uid="{8FFD9E84-99E2-4EDA-AFDA-0949F69CFDE3}"/>
    <cellStyle name="s_Valuation _BP2005-2010_Discovery_Financials Consortium_Balance sheet_ETR-Summary 3" xfId="6075" xr:uid="{1BB15707-5C68-4FD5-B665-56FC3437ED39}"/>
    <cellStyle name="s_Valuation _BP2005-2010_Discovery_Financials Consortium_Balance sheet_ETR-Summary 3 2" xfId="10425" xr:uid="{5414EE7A-F4B9-429D-A4C9-34BC06BD380A}"/>
    <cellStyle name="s_Valuation _BP2005-2010_Discovery_Financials Consortium_Balance sheet_ETR-Summary 4" xfId="10423" xr:uid="{72A02046-0C59-4F5E-8668-8427CC314C13}"/>
    <cellStyle name="s_Valuation _BP2005-2010_Discovery_Financials Consortium_Balance sheet_ETR-Summary_Reporting Bundle_2012 04" xfId="304" xr:uid="{958807F4-5F3A-4600-A4EA-C1D9135AC0F5}"/>
    <cellStyle name="s_Valuation _BP2005-2010_Discovery_Financials Consortium_Balance sheet_ETR-Summary_Reporting Bundle_2012 04 2" xfId="5678" xr:uid="{0D5FD4D5-2024-4DC0-87E8-CB57150EFD3A}"/>
    <cellStyle name="s_Valuation _BP2005-2010_Discovery_Financials Consortium_Balance sheet_ETR-Summary_Reporting Bundle_2012 04 2 2" xfId="10427" xr:uid="{433A4DD5-124B-455E-B5AE-825C615CC871}"/>
    <cellStyle name="s_Valuation _BP2005-2010_Discovery_Financials Consortium_Balance sheet_ETR-Summary_Reporting Bundle_2012 04 3" xfId="6614" xr:uid="{F56BFFA5-3017-4A1F-AAEB-435B144A9071}"/>
    <cellStyle name="s_Valuation _BP2005-2010_Discovery_Financials Consortium_Balance sheet_ETR-Summary_Reporting Bundle_2012 04 3 2" xfId="10428" xr:uid="{6DBA14EA-6284-498C-AA23-10467BC2542B}"/>
    <cellStyle name="s_Valuation _BP2005-2010_Discovery_Financials Consortium_Balance sheet_ETR-Summary_Reporting Bundle_2012 04 4" xfId="10426" xr:uid="{1B950272-CA82-4896-BDA1-9BBA7C843C0C}"/>
    <cellStyle name="s_Valuation _BP2005-2010_Discovery_Financials Consortium_Balance sheet_GL_Payroll with Code Prime 06102011xls" xfId="305" xr:uid="{690AAC1D-C30C-4E88-8360-8A00C79ADC54}"/>
    <cellStyle name="s_Valuation _BP2005-2010_Discovery_Financials Consortium_Balance sheet_GL_Payroll with Code Prime 06102011xls 2" xfId="4838" xr:uid="{BE2CE4B3-EB13-4811-A402-AC69F8419E18}"/>
    <cellStyle name="s_Valuation _BP2005-2010_Discovery_Financials Consortium_Balance sheet_GL_Payroll with Code Prime 06102011xls 2 2" xfId="5679" xr:uid="{6758B975-8860-4D86-83DA-EDAAF75903AD}"/>
    <cellStyle name="s_Valuation _BP2005-2010_Discovery_Financials Consortium_Balance sheet_GL_Payroll with Code Prime 06102011xls 2 2 2" xfId="10431" xr:uid="{D663BA42-5918-4B2E-A858-605DA3DA40C1}"/>
    <cellStyle name="s_Valuation _BP2005-2010_Discovery_Financials Consortium_Balance sheet_GL_Payroll with Code Prime 06102011xls 2 3" xfId="6612" xr:uid="{1C69C739-ACFB-449D-B773-17A4D1F2A867}"/>
    <cellStyle name="s_Valuation _BP2005-2010_Discovery_Financials Consortium_Balance sheet_GL_Payroll with Code Prime 06102011xls 2 3 2" xfId="10432" xr:uid="{9AC0D21B-D41B-4094-BECB-11ACECAEA22C}"/>
    <cellStyle name="s_Valuation _BP2005-2010_Discovery_Financials Consortium_Balance sheet_GL_Payroll with Code Prime 06102011xls 2 4" xfId="10430" xr:uid="{D75C145A-5E47-495D-887A-F33AD9AD8CFF}"/>
    <cellStyle name="s_Valuation _BP2005-2010_Discovery_Financials Consortium_Balance sheet_GL_Payroll with Code Prime 06102011xls 3" xfId="5680" xr:uid="{08B5AA9D-9583-4BAA-AAF2-AEA16F10E1F7}"/>
    <cellStyle name="s_Valuation _BP2005-2010_Discovery_Financials Consortium_Balance sheet_GL_Payroll with Code Prime 06102011xls 3 2" xfId="10433" xr:uid="{3F789432-E0C7-48EA-987F-834395745B65}"/>
    <cellStyle name="s_Valuation _BP2005-2010_Discovery_Financials Consortium_Balance sheet_GL_Payroll with Code Prime 06102011xls 4" xfId="6613" xr:uid="{7ABB27A8-0680-48CE-9901-FFD5FE113B17}"/>
    <cellStyle name="s_Valuation _BP2005-2010_Discovery_Financials Consortium_Balance sheet_GL_Payroll with Code Prime 06102011xls 4 2" xfId="10434" xr:uid="{717DD043-49B1-42D8-BBCC-5083ECAC5F5A}"/>
    <cellStyle name="s_Valuation _BP2005-2010_Discovery_Financials Consortium_Balance sheet_GL_Payroll with Code Prime 06102011xls 5" xfId="10429" xr:uid="{F94B2055-2602-4590-BAA1-AF0B32B7BF14}"/>
    <cellStyle name="s_Valuation _BP2005-2010_Discovery_Financials Consortium_Balance sheet_GL_Payroll with Code Prime102011" xfId="306" xr:uid="{4BC24B12-1E7A-4045-9C17-196714069E6E}"/>
    <cellStyle name="s_Valuation _BP2005-2010_Discovery_Financials Consortium_Balance sheet_GL_Payroll with Code Prime102011 2" xfId="4839" xr:uid="{DBDED7E3-6C9D-4A40-AD42-E540FFBDF109}"/>
    <cellStyle name="s_Valuation _BP2005-2010_Discovery_Financials Consortium_Balance sheet_GL_Payroll with Code Prime102011 2 2" xfId="5681" xr:uid="{646FA1FD-4E76-4F76-86E3-52DA759D9E75}"/>
    <cellStyle name="s_Valuation _BP2005-2010_Discovery_Financials Consortium_Balance sheet_GL_Payroll with Code Prime102011 2 2 2" xfId="10437" xr:uid="{A67AF123-D821-4D05-99DD-1CC314E4F830}"/>
    <cellStyle name="s_Valuation _BP2005-2010_Discovery_Financials Consortium_Balance sheet_GL_Payroll with Code Prime102011 2 3" xfId="7918" xr:uid="{CD64F4A6-83C6-4201-A1BB-826A0D08E62C}"/>
    <cellStyle name="s_Valuation _BP2005-2010_Discovery_Financials Consortium_Balance sheet_GL_Payroll with Code Prime102011 2 3 2" xfId="10438" xr:uid="{B3EFFA51-95FD-4B68-B19B-EA9B9B15B69E}"/>
    <cellStyle name="s_Valuation _BP2005-2010_Discovery_Financials Consortium_Balance sheet_GL_Payroll with Code Prime102011 2 4" xfId="10436" xr:uid="{46AA450C-D98E-467A-932C-64B50F13ECF5}"/>
    <cellStyle name="s_Valuation _BP2005-2010_Discovery_Financials Consortium_Balance sheet_GL_Payroll with Code Prime102011 3" xfId="5682" xr:uid="{7D60CBEE-BBD9-4E7D-B68E-3FBA581D3AE2}"/>
    <cellStyle name="s_Valuation _BP2005-2010_Discovery_Financials Consortium_Balance sheet_GL_Payroll with Code Prime102011 3 2" xfId="10439" xr:uid="{FE678FEB-93C7-4E15-BFB5-1529706E0DF4}"/>
    <cellStyle name="s_Valuation _BP2005-2010_Discovery_Financials Consortium_Balance sheet_GL_Payroll with Code Prime102011 4" xfId="8042" xr:uid="{3870CED3-5A58-426B-80F1-4881C39154E1}"/>
    <cellStyle name="s_Valuation _BP2005-2010_Discovery_Financials Consortium_Balance sheet_GL_Payroll with Code Prime102011 4 2" xfId="10440" xr:uid="{F852BB0F-F994-42A8-A17D-2BCAE49907A0}"/>
    <cellStyle name="s_Valuation _BP2005-2010_Discovery_Financials Consortium_Balance sheet_GL_Payroll with Code Prime102011 5" xfId="10435" xr:uid="{0AA471A5-CC5B-43C1-A417-5182CE970A76}"/>
    <cellStyle name="s_Valuation _BP2005-2010_Discovery_Financials Consortium_Balance sheet_Net debt historicals" xfId="176" xr:uid="{DBEB99FE-17C5-440A-B7CE-74B4F831D4DE}"/>
    <cellStyle name="s_Valuation _BP2005-2010_Discovery_Financials Consortium_Balance sheet_Net debt historicals 2" xfId="5683" xr:uid="{62A53B3F-9E94-483B-8EA2-0FC5FC6E22F3}"/>
    <cellStyle name="s_Valuation _BP2005-2010_Discovery_Financials Consortium_Balance sheet_Net debt historicals 2 2" xfId="10442" xr:uid="{A6C9AD80-04DC-497C-BD77-19A97D680378}"/>
    <cellStyle name="s_Valuation _BP2005-2010_Discovery_Financials Consortium_Balance sheet_Net debt historicals 3" xfId="7997" xr:uid="{71C4C82B-8A21-421D-94C1-5BA0D0CF067F}"/>
    <cellStyle name="s_Valuation _BP2005-2010_Discovery_Financials Consortium_Balance sheet_Net debt historicals 3 2" xfId="10443" xr:uid="{1C80A7EF-8A45-4183-BD1E-CEFD3FF2222B}"/>
    <cellStyle name="s_Valuation _BP2005-2010_Discovery_Financials Consortium_Balance sheet_Net debt historicals 4" xfId="10441" xr:uid="{08832942-E1A9-4279-A045-9089C5A5BEB8}"/>
    <cellStyle name="s_Valuation _BP2005-2010_Discovery_Financials Consortium_Balance sheet_Operation viability" xfId="4840" xr:uid="{22095FB9-3BE9-4315-A56F-4B43E5C62278}"/>
    <cellStyle name="s_Valuation _BP2005-2010_Discovery_Financials Consortium_Balance sheet_Operation viability 2" xfId="4841" xr:uid="{BDF2EEEE-A914-4314-84C4-CB3359B26DDB}"/>
    <cellStyle name="s_Valuation _BP2005-2010_Discovery_Financials Consortium_Balance sheet_Operation viability 2 2" xfId="6611" xr:uid="{CDA5707E-A5E4-455D-B5CF-872395465AB7}"/>
    <cellStyle name="s_Valuation _BP2005-2010_Discovery_Financials Consortium_Balance sheet_Operation viability 2 2 2" xfId="10444" xr:uid="{BCE1F257-B034-4C98-83F7-964088841EE4}"/>
    <cellStyle name="s_Valuation _BP2005-2010_Discovery_Financials Consortium_Balance sheet_Operation viability 3" xfId="8039" xr:uid="{312BC73A-DE5A-4EEC-AD94-DA87BB7CBE62}"/>
    <cellStyle name="s_Valuation _BP2005-2010_Discovery_Financials Consortium_Balance sheet_Operation viability 3 2" xfId="10445" xr:uid="{AEC631C9-84FA-4F93-B06A-513282AAD4FE}"/>
    <cellStyle name="s_Valuation _BP2005-2010_Discovery_Financials Consortium_Balance sheet_QR1 2012 BS  CF" xfId="4842" xr:uid="{B72CA35E-B45E-403E-AF88-DE1E51906DE0}"/>
    <cellStyle name="s_Valuation _BP2005-2010_Discovery_Financials Consortium_Balance sheet_QR1 2012 BS  CF 2" xfId="5684" xr:uid="{331F34E7-A886-4F29-AC2C-CFF510D747FD}"/>
    <cellStyle name="s_Valuation _BP2005-2010_Discovery_Financials Consortium_Balance sheet_QR1 2012 BS  CF 2 2" xfId="10447" xr:uid="{9C3CEE30-809D-432A-BC07-F2A3CF447B4D}"/>
    <cellStyle name="s_Valuation _BP2005-2010_Discovery_Financials Consortium_Balance sheet_QR1 2012 BS  CF 3" xfId="6610" xr:uid="{7BE54740-0D2D-4BBC-8048-06868DDCDEF1}"/>
    <cellStyle name="s_Valuation _BP2005-2010_Discovery_Financials Consortium_Balance sheet_QR1 2012 BS  CF 3 2" xfId="10448" xr:uid="{5EAC3FA8-2D5F-40E1-96A0-FE8FB333FF16}"/>
    <cellStyle name="s_Valuation _BP2005-2010_Discovery_Financials Consortium_Balance sheet_QR1 2012 BS  CF 4" xfId="10446" xr:uid="{CA3E7579-35E3-4152-9021-B4D21762C7BA}"/>
    <cellStyle name="s_Valuation _BP2005-2010_Discovery_Financials Consortium_Balance sheet_QR1 2012 input for Cash flow WB 13 4 2012 FINAL" xfId="4843" xr:uid="{452A0878-3C2E-4E8C-8347-336B50A1C49C}"/>
    <cellStyle name="s_Valuation _BP2005-2010_Discovery_Financials Consortium_Balance sheet_QR1 2012 input for Cash flow WB 13 4 2012 FINAL 2" xfId="5685" xr:uid="{13A746A7-F733-4B79-A2BE-0CC4C90BB1FF}"/>
    <cellStyle name="s_Valuation _BP2005-2010_Discovery_Financials Consortium_Balance sheet_QR1 2012 input for Cash flow WB 13 4 2012 FINAL 2 2" xfId="10450" xr:uid="{2C9AFECF-405F-49CE-94D6-2746637F72CA}"/>
    <cellStyle name="s_Valuation _BP2005-2010_Discovery_Financials Consortium_Balance sheet_QR1 2012 input for Cash flow WB 13 4 2012 FINAL 3" xfId="6609" xr:uid="{BBE466E9-997A-4273-829E-55F7DB0864B9}"/>
    <cellStyle name="s_Valuation _BP2005-2010_Discovery_Financials Consortium_Balance sheet_QR1 2012 input for Cash flow WB 13 4 2012 FINAL 3 2" xfId="10451" xr:uid="{58CC02D9-048F-4290-8234-4577DB669B35}"/>
    <cellStyle name="s_Valuation _BP2005-2010_Discovery_Financials Consortium_Balance sheet_QR1 2012 input for Cash flow WB 13 4 2012 FINAL 4" xfId="10449" xr:uid="{2FF5BA25-48D3-417F-A2F2-C0CA27483CBB}"/>
    <cellStyle name="s_Valuation _BP2005-2010_Discovery_Financials Consortium_Balance sheet_QRI 2012 BS - CF_FINAL" xfId="4844" xr:uid="{EF2E7C0B-BB1E-4217-B310-718AC4AB86E4}"/>
    <cellStyle name="s_Valuation _BP2005-2010_Discovery_Financials Consortium_Balance sheet_QRI 2012 BS - CF_FINAL 2" xfId="5686" xr:uid="{4F45D956-B76C-41E0-8AA1-F8814F961480}"/>
    <cellStyle name="s_Valuation _BP2005-2010_Discovery_Financials Consortium_Balance sheet_QRI 2012 BS - CF_FINAL 2 2" xfId="10453" xr:uid="{742C4A1E-BBAD-4052-9B5A-DDB74F29DA84}"/>
    <cellStyle name="s_Valuation _BP2005-2010_Discovery_Financials Consortium_Balance sheet_QRI 2012 BS - CF_FINAL 3" xfId="6608" xr:uid="{29075DEB-02F7-490E-97B6-D09870A20DAC}"/>
    <cellStyle name="s_Valuation _BP2005-2010_Discovery_Financials Consortium_Balance sheet_QRI 2012 BS - CF_FINAL 3 2" xfId="10454" xr:uid="{6589474F-0148-477B-889B-02C77630585C}"/>
    <cellStyle name="s_Valuation _BP2005-2010_Discovery_Financials Consortium_Balance sheet_QRI 2012 BS - CF_FINAL 4" xfId="10452" xr:uid="{D0082FC1-4998-4F16-986F-783C7DFBF7F9}"/>
    <cellStyle name="s_Valuation _BP2005-2010_Discovery_Financials Consortium_Balance sheet_Xl0000028" xfId="4845" xr:uid="{8CF51C26-67EB-4A28-9E04-C0ED571CD9F4}"/>
    <cellStyle name="s_Valuation _BP2005-2010_Discovery_Financials Consortium_Balance sheet_Xl0000028 2" xfId="5687" xr:uid="{CA67A9E4-C151-4C7A-AFE0-0B4E02A26AFB}"/>
    <cellStyle name="s_Valuation _BP2005-2010_Discovery_Financials Consortium_Balance sheet_Xl0000028 2 2" xfId="10456" xr:uid="{6CC1EB8A-645A-4E0C-917E-6E2D48B235EF}"/>
    <cellStyle name="s_Valuation _BP2005-2010_Discovery_Financials Consortium_Balance sheet_Xl0000028 3" xfId="6607" xr:uid="{3D2D37CC-9365-44C9-BE66-A1B55ED0FAB0}"/>
    <cellStyle name="s_Valuation _BP2005-2010_Discovery_Financials Consortium_Balance sheet_Xl0000028 3 2" xfId="10457" xr:uid="{F0B6EC4C-EA50-4B59-A451-4F0819195028}"/>
    <cellStyle name="s_Valuation _BP2005-2010_Discovery_Financials Consortium_Balance sheet_Xl0000028 4" xfId="10455" xr:uid="{108FA9AF-5BAD-47D9-A63C-17DF3C02D302}"/>
    <cellStyle name="s_Valuation _BP2005-2010_Discovery_Financials-ent details_Consortium" xfId="177" xr:uid="{63B46874-CEDF-47D8-ADAB-D88D6CAE7970}"/>
    <cellStyle name="s_Valuation _BP2005-2010_Discovery_Financials-ent details_Consortium 2" xfId="4846" xr:uid="{93F46590-26AA-437F-8CE2-7713FCBB6DCE}"/>
    <cellStyle name="s_Valuation _BP2005-2010_Discovery_Financials-ent details_Consortium 2 2" xfId="4847" xr:uid="{BF7E2252-3D3E-4CF5-AB24-E4FF443C32BB}"/>
    <cellStyle name="s_Valuation _BP2005-2010_Discovery_Financials-ent details_Consortium 2 2 2" xfId="5688" xr:uid="{4399AD3E-4EB9-407A-9A6D-17043EEDD11A}"/>
    <cellStyle name="s_Valuation _BP2005-2010_Discovery_Financials-ent details_Consortium 2 2 2 2" xfId="10459" xr:uid="{497B56F1-BD0E-40C1-9A26-ED0C8C59984E}"/>
    <cellStyle name="s_Valuation _BP2005-2010_Discovery_Financials-ent details_Consortium 2 2 3" xfId="6604" xr:uid="{15C6BBF0-CB24-4363-8C9A-9EA21BA2744F}"/>
    <cellStyle name="s_Valuation _BP2005-2010_Discovery_Financials-ent details_Consortium 2 2 3 2" xfId="10460" xr:uid="{689DCBD1-8A94-4C36-937B-DF8913021B3F}"/>
    <cellStyle name="s_Valuation _BP2005-2010_Discovery_Financials-ent details_Consortium 2 2 4" xfId="10458" xr:uid="{A7F78281-43E0-4DFC-8EF5-A20542167BB1}"/>
    <cellStyle name="s_Valuation _BP2005-2010_Discovery_Financials-ent details_Consortium 2 3" xfId="5300" xr:uid="{689802FF-079A-4732-BD8E-76B27185AFD4}"/>
    <cellStyle name="s_Valuation _BP2005-2010_Discovery_Financials-ent details_Consortium 2 3 2" xfId="5689" xr:uid="{BC6FA73D-4D04-4744-954B-29E92D58C2CE}"/>
    <cellStyle name="s_Valuation _BP2005-2010_Discovery_Financials-ent details_Consortium 2 3 2 2" xfId="10462" xr:uid="{C4F0C29E-8F48-4BBF-B8BA-9C14116E1B26}"/>
    <cellStyle name="s_Valuation _BP2005-2010_Discovery_Financials-ent details_Consortium 2 3 3" xfId="6603" xr:uid="{376358D1-7B54-43EE-AFDB-B5B51EA40C01}"/>
    <cellStyle name="s_Valuation _BP2005-2010_Discovery_Financials-ent details_Consortium 2 3 3 2" xfId="10463" xr:uid="{B6916DFC-E162-47FB-B219-868CFC2CD33D}"/>
    <cellStyle name="s_Valuation _BP2005-2010_Discovery_Financials-ent details_Consortium 2 3 4" xfId="10461" xr:uid="{B66BCE79-4A52-428A-9C80-6F810267C1D4}"/>
    <cellStyle name="s_Valuation _BP2005-2010_Discovery_Financials-ent details_Consortium 2 4" xfId="6605" xr:uid="{B598D7BF-EA03-4D2B-8229-64EC08AFB869}"/>
    <cellStyle name="s_Valuation _BP2005-2010_Discovery_Financials-ent details_Consortium 2 4 2" xfId="10464" xr:uid="{EE294D75-7A4E-4FBB-9927-D461F86FD3AD}"/>
    <cellStyle name="s_Valuation _BP2005-2010_Discovery_Financials-ent details_Consortium 3" xfId="5460" xr:uid="{B840A8BD-1CF9-4752-A6A6-62EB52AC8DD1}"/>
    <cellStyle name="s_Valuation _BP2005-2010_Discovery_Financials-ent details_Consortium 3 2" xfId="7983" xr:uid="{C2A16FDB-5D04-41A4-81F3-FAC5471D18F9}"/>
    <cellStyle name="s_Valuation _BP2005-2010_Discovery_Financials-ent details_Consortium 3 2 2" xfId="10466" xr:uid="{29FD9414-4C03-445F-930A-F954FA4437E1}"/>
    <cellStyle name="s_Valuation _BP2005-2010_Discovery_Financials-ent details_Consortium 3 3" xfId="10465" xr:uid="{26493F87-FAD8-4E2E-858C-56723A297FB8}"/>
    <cellStyle name="s_Valuation _BP2005-2010_Discovery_Financials-ent details_Consortium 4" xfId="8036" xr:uid="{0EAD555E-D64C-4E01-8A18-3F760B20791F}"/>
    <cellStyle name="s_Valuation _BP2005-2010_Discovery_Financials-ent details_Consortium 4 2" xfId="10467" xr:uid="{C1D73B5C-41E1-4C90-8B56-1F6C997EFCB9}"/>
    <cellStyle name="s_Valuation _BP2005-2010_Discovery_Financials-ent details_Consortium 5" xfId="7989" xr:uid="{2C7B61A2-662D-4CAB-9700-8AD088755037}"/>
    <cellStyle name="s_Valuation _BP2005-2010_Discovery_Financials-ent details_Consortium 5 2" xfId="10468" xr:uid="{A4667064-E2F8-4130-B9EB-BDEE1FEB3D65}"/>
    <cellStyle name="s_Valuation _BP2005-2010_Discovery_Financials-ent details_Consortium 6" xfId="6606" xr:uid="{BBB408C5-FB3B-4C0E-9ECE-57793F71A0F9}"/>
    <cellStyle name="s_Valuation _BP2005-2010_Discovery_Financials-ent details_Consortium 6 2" xfId="10469" xr:uid="{8D14D9E2-72BA-4642-B450-AA78CDEAB8BD}"/>
    <cellStyle name="s_Valuation _BP2005-2010_Discovery_Financials-ent details_Consortium_061_QR1_FINAL" xfId="178" xr:uid="{FE7819A9-38F8-4DE2-874E-8E60C87E2895}"/>
    <cellStyle name="s_Valuation _BP2005-2010_Discovery_Financials-ent details_Consortium_061_QR1_FINAL 2" xfId="5690" xr:uid="{9394D1DE-40E4-4495-AFC0-45DBB59673EA}"/>
    <cellStyle name="s_Valuation _BP2005-2010_Discovery_Financials-ent details_Consortium_061_QR1_FINAL 2 2" xfId="10471" xr:uid="{5021EC89-99D6-4CE8-A4F6-B156E84E9C60}"/>
    <cellStyle name="s_Valuation _BP2005-2010_Discovery_Financials-ent details_Consortium_061_QR1_FINAL 3" xfId="7945" xr:uid="{4D550BF5-F019-43C3-ABF3-AB19B13957E5}"/>
    <cellStyle name="s_Valuation _BP2005-2010_Discovery_Financials-ent details_Consortium_061_QR1_FINAL 3 2" xfId="10472" xr:uid="{B9F70EBC-1060-4BEA-8EF7-2B9A9B8DBDEB}"/>
    <cellStyle name="s_Valuation _BP2005-2010_Discovery_Financials-ent details_Consortium_061_QR1_FINAL 4" xfId="10470" xr:uid="{012824CA-6122-4B6A-814F-0D47CD4394CB}"/>
    <cellStyle name="s_Valuation _BP2005-2010_Discovery_Financials-ent details_Consortium_2012 QR1 Waterfall_Capex28 3 2012" xfId="4848" xr:uid="{00EB22DC-F6BF-46BC-B240-C5268F72CBA7}"/>
    <cellStyle name="s_Valuation _BP2005-2010_Discovery_Financials-ent details_Consortium_2012 QR1 Waterfall_Capex28 3 2012 2" xfId="5691" xr:uid="{EB2E9CD2-8625-45A5-B536-C0BC1179FF3D}"/>
    <cellStyle name="s_Valuation _BP2005-2010_Discovery_Financials-ent details_Consortium_2012 QR1 Waterfall_Capex28 3 2012 2 2" xfId="10474" xr:uid="{7B3AB17F-6666-4038-BEF2-187DFCEECDBB}"/>
    <cellStyle name="s_Valuation _BP2005-2010_Discovery_Financials-ent details_Consortium_2012 QR1 Waterfall_Capex28 3 2012 3" xfId="6602" xr:uid="{003C7BF6-DEB0-47C6-8663-DD538C55FD8D}"/>
    <cellStyle name="s_Valuation _BP2005-2010_Discovery_Financials-ent details_Consortium_2012 QR1 Waterfall_Capex28 3 2012 3 2" xfId="10475" xr:uid="{04DD6A0A-B3B2-4287-854B-010A6FA85E08}"/>
    <cellStyle name="s_Valuation _BP2005-2010_Discovery_Financials-ent details_Consortium_2012 QR1 Waterfall_Capex28 3 2012 4" xfId="10473" xr:uid="{5CBE65F0-F939-4C63-ABE5-63DDFCB28722}"/>
    <cellStyle name="s_Valuation _BP2005-2010_Discovery_Financials-ent details_Consortium_Cash_Flow_2011" xfId="4849" xr:uid="{635263F6-2494-4830-A0D9-58AC231B25CA}"/>
    <cellStyle name="s_Valuation _BP2005-2010_Discovery_Financials-ent details_Consortium_Cash_Flow_2011 2" xfId="5692" xr:uid="{F7A8EDEC-4343-4307-9A41-4A506341734A}"/>
    <cellStyle name="s_Valuation _BP2005-2010_Discovery_Financials-ent details_Consortium_Cash_Flow_2011 2 2" xfId="10477" xr:uid="{52F65D82-4CBF-4A05-8CAD-61D1B69621EE}"/>
    <cellStyle name="s_Valuation _BP2005-2010_Discovery_Financials-ent details_Consortium_Cash_Flow_2011 3" xfId="6601" xr:uid="{C572479D-CE83-4AA4-8A53-34ABE067847F}"/>
    <cellStyle name="s_Valuation _BP2005-2010_Discovery_Financials-ent details_Consortium_Cash_Flow_2011 3 2" xfId="10478" xr:uid="{2015D38B-8C99-4153-9AC5-DA681DF72C96}"/>
    <cellStyle name="s_Valuation _BP2005-2010_Discovery_Financials-ent details_Consortium_Cash_Flow_2011 4" xfId="10476" xr:uid="{53CDB1A2-9B2B-4E80-8F60-7F526D20CFCA}"/>
    <cellStyle name="s_Valuation _BP2005-2010_Discovery_Financials-ent details_Consortium_Consolidated_Income Statement_2011" xfId="4850" xr:uid="{E654A2D8-E73F-4ED7-8872-19270A45E501}"/>
    <cellStyle name="s_Valuation _BP2005-2010_Discovery_Financials-ent details_Consortium_Consolidated_Income Statement_2011 2" xfId="4851" xr:uid="{F64E8343-A9B3-4DFD-97CA-45164D580235}"/>
    <cellStyle name="s_Valuation _BP2005-2010_Discovery_Financials-ent details_Consortium_Consolidated_Income Statement_2011 2 2" xfId="5693" xr:uid="{2A57A9A4-C70F-4925-86FD-25CA5E3701D9}"/>
    <cellStyle name="s_Valuation _BP2005-2010_Discovery_Financials-ent details_Consortium_Consolidated_Income Statement_2011 2 2 2" xfId="10481" xr:uid="{DC4A9E3F-4607-4FD9-8BA3-34E6FC77CD72}"/>
    <cellStyle name="s_Valuation _BP2005-2010_Discovery_Financials-ent details_Consortium_Consolidated_Income Statement_2011 2 3" xfId="6599" xr:uid="{AD317C8A-685E-45BE-833C-0DA535A7FB7A}"/>
    <cellStyle name="s_Valuation _BP2005-2010_Discovery_Financials-ent details_Consortium_Consolidated_Income Statement_2011 2 3 2" xfId="10482" xr:uid="{5D1E26DA-F020-4B6F-AFFA-6EAC269B3C9B}"/>
    <cellStyle name="s_Valuation _BP2005-2010_Discovery_Financials-ent details_Consortium_Consolidated_Income Statement_2011 2 4" xfId="10480" xr:uid="{5B3CA03C-2743-4EC3-9AD7-BA688639AA6D}"/>
    <cellStyle name="s_Valuation _BP2005-2010_Discovery_Financials-ent details_Consortium_Consolidated_Income Statement_2011 3" xfId="5694" xr:uid="{65EDB010-15E9-4A41-B49F-01D5F63FD2B4}"/>
    <cellStyle name="s_Valuation _BP2005-2010_Discovery_Financials-ent details_Consortium_Consolidated_Income Statement_2011 3 2" xfId="10483" xr:uid="{BE22F26E-605A-4E36-80B1-BB13111EB018}"/>
    <cellStyle name="s_Valuation _BP2005-2010_Discovery_Financials-ent details_Consortium_Consolidated_Income Statement_2011 4" xfId="6600" xr:uid="{C846FC25-6EDC-418C-A525-C49795114798}"/>
    <cellStyle name="s_Valuation _BP2005-2010_Discovery_Financials-ent details_Consortium_Consolidated_Income Statement_2011 4 2" xfId="10484" xr:uid="{C35100B3-E045-437F-8550-128008D72087}"/>
    <cellStyle name="s_Valuation _BP2005-2010_Discovery_Financials-ent details_Consortium_Consolidated_Income Statement_2011 5" xfId="10479" xr:uid="{1E7E9ED4-49AA-4F3C-B9F9-6614CAFD9B97}"/>
    <cellStyle name="s_Valuation _BP2005-2010_Discovery_Financials-ent details_Consortium_EBIT Var Bud" xfId="4852" xr:uid="{DF86CF3F-D511-4E95-BAC1-B7D8A7DCBC95}"/>
    <cellStyle name="s_Valuation _BP2005-2010_Discovery_Financials-ent details_Consortium_EBIT Var Bud 2" xfId="6598" xr:uid="{A4A14FBD-6250-4B00-9872-EA7A77D6369B}"/>
    <cellStyle name="s_Valuation _BP2005-2010_Discovery_Financials-ent details_Consortium_EBIT Var Bud 2 2" xfId="10485" xr:uid="{616CE782-C167-4E95-8900-6E53DDAA27D0}"/>
    <cellStyle name="s_Valuation _BP2005-2010_Discovery_Financials-ent details_Consortium_écritures ESOP 2011- closing 08-2011" xfId="179" xr:uid="{9DC7DAFD-09B3-4240-B561-78F7036D5B51}"/>
    <cellStyle name="s_Valuation _BP2005-2010_Discovery_Financials-ent details_Consortium_écritures ESOP 2011- closing 08-2011 2" xfId="5695" xr:uid="{982D5C66-DAFD-43CA-BB60-A566C65E4D36}"/>
    <cellStyle name="s_Valuation _BP2005-2010_Discovery_Financials-ent details_Consortium_écritures ESOP 2011- closing 08-2011 2 2" xfId="10487" xr:uid="{5CB8E287-B8D9-41C4-9FD6-3AD0A4282808}"/>
    <cellStyle name="s_Valuation _BP2005-2010_Discovery_Financials-ent details_Consortium_écritures ESOP 2011- closing 08-2011 3" xfId="6597" xr:uid="{D9A575B6-C8F3-4457-857F-22B90464C131}"/>
    <cellStyle name="s_Valuation _BP2005-2010_Discovery_Financials-ent details_Consortium_écritures ESOP 2011- closing 08-2011 3 2" xfId="10488" xr:uid="{709A2567-BC54-4429-AC17-7C852DDFE1D4}"/>
    <cellStyle name="s_Valuation _BP2005-2010_Discovery_Financials-ent details_Consortium_écritures ESOP 2011- closing 08-2011 4" xfId="10486" xr:uid="{D877E864-86B6-46AE-8C8B-AA06FB6A8736}"/>
    <cellStyle name="s_Valuation _BP2005-2010_Discovery_Financials-ent details_Consortium_ESOP vEY_detail calculation_closing 2009_AFTER Towers Watson Input" xfId="180" xr:uid="{85006ABE-D6D1-4748-B5B4-35E7F1C3771F}"/>
    <cellStyle name="s_Valuation _BP2005-2010_Discovery_Financials-ent details_Consortium_ESOP vEY_detail calculation_closing 2009_AFTER Towers Watson Input 2" xfId="5696" xr:uid="{BE641C1F-29E9-416A-90E7-CA1C5CF2AC97}"/>
    <cellStyle name="s_Valuation _BP2005-2010_Discovery_Financials-ent details_Consortium_ESOP vEY_detail calculation_closing 2009_AFTER Towers Watson Input 2 2" xfId="10490" xr:uid="{6128D85E-6BCE-491D-A09B-247F16BB5024}"/>
    <cellStyle name="s_Valuation _BP2005-2010_Discovery_Financials-ent details_Consortium_ESOP vEY_detail calculation_closing 2009_AFTER Towers Watson Input 3" xfId="6596" xr:uid="{69AA83D8-DDDF-4191-9FB6-B521334DECBC}"/>
    <cellStyle name="s_Valuation _BP2005-2010_Discovery_Financials-ent details_Consortium_ESOP vEY_detail calculation_closing 2009_AFTER Towers Watson Input 3 2" xfId="10491" xr:uid="{87F1AB18-176D-4847-BCEB-FD3BE388D66A}"/>
    <cellStyle name="s_Valuation _BP2005-2010_Discovery_Financials-ent details_Consortium_ESOP vEY_detail calculation_closing 2009_AFTER Towers Watson Input 4" xfId="10489" xr:uid="{830EACBA-1607-44EE-B3FC-B3FB300F77C4}"/>
    <cellStyle name="s_Valuation _BP2005-2010_Discovery_Financials-ent details_Consortium_ETR " xfId="307" xr:uid="{5E03E1B3-77BB-44E0-A89A-9F8BE1E62EF9}"/>
    <cellStyle name="s_Valuation _BP2005-2010_Discovery_Financials-ent details_Consortium_ETR  2" xfId="5697" xr:uid="{1A16A28A-311F-4126-97BC-B9E74A891D7A}"/>
    <cellStyle name="s_Valuation _BP2005-2010_Discovery_Financials-ent details_Consortium_ETR  2 2" xfId="10493" xr:uid="{529A9B34-6C26-4E64-BDCA-3F18B60DBAD1}"/>
    <cellStyle name="s_Valuation _BP2005-2010_Discovery_Financials-ent details_Consortium_ETR  3" xfId="6595" xr:uid="{0F8691A8-C93C-4FE7-8F5C-5556EAFD07B4}"/>
    <cellStyle name="s_Valuation _BP2005-2010_Discovery_Financials-ent details_Consortium_ETR  3 2" xfId="10494" xr:uid="{2D067E4F-1447-4570-A3F6-E75CF20BE222}"/>
    <cellStyle name="s_Valuation _BP2005-2010_Discovery_Financials-ent details_Consortium_ETR  4" xfId="10492" xr:uid="{38EE6027-14CF-4674-855C-7B32483C9C28}"/>
    <cellStyle name="s_Valuation _BP2005-2010_Discovery_Financials-ent details_Consortium_ETR _Reporting Bundle_2012 04" xfId="308" xr:uid="{74D96672-BFF7-43E9-8E5E-D340E1D26AF4}"/>
    <cellStyle name="s_Valuation _BP2005-2010_Discovery_Financials-ent details_Consortium_ETR _Reporting Bundle_2012 04 2" xfId="5698" xr:uid="{ECFD4645-FD42-4C06-9DA4-C3AEAA9B7DD6}"/>
    <cellStyle name="s_Valuation _BP2005-2010_Discovery_Financials-ent details_Consortium_ETR _Reporting Bundle_2012 04 2 2" xfId="10496" xr:uid="{F8881C57-D90B-4709-892D-FF6824C287E4}"/>
    <cellStyle name="s_Valuation _BP2005-2010_Discovery_Financials-ent details_Consortium_ETR _Reporting Bundle_2012 04 3" xfId="6594" xr:uid="{89960993-0BA9-40E3-B046-541E9AAEB27F}"/>
    <cellStyle name="s_Valuation _BP2005-2010_Discovery_Financials-ent details_Consortium_ETR _Reporting Bundle_2012 04 3 2" xfId="10497" xr:uid="{01D87A86-A9D0-43EF-BEE6-AD1945E75E63}"/>
    <cellStyle name="s_Valuation _BP2005-2010_Discovery_Financials-ent details_Consortium_ETR _Reporting Bundle_2012 04 4" xfId="10495" xr:uid="{4A5EE0DE-DF80-4D3F-A58E-17C96DC90995}"/>
    <cellStyle name="s_Valuation _BP2005-2010_Discovery_Financials-ent details_Consortium_ETR-Summary" xfId="309" xr:uid="{A8604B8B-976C-4EFC-B7A3-FB57857EAD61}"/>
    <cellStyle name="s_Valuation _BP2005-2010_Discovery_Financials-ent details_Consortium_ETR-Summary 2" xfId="5699" xr:uid="{E1D993F6-F455-46B6-A1E2-D7492128FA93}"/>
    <cellStyle name="s_Valuation _BP2005-2010_Discovery_Financials-ent details_Consortium_ETR-Summary 2 2" xfId="10499" xr:uid="{B0946C02-8152-491F-AC5C-3533DB11A540}"/>
    <cellStyle name="s_Valuation _BP2005-2010_Discovery_Financials-ent details_Consortium_ETR-Summary 3" xfId="7947" xr:uid="{46FA70E5-8694-448E-9EDB-FAD58D1B23FB}"/>
    <cellStyle name="s_Valuation _BP2005-2010_Discovery_Financials-ent details_Consortium_ETR-Summary 3 2" xfId="10500" xr:uid="{50C858A5-2798-40A1-8719-8A73281F562B}"/>
    <cellStyle name="s_Valuation _BP2005-2010_Discovery_Financials-ent details_Consortium_ETR-Summary 4" xfId="10498" xr:uid="{3E350026-0674-4E3A-92D7-9A8B50D44A4A}"/>
    <cellStyle name="s_Valuation _BP2005-2010_Discovery_Financials-ent details_Consortium_ETR-Summary_Reporting Bundle_2012 04" xfId="310" xr:uid="{DDA0973B-C8BF-4F8A-8EA5-2CC027AC2A83}"/>
    <cellStyle name="s_Valuation _BP2005-2010_Discovery_Financials-ent details_Consortium_ETR-Summary_Reporting Bundle_2012 04 2" xfId="5700" xr:uid="{D28F41F8-A6D6-4D9E-93A6-19190E1D54FB}"/>
    <cellStyle name="s_Valuation _BP2005-2010_Discovery_Financials-ent details_Consortium_ETR-Summary_Reporting Bundle_2012 04 2 2" xfId="10502" xr:uid="{450CFF87-B12E-4CEB-B27F-FC8A0B944DDF}"/>
    <cellStyle name="s_Valuation _BP2005-2010_Discovery_Financials-ent details_Consortium_ETR-Summary_Reporting Bundle_2012 04 3" xfId="7988" xr:uid="{118A0FEC-04C6-4EC0-B6F0-64366E3D2E84}"/>
    <cellStyle name="s_Valuation _BP2005-2010_Discovery_Financials-ent details_Consortium_ETR-Summary_Reporting Bundle_2012 04 3 2" xfId="10503" xr:uid="{AF4C43B0-4795-4282-8CC0-B81F2C30FDFB}"/>
    <cellStyle name="s_Valuation _BP2005-2010_Discovery_Financials-ent details_Consortium_ETR-Summary_Reporting Bundle_2012 04 4" xfId="10501" xr:uid="{C2AD873A-E1BD-48CF-962C-4CE47A1DA017}"/>
    <cellStyle name="s_Valuation _BP2005-2010_Discovery_Financials-ent details_Consortium_GL_Payroll with Code Prime 06102011xls" xfId="311" xr:uid="{7B117285-5360-4660-80EE-25BF96A31E34}"/>
    <cellStyle name="s_Valuation _BP2005-2010_Discovery_Financials-ent details_Consortium_GL_Payroll with Code Prime 06102011xls 2" xfId="4853" xr:uid="{4BBACF2C-8ED5-4E33-938A-08D8826A72AB}"/>
    <cellStyle name="s_Valuation _BP2005-2010_Discovery_Financials-ent details_Consortium_GL_Payroll with Code Prime 06102011xls 2 2" xfId="5701" xr:uid="{E22D7395-4318-44C2-9824-0D5B820BFC8F}"/>
    <cellStyle name="s_Valuation _BP2005-2010_Discovery_Financials-ent details_Consortium_GL_Payroll with Code Prime 06102011xls 2 2 2" xfId="10506" xr:uid="{22ECD4DD-10A6-4814-80E3-974D87F59F09}"/>
    <cellStyle name="s_Valuation _BP2005-2010_Discovery_Financials-ent details_Consortium_GL_Payroll with Code Prime 06102011xls 2 3" xfId="7908" xr:uid="{BF886AAB-9401-420B-B032-F66DE491AC52}"/>
    <cellStyle name="s_Valuation _BP2005-2010_Discovery_Financials-ent details_Consortium_GL_Payroll with Code Prime 06102011xls 2 3 2" xfId="10507" xr:uid="{302F93F9-2448-4DD0-9B78-B3EC8CC495DD}"/>
    <cellStyle name="s_Valuation _BP2005-2010_Discovery_Financials-ent details_Consortium_GL_Payroll with Code Prime 06102011xls 2 4" xfId="10505" xr:uid="{AF585634-7ED1-4668-9A04-B0338BB5FCCE}"/>
    <cellStyle name="s_Valuation _BP2005-2010_Discovery_Financials-ent details_Consortium_GL_Payroll with Code Prime 06102011xls 3" xfId="5702" xr:uid="{FE7B1A97-CAB7-4C8E-A6ED-952A0F569A32}"/>
    <cellStyle name="s_Valuation _BP2005-2010_Discovery_Financials-ent details_Consortium_GL_Payroll with Code Prime 06102011xls 3 2" xfId="10508" xr:uid="{982C3C51-62BF-43FC-ABE8-C88C69816CD4}"/>
    <cellStyle name="s_Valuation _BP2005-2010_Discovery_Financials-ent details_Consortium_GL_Payroll with Code Prime 06102011xls 4" xfId="8006" xr:uid="{B8952A4A-5A40-40D7-B479-1995F39F0714}"/>
    <cellStyle name="s_Valuation _BP2005-2010_Discovery_Financials-ent details_Consortium_GL_Payroll with Code Prime 06102011xls 4 2" xfId="10509" xr:uid="{78BAA4AA-4B79-4DD7-93F8-0E7768BC00EF}"/>
    <cellStyle name="s_Valuation _BP2005-2010_Discovery_Financials-ent details_Consortium_GL_Payroll with Code Prime 06102011xls 5" xfId="10504" xr:uid="{335B4095-3065-4633-A060-E23E43ABC6CD}"/>
    <cellStyle name="s_Valuation _BP2005-2010_Discovery_Financials-ent details_Consortium_GL_Payroll with Code Prime102011" xfId="312" xr:uid="{7FE30651-B0E6-4E81-B774-19EE133BCFB3}"/>
    <cellStyle name="s_Valuation _BP2005-2010_Discovery_Financials-ent details_Consortium_GL_Payroll with Code Prime102011 2" xfId="4854" xr:uid="{B627C76F-CC48-4771-8BDE-E25C3E8B973B}"/>
    <cellStyle name="s_Valuation _BP2005-2010_Discovery_Financials-ent details_Consortium_GL_Payroll with Code Prime102011 2 2" xfId="5703" xr:uid="{310A5E73-668B-4EC2-A459-BE0488862138}"/>
    <cellStyle name="s_Valuation _BP2005-2010_Discovery_Financials-ent details_Consortium_GL_Payroll with Code Prime102011 2 2 2" xfId="10512" xr:uid="{03DC78F5-D962-4C7E-B046-9A2EFF426FA7}"/>
    <cellStyle name="s_Valuation _BP2005-2010_Discovery_Financials-ent details_Consortium_GL_Payroll with Code Prime102011 2 3" xfId="6592" xr:uid="{155680F0-9884-4523-8ED0-0019C8326BD2}"/>
    <cellStyle name="s_Valuation _BP2005-2010_Discovery_Financials-ent details_Consortium_GL_Payroll with Code Prime102011 2 3 2" xfId="10513" xr:uid="{B7F37FE5-3092-4B6E-8D9C-CACBAACDACF9}"/>
    <cellStyle name="s_Valuation _BP2005-2010_Discovery_Financials-ent details_Consortium_GL_Payroll with Code Prime102011 2 4" xfId="10511" xr:uid="{A9DAC0EB-0C5A-4CF8-B4E1-2F767B20181A}"/>
    <cellStyle name="s_Valuation _BP2005-2010_Discovery_Financials-ent details_Consortium_GL_Payroll with Code Prime102011 3" xfId="5704" xr:uid="{9A81E844-4604-4A70-BEEA-64BC743C8BBA}"/>
    <cellStyle name="s_Valuation _BP2005-2010_Discovery_Financials-ent details_Consortium_GL_Payroll with Code Prime102011 3 2" xfId="10514" xr:uid="{50C2724B-2492-4E50-B8A3-8F038B9FF45C}"/>
    <cellStyle name="s_Valuation _BP2005-2010_Discovery_Financials-ent details_Consortium_GL_Payroll with Code Prime102011 4" xfId="6593" xr:uid="{8A2774DA-8BCE-47EE-A08E-5BB9DC8A27B7}"/>
    <cellStyle name="s_Valuation _BP2005-2010_Discovery_Financials-ent details_Consortium_GL_Payroll with Code Prime102011 4 2" xfId="10515" xr:uid="{6E0E1701-820F-47D6-A926-4A9C6D672A05}"/>
    <cellStyle name="s_Valuation _BP2005-2010_Discovery_Financials-ent details_Consortium_GL_Payroll with Code Prime102011 5" xfId="10510" xr:uid="{8A672F8D-58CE-4A10-8B1D-74463DBDB706}"/>
    <cellStyle name="s_Valuation _BP2005-2010_Discovery_Financials-ent details_Consortium_Net debt historicals" xfId="181" xr:uid="{D7470347-14A0-4C6C-AACA-C615E76A5A91}"/>
    <cellStyle name="s_Valuation _BP2005-2010_Discovery_Financials-ent details_Consortium_Net debt historicals 2" xfId="5705" xr:uid="{E41D5C16-DBA8-4728-AB9C-2855FFE25CA4}"/>
    <cellStyle name="s_Valuation _BP2005-2010_Discovery_Financials-ent details_Consortium_Net debt historicals 2 2" xfId="10517" xr:uid="{F3987587-B170-4DE9-A5F9-477A3F1674E2}"/>
    <cellStyle name="s_Valuation _BP2005-2010_Discovery_Financials-ent details_Consortium_Net debt historicals 3" xfId="6591" xr:uid="{BC8E76D9-8284-4BA6-9B82-0DEC5FFD31C1}"/>
    <cellStyle name="s_Valuation _BP2005-2010_Discovery_Financials-ent details_Consortium_Net debt historicals 3 2" xfId="10518" xr:uid="{C3B53E83-39D7-4ED1-B4DD-9BB95144493D}"/>
    <cellStyle name="s_Valuation _BP2005-2010_Discovery_Financials-ent details_Consortium_Net debt historicals 4" xfId="10516" xr:uid="{57B55BB5-9186-49EA-AABD-7DEA30C54C44}"/>
    <cellStyle name="s_Valuation _BP2005-2010_Discovery_Financials-ent details_Consortium_Operation viability" xfId="4855" xr:uid="{5D239C09-80D6-4959-9B5D-55E204F62541}"/>
    <cellStyle name="s_Valuation _BP2005-2010_Discovery_Financials-ent details_Consortium_Operation viability 2" xfId="4856" xr:uid="{45377F12-A64F-4D82-8C74-9B3672273B75}"/>
    <cellStyle name="s_Valuation _BP2005-2010_Discovery_Financials-ent details_Consortium_Operation viability 2 2" xfId="6589" xr:uid="{AECA9762-0911-4360-A4CC-CD237BE8A539}"/>
    <cellStyle name="s_Valuation _BP2005-2010_Discovery_Financials-ent details_Consortium_Operation viability 2 2 2" xfId="10519" xr:uid="{3CAF5775-21E7-48ED-88C4-AC2B40389295}"/>
    <cellStyle name="s_Valuation _BP2005-2010_Discovery_Financials-ent details_Consortium_Operation viability 3" xfId="6590" xr:uid="{107E869F-2FFD-4D9A-AB83-A2A6E2F8F51D}"/>
    <cellStyle name="s_Valuation _BP2005-2010_Discovery_Financials-ent details_Consortium_Operation viability 3 2" xfId="10520" xr:uid="{5DAAE7FB-A8DE-4C98-86A7-16F0C8800637}"/>
    <cellStyle name="s_Valuation _BP2005-2010_Discovery_Financials-ent details_Consortium_QR1 2012 BS  CF" xfId="4857" xr:uid="{6FA56BC8-2804-4D97-9539-3EA4BB7901B6}"/>
    <cellStyle name="s_Valuation _BP2005-2010_Discovery_Financials-ent details_Consortium_QR1 2012 BS  CF 2" xfId="5706" xr:uid="{1D4A88E3-A790-482A-B10B-F392BD10628F}"/>
    <cellStyle name="s_Valuation _BP2005-2010_Discovery_Financials-ent details_Consortium_QR1 2012 BS  CF 2 2" xfId="10522" xr:uid="{A61237EC-7397-4CEB-B2D4-14403E23646C}"/>
    <cellStyle name="s_Valuation _BP2005-2010_Discovery_Financials-ent details_Consortium_QR1 2012 BS  CF 3" xfId="6588" xr:uid="{1F212E74-B30B-45B0-BA41-7541616FDA1A}"/>
    <cellStyle name="s_Valuation _BP2005-2010_Discovery_Financials-ent details_Consortium_QR1 2012 BS  CF 3 2" xfId="10523" xr:uid="{B952833B-3DFF-458E-B732-DB50D52034E5}"/>
    <cellStyle name="s_Valuation _BP2005-2010_Discovery_Financials-ent details_Consortium_QR1 2012 BS  CF 4" xfId="10521" xr:uid="{61A803E2-E157-4214-859B-57EDE8033659}"/>
    <cellStyle name="s_Valuation _BP2005-2010_Discovery_Financials-ent details_Consortium_QR1 2012 input for Cash flow WB 13 4 2012 FINAL" xfId="4858" xr:uid="{6518B9CB-C688-4F29-A6AE-3A33C654A267}"/>
    <cellStyle name="s_Valuation _BP2005-2010_Discovery_Financials-ent details_Consortium_QR1 2012 input for Cash flow WB 13 4 2012 FINAL 2" xfId="5707" xr:uid="{BC5CAFD5-173E-4CA9-8A44-9A482C2E63FE}"/>
    <cellStyle name="s_Valuation _BP2005-2010_Discovery_Financials-ent details_Consortium_QR1 2012 input for Cash flow WB 13 4 2012 FINAL 2 2" xfId="10525" xr:uid="{CB319852-A19C-4A02-BBE6-89B88E45CB7A}"/>
    <cellStyle name="s_Valuation _BP2005-2010_Discovery_Financials-ent details_Consortium_QR1 2012 input for Cash flow WB 13 4 2012 FINAL 3" xfId="6587" xr:uid="{F28149CB-2698-4F6D-98CA-B158277171B2}"/>
    <cellStyle name="s_Valuation _BP2005-2010_Discovery_Financials-ent details_Consortium_QR1 2012 input for Cash flow WB 13 4 2012 FINAL 3 2" xfId="10526" xr:uid="{38F24FE7-33E9-4B3E-891F-AFCB3B246F43}"/>
    <cellStyle name="s_Valuation _BP2005-2010_Discovery_Financials-ent details_Consortium_QR1 2012 input for Cash flow WB 13 4 2012 FINAL 4" xfId="10524" xr:uid="{D5B896AB-A275-46B4-A102-7E5D3D51D5E3}"/>
    <cellStyle name="s_Valuation _BP2005-2010_Discovery_Financials-ent details_Consortium_QRI 2012 BS - CF_FINAL" xfId="4859" xr:uid="{463F989C-9B1F-433E-AB57-FBFDB6074AD1}"/>
    <cellStyle name="s_Valuation _BP2005-2010_Discovery_Financials-ent details_Consortium_QRI 2012 BS - CF_FINAL 2" xfId="5708" xr:uid="{7EF67A52-ED09-4602-B213-DE9690E505C2}"/>
    <cellStyle name="s_Valuation _BP2005-2010_Discovery_Financials-ent details_Consortium_QRI 2012 BS - CF_FINAL 2 2" xfId="10528" xr:uid="{0BC40A55-AF91-433F-A127-C959F6735A59}"/>
    <cellStyle name="s_Valuation _BP2005-2010_Discovery_Financials-ent details_Consortium_QRI 2012 BS - CF_FINAL 3" xfId="6586" xr:uid="{737F6166-E4B6-4E2C-86C1-7684C4DD2119}"/>
    <cellStyle name="s_Valuation _BP2005-2010_Discovery_Financials-ent details_Consortium_QRI 2012 BS - CF_FINAL 3 2" xfId="10529" xr:uid="{1E8143DE-D898-49E3-9361-FD1C5405A5F6}"/>
    <cellStyle name="s_Valuation _BP2005-2010_Discovery_Financials-ent details_Consortium_QRI 2012 BS - CF_FINAL 4" xfId="10527" xr:uid="{E6C4F482-0D9A-44C2-8851-20701F89B575}"/>
    <cellStyle name="s_Valuation _BP2005-2010_Discovery_Financials-ent details_Consortium_Xl0000028" xfId="4860" xr:uid="{08BCCFB9-A868-42FB-A0DD-66EF8A68A23C}"/>
    <cellStyle name="s_Valuation _BP2005-2010_Discovery_Financials-ent details_Consortium_Xl0000028 2" xfId="5709" xr:uid="{F51EEB34-D268-48E5-A9EE-7876CB762130}"/>
    <cellStyle name="s_Valuation _BP2005-2010_Discovery_Financials-ent details_Consortium_Xl0000028 2 2" xfId="10531" xr:uid="{C93EFAC7-E437-4B19-A7E6-E43BC707974C}"/>
    <cellStyle name="s_Valuation _BP2005-2010_Discovery_Financials-ent details_Consortium_Xl0000028 3" xfId="6585" xr:uid="{47533E7C-75D8-4160-8B4A-EAB1DF38A0C0}"/>
    <cellStyle name="s_Valuation _BP2005-2010_Discovery_Financials-ent details_Consortium_Xl0000028 3 2" xfId="10532" xr:uid="{620A3EE5-9DEC-4E27-A6FF-850C8E62515B}"/>
    <cellStyle name="s_Valuation _BP2005-2010_Discovery_Financials-ent details_Consortium_Xl0000028 4" xfId="10530" xr:uid="{3497E715-1EB6-4EFD-B0F7-A8AC68FD5C2C}"/>
    <cellStyle name="s_Valuation _BP2005-2010_EBIT Var Bud" xfId="4861" xr:uid="{EDC116B4-C35D-440A-9A67-F3DB4C7E8CD8}"/>
    <cellStyle name="s_Valuation _BP2005-2010_EBIT Var Bud 2" xfId="7967" xr:uid="{9FC61B29-3F90-49B2-ADC2-BDFB16460638}"/>
    <cellStyle name="s_Valuation _BP2005-2010_EBIT Var Bud 2 2" xfId="10533" xr:uid="{8E8AB67E-A946-4B67-A53D-57DBA8AC8808}"/>
    <cellStyle name="s_Valuation _BP2005-2010_écritures ESOP 2011- closing 08-2011" xfId="182" xr:uid="{D31FBD3C-E147-44C7-9883-634FE950F5CA}"/>
    <cellStyle name="s_Valuation _BP2005-2010_écritures ESOP 2011- closing 08-2011 2" xfId="5710" xr:uid="{5AE7FD61-1D2F-4C5E-B9F2-58E7B6F12523}"/>
    <cellStyle name="s_Valuation _BP2005-2010_écritures ESOP 2011- closing 08-2011 2 2" xfId="10535" xr:uid="{36E59487-FAA2-471A-96C8-069CB21B3B06}"/>
    <cellStyle name="s_Valuation _BP2005-2010_écritures ESOP 2011- closing 08-2011 3" xfId="8032" xr:uid="{027BF022-BFAE-4191-8032-90E215BD2397}"/>
    <cellStyle name="s_Valuation _BP2005-2010_écritures ESOP 2011- closing 08-2011 3 2" xfId="10536" xr:uid="{E2796609-F5EF-4BC4-9941-22B9236D1CAD}"/>
    <cellStyle name="s_Valuation _BP2005-2010_écritures ESOP 2011- closing 08-2011 4" xfId="10534" xr:uid="{D34CCD4F-CC0F-478A-9272-418AEB858315}"/>
    <cellStyle name="s_Valuation _BP2005-2010_ESOP vEY_detail calculation_closing 2009_AFTER Towers Watson Input" xfId="183" xr:uid="{5F50A3B1-2C38-4099-A283-A31CBF1E946E}"/>
    <cellStyle name="s_Valuation _BP2005-2010_ESOP vEY_detail calculation_closing 2009_AFTER Towers Watson Input 2" xfId="5711" xr:uid="{6D0E6736-91F2-472B-A0A8-BE40097E619E}"/>
    <cellStyle name="s_Valuation _BP2005-2010_ESOP vEY_detail calculation_closing 2009_AFTER Towers Watson Input 2 2" xfId="10538" xr:uid="{46DEC481-D63C-4486-A8D7-9BA2AB00A159}"/>
    <cellStyle name="s_Valuation _BP2005-2010_ESOP vEY_detail calculation_closing 2009_AFTER Towers Watson Input 3" xfId="8002" xr:uid="{D7D46E29-3620-4B0E-8FCE-C10045558710}"/>
    <cellStyle name="s_Valuation _BP2005-2010_ESOP vEY_detail calculation_closing 2009_AFTER Towers Watson Input 3 2" xfId="10539" xr:uid="{0D74F62C-CF27-4B75-B8CA-D296642913D9}"/>
    <cellStyle name="s_Valuation _BP2005-2010_ESOP vEY_detail calculation_closing 2009_AFTER Towers Watson Input 4" xfId="10537" xr:uid="{34479421-2256-4ACB-B06A-DFB2ED553B8F}"/>
    <cellStyle name="s_Valuation _BP2005-2010_ETR " xfId="313" xr:uid="{116003F5-4C90-43AE-8127-56EB4628406E}"/>
    <cellStyle name="s_Valuation _BP2005-2010_ETR  2" xfId="5712" xr:uid="{FC525B2F-6B5D-4129-B09B-3D3DCCF6C9FB}"/>
    <cellStyle name="s_Valuation _BP2005-2010_ETR  2 2" xfId="10541" xr:uid="{129BE37E-95F7-4145-9E95-33615AAA8742}"/>
    <cellStyle name="s_Valuation _BP2005-2010_ETR  3" xfId="7932" xr:uid="{FB35037F-E42F-4640-A5E9-4EA212755173}"/>
    <cellStyle name="s_Valuation _BP2005-2010_ETR  3 2" xfId="10542" xr:uid="{27C4BEF5-E130-45B0-A2AA-66D1A780D55C}"/>
    <cellStyle name="s_Valuation _BP2005-2010_ETR  4" xfId="10540" xr:uid="{02BEDFE3-815B-4653-BF2B-F87C78F855F2}"/>
    <cellStyle name="s_Valuation _BP2005-2010_ETR _Reporting Bundle_2012 04" xfId="314" xr:uid="{A055F2C8-F58E-4985-86DB-58BC90472960}"/>
    <cellStyle name="s_Valuation _BP2005-2010_ETR _Reporting Bundle_2012 04 2" xfId="5713" xr:uid="{60F3AA2B-258B-401E-ACC5-653F2ACC991A}"/>
    <cellStyle name="s_Valuation _BP2005-2010_ETR _Reporting Bundle_2012 04 2 2" xfId="10544" xr:uid="{74F6973F-C85D-4F56-A1D0-6EDF30218CA0}"/>
    <cellStyle name="s_Valuation _BP2005-2010_ETR _Reporting Bundle_2012 04 3" xfId="6584" xr:uid="{18ECCBEB-A26B-4A5D-8919-3F2838F4221E}"/>
    <cellStyle name="s_Valuation _BP2005-2010_ETR _Reporting Bundle_2012 04 3 2" xfId="10545" xr:uid="{A580EAC4-E42D-4D34-A643-CC54F93354C5}"/>
    <cellStyle name="s_Valuation _BP2005-2010_ETR _Reporting Bundle_2012 04 4" xfId="10543" xr:uid="{23B1E77B-0EA9-4706-8AE2-A014E8F56C68}"/>
    <cellStyle name="s_Valuation _BP2005-2010_ETR-Summary" xfId="315" xr:uid="{1A9E8D00-7DFB-416A-BF98-60F1A5160834}"/>
    <cellStyle name="s_Valuation _BP2005-2010_ETR-Summary 2" xfId="5714" xr:uid="{162A26A7-F7FE-4A7B-BED8-B76C10C43422}"/>
    <cellStyle name="s_Valuation _BP2005-2010_ETR-Summary 2 2" xfId="10547" xr:uid="{CD1C46BE-B7F3-4A15-AC9C-5A35B92500F6}"/>
    <cellStyle name="s_Valuation _BP2005-2010_ETR-Summary 3" xfId="6583" xr:uid="{96854116-43E3-4DAA-AA57-BA3B123D6B7E}"/>
    <cellStyle name="s_Valuation _BP2005-2010_ETR-Summary 3 2" xfId="10548" xr:uid="{D59614CA-8F2F-4397-BF91-73EE3D2B6DD4}"/>
    <cellStyle name="s_Valuation _BP2005-2010_ETR-Summary 4" xfId="10546" xr:uid="{4CF3A9EE-D326-44C7-BC91-E5D04106B7E3}"/>
    <cellStyle name="s_Valuation _BP2005-2010_ETR-Summary_Reporting Bundle_2012 04" xfId="316" xr:uid="{69409843-7D52-4CFC-9DD0-AC102E96318F}"/>
    <cellStyle name="s_Valuation _BP2005-2010_ETR-Summary_Reporting Bundle_2012 04 2" xfId="5715" xr:uid="{443C060C-C386-48BD-B1E8-887056ADA699}"/>
    <cellStyle name="s_Valuation _BP2005-2010_ETR-Summary_Reporting Bundle_2012 04 2 2" xfId="10550" xr:uid="{46B135C2-5151-4BCF-A1EF-A2B25AE17C93}"/>
    <cellStyle name="s_Valuation _BP2005-2010_ETR-Summary_Reporting Bundle_2012 04 3" xfId="6582" xr:uid="{25085805-AA1C-40AB-BB68-759D2BE350FA}"/>
    <cellStyle name="s_Valuation _BP2005-2010_ETR-Summary_Reporting Bundle_2012 04 3 2" xfId="10551" xr:uid="{97324CC4-A396-466B-9CE0-39329B38B513}"/>
    <cellStyle name="s_Valuation _BP2005-2010_ETR-Summary_Reporting Bundle_2012 04 4" xfId="10549" xr:uid="{4ADC7C17-491C-44D0-B462-72E0B59D102F}"/>
    <cellStyle name="s_Valuation _BP2005-2010_GL_Payroll with Code Prime 06102011xls" xfId="317" xr:uid="{30D36A4B-C778-42AB-BF00-782F6605EE43}"/>
    <cellStyle name="s_Valuation _BP2005-2010_GL_Payroll with Code Prime 06102011xls 2" xfId="4862" xr:uid="{2B8336D5-B6E2-481E-9FD9-6676917C1C97}"/>
    <cellStyle name="s_Valuation _BP2005-2010_GL_Payroll with Code Prime 06102011xls 2 2" xfId="5716" xr:uid="{C5E54541-4777-4687-96D2-72B1C252AAB3}"/>
    <cellStyle name="s_Valuation _BP2005-2010_GL_Payroll with Code Prime 06102011xls 2 2 2" xfId="10554" xr:uid="{75D0EE0B-77C4-41E0-8387-28318C23D1E3}"/>
    <cellStyle name="s_Valuation _BP2005-2010_GL_Payroll with Code Prime 06102011xls 2 3" xfId="6580" xr:uid="{92816B38-7036-4A5D-94C0-C78A36370435}"/>
    <cellStyle name="s_Valuation _BP2005-2010_GL_Payroll with Code Prime 06102011xls 2 3 2" xfId="10555" xr:uid="{BF2EB8FA-E843-40B1-AE28-150198CB679D}"/>
    <cellStyle name="s_Valuation _BP2005-2010_GL_Payroll with Code Prime 06102011xls 2 4" xfId="10553" xr:uid="{7861E372-737B-4C61-BF64-E09DACA669F4}"/>
    <cellStyle name="s_Valuation _BP2005-2010_GL_Payroll with Code Prime 06102011xls 3" xfId="5717" xr:uid="{8E8F865F-3E1E-4A49-98F9-64C92B65764C}"/>
    <cellStyle name="s_Valuation _BP2005-2010_GL_Payroll with Code Prime 06102011xls 3 2" xfId="10556" xr:uid="{6891F380-E62D-45EE-8290-1AFF2AE48DDD}"/>
    <cellStyle name="s_Valuation _BP2005-2010_GL_Payroll with Code Prime 06102011xls 4" xfId="6581" xr:uid="{CC31D977-F744-4BFC-AB87-878894BDB205}"/>
    <cellStyle name="s_Valuation _BP2005-2010_GL_Payroll with Code Prime 06102011xls 4 2" xfId="10557" xr:uid="{05B76E13-9DC7-4747-A9CC-048001179A11}"/>
    <cellStyle name="s_Valuation _BP2005-2010_GL_Payroll with Code Prime 06102011xls 5" xfId="10552" xr:uid="{24EA7F34-5CB2-4B98-BA95-F04843C6DAAD}"/>
    <cellStyle name="s_Valuation _BP2005-2010_GL_Payroll with Code Prime102011" xfId="318" xr:uid="{9EED5F24-7798-420E-AD5E-3116D632709D}"/>
    <cellStyle name="s_Valuation _BP2005-2010_GL_Payroll with Code Prime102011 2" xfId="4863" xr:uid="{D8FCCE13-4FEF-4589-BE85-A803AE3C7A0C}"/>
    <cellStyle name="s_Valuation _BP2005-2010_GL_Payroll with Code Prime102011 2 2" xfId="5718" xr:uid="{AC8E21F9-B632-4228-B5A6-1193ED558F86}"/>
    <cellStyle name="s_Valuation _BP2005-2010_GL_Payroll with Code Prime102011 2 2 2" xfId="10560" xr:uid="{BBE75710-121B-404C-8B1E-FE1D4A151DC3}"/>
    <cellStyle name="s_Valuation _BP2005-2010_GL_Payroll with Code Prime102011 2 3" xfId="6578" xr:uid="{AFF820A5-3CE7-4C92-99A2-2ADA99999001}"/>
    <cellStyle name="s_Valuation _BP2005-2010_GL_Payroll with Code Prime102011 2 3 2" xfId="10561" xr:uid="{62694E84-E871-4CF0-8367-40541EBFE69F}"/>
    <cellStyle name="s_Valuation _BP2005-2010_GL_Payroll with Code Prime102011 2 4" xfId="10559" xr:uid="{85579E8A-D81C-4E9E-9E0B-65F160CC0EBF}"/>
    <cellStyle name="s_Valuation _BP2005-2010_GL_Payroll with Code Prime102011 3" xfId="5719" xr:uid="{1366A099-1715-487E-8D63-D1C8033CC524}"/>
    <cellStyle name="s_Valuation _BP2005-2010_GL_Payroll with Code Prime102011 3 2" xfId="10562" xr:uid="{B5267B52-F591-4CFC-AA4A-7BC21D541128}"/>
    <cellStyle name="s_Valuation _BP2005-2010_GL_Payroll with Code Prime102011 4" xfId="6579" xr:uid="{575F400F-12B3-4D50-B72F-3B70CE0FCD07}"/>
    <cellStyle name="s_Valuation _BP2005-2010_GL_Payroll with Code Prime102011 4 2" xfId="10563" xr:uid="{2B324450-543B-4037-9BBB-000DC6C02C4E}"/>
    <cellStyle name="s_Valuation _BP2005-2010_GL_Payroll with Code Prime102011 5" xfId="10558" xr:uid="{4292FF10-694E-4F36-AA5A-6C220B9F5FB9}"/>
    <cellStyle name="s_Valuation _BP2005-2010_Net debt historicals" xfId="184" xr:uid="{78A3175B-6728-4441-99E1-FB3DA850779D}"/>
    <cellStyle name="s_Valuation _BP2005-2010_Net debt historicals 2" xfId="5720" xr:uid="{4077FA50-0691-4B1F-9D14-29E1CBFBC093}"/>
    <cellStyle name="s_Valuation _BP2005-2010_Net debt historicals 2 2" xfId="10565" xr:uid="{60015B14-34F6-4E3A-803D-70F9EA5109E0}"/>
    <cellStyle name="s_Valuation _BP2005-2010_Net debt historicals 3" xfId="6577" xr:uid="{A8982F0D-390D-446A-83AB-7D8B7ECFD6B0}"/>
    <cellStyle name="s_Valuation _BP2005-2010_Net debt historicals 3 2" xfId="10566" xr:uid="{7D7272E8-E424-4278-A4B1-075AFB544878}"/>
    <cellStyle name="s_Valuation _BP2005-2010_Net debt historicals 4" xfId="10564" xr:uid="{D2214890-E2AE-4C4B-95FF-474A97A04222}"/>
    <cellStyle name="s_Valuation _BP2005-2010_Operation viability" xfId="4864" xr:uid="{E170BB4C-9E3C-4547-860E-EDF8D0B45E46}"/>
    <cellStyle name="s_Valuation _BP2005-2010_Operation viability 2" xfId="4865" xr:uid="{747B632B-CD8F-4117-867D-9746D3055153}"/>
    <cellStyle name="s_Valuation _BP2005-2010_Operation viability 2 2" xfId="7910" xr:uid="{0AE1D8D2-BFE8-41DF-9439-72EF0AFAC6E0}"/>
    <cellStyle name="s_Valuation _BP2005-2010_Operation viability 2 2 2" xfId="10567" xr:uid="{8EEF20F6-BCBC-488D-B1FB-962ED1418413}"/>
    <cellStyle name="s_Valuation _BP2005-2010_Operation viability 3" xfId="6576" xr:uid="{430B5002-ADB7-42A3-8CFF-A26DD761DD3E}"/>
    <cellStyle name="s_Valuation _BP2005-2010_Operation viability 3 2" xfId="10568" xr:uid="{1D2063E4-282C-4DB1-9D76-EC8C020C1D05}"/>
    <cellStyle name="s_Valuation _BP2005-2010_QR1 2012 BS  CF" xfId="4866" xr:uid="{A7D0CD5A-EA6E-4806-8078-3539EA9606C7}"/>
    <cellStyle name="s_Valuation _BP2005-2010_QR1 2012 BS  CF 2" xfId="5721" xr:uid="{97CECFA7-543E-4B97-AD48-C80F22574F61}"/>
    <cellStyle name="s_Valuation _BP2005-2010_QR1 2012 BS  CF 2 2" xfId="10570" xr:uid="{D70EE8DF-F47D-4A5D-B0A5-EC0665C1C695}"/>
    <cellStyle name="s_Valuation _BP2005-2010_QR1 2012 BS  CF 3" xfId="7956" xr:uid="{D2C33665-C4C5-4825-A0BC-65FA763273E5}"/>
    <cellStyle name="s_Valuation _BP2005-2010_QR1 2012 BS  CF 3 2" xfId="10571" xr:uid="{0F0DE6FE-3D08-4DEE-AE42-C54ECCEED198}"/>
    <cellStyle name="s_Valuation _BP2005-2010_QR1 2012 BS  CF 4" xfId="10569" xr:uid="{B14BED96-438F-4E5D-8218-EF59C147C115}"/>
    <cellStyle name="s_Valuation _BP2005-2010_QR1 2012 input for Cash flow WB 13 4 2012 FINAL" xfId="4867" xr:uid="{ADC678CC-EE2B-4BB1-9595-CE0BEA16C7A2}"/>
    <cellStyle name="s_Valuation _BP2005-2010_QR1 2012 input for Cash flow WB 13 4 2012 FINAL 2" xfId="5722" xr:uid="{0EAB754F-D5FD-4AF3-A5A3-15A9BF3EB41B}"/>
    <cellStyle name="s_Valuation _BP2005-2010_QR1 2012 input for Cash flow WB 13 4 2012 FINAL 2 2" xfId="10573" xr:uid="{30FD872F-10B7-46F6-849F-1D50F78025BE}"/>
    <cellStyle name="s_Valuation _BP2005-2010_QR1 2012 input for Cash flow WB 13 4 2012 FINAL 3" xfId="7971" xr:uid="{BDD1D5B7-BAFB-4490-991E-96A24F197214}"/>
    <cellStyle name="s_Valuation _BP2005-2010_QR1 2012 input for Cash flow WB 13 4 2012 FINAL 3 2" xfId="10574" xr:uid="{BBFCC925-87C7-424C-91D8-5BDB76BEA413}"/>
    <cellStyle name="s_Valuation _BP2005-2010_QR1 2012 input for Cash flow WB 13 4 2012 FINAL 4" xfId="10572" xr:uid="{61AF4A9F-6402-4E19-90C6-D57F50667A69}"/>
    <cellStyle name="s_Valuation _BP2005-2010_QRI 2012 BS - CF_FINAL" xfId="4868" xr:uid="{75C47CF8-6429-452A-8566-CF8773636BA9}"/>
    <cellStyle name="s_Valuation _BP2005-2010_QRI 2012 BS - CF_FINAL 2" xfId="5723" xr:uid="{7FEC817C-0B38-4494-A4D7-AEC45124B60D}"/>
    <cellStyle name="s_Valuation _BP2005-2010_QRI 2012 BS - CF_FINAL 2 2" xfId="10576" xr:uid="{5BECB295-5A00-4A3F-A79A-F1A79AF33E8F}"/>
    <cellStyle name="s_Valuation _BP2005-2010_QRI 2012 BS - CF_FINAL 3" xfId="8021" xr:uid="{E8DA9BBC-CFC6-42C3-A5C5-7243EBA01DD4}"/>
    <cellStyle name="s_Valuation _BP2005-2010_QRI 2012 BS - CF_FINAL 3 2" xfId="10577" xr:uid="{C0FA22E6-1BDF-4496-9528-C974B9AA9489}"/>
    <cellStyle name="s_Valuation _BP2005-2010_QRI 2012 BS - CF_FINAL 4" xfId="10575" xr:uid="{79D12660-9ECF-4A95-B9BD-98DA0C699775}"/>
    <cellStyle name="s_Valuation _BP2005-2010_Xl0000028" xfId="4869" xr:uid="{421DEA66-8ED9-4F39-83B4-E60036D042AA}"/>
    <cellStyle name="s_Valuation _BP2005-2010_Xl0000028 2" xfId="5724" xr:uid="{2C21609B-B82F-48FA-BE20-3A31956E34FB}"/>
    <cellStyle name="s_Valuation _BP2005-2010_Xl0000028 2 2" xfId="10579" xr:uid="{C94F0A8E-6B34-47A3-8253-BDD5CFD8C7BE}"/>
    <cellStyle name="s_Valuation _BP2005-2010_Xl0000028 3" xfId="6575" xr:uid="{56536AB0-784D-4B0E-835B-AA4E65FA87A1}"/>
    <cellStyle name="s_Valuation _BP2005-2010_Xl0000028 3 2" xfId="10580" xr:uid="{0B141FA5-4DC1-4C41-BCFC-01F626A70EF6}"/>
    <cellStyle name="s_Valuation _BP2005-2010_Xl0000028 4" xfId="10578" xr:uid="{D9C65B0F-D6E1-48A6-B55B-68B4B03E3589}"/>
    <cellStyle name="s_Valuation _BS 032012" xfId="319" xr:uid="{C857CBA8-9C3C-48D0-9FDB-ADE137B48602}"/>
    <cellStyle name="s_Valuation _BS 032012 2" xfId="5725" xr:uid="{043D4ABD-E7C4-4FB7-B8FA-D367368CABE8}"/>
    <cellStyle name="s_Valuation _BS 032012 2 2" xfId="10582" xr:uid="{74BCD84D-1339-410B-951A-6C2FDA1AA107}"/>
    <cellStyle name="s_Valuation _BS 032012 3" xfId="6574" xr:uid="{EC965A73-63E0-4FA4-9BA5-08485CAC083B}"/>
    <cellStyle name="s_Valuation _BS 032012 3 2" xfId="10583" xr:uid="{ADD66619-027A-4BCA-85BA-66FA615BAA17}"/>
    <cellStyle name="s_Valuation _BS 032012 4" xfId="10581" xr:uid="{7D1D2941-688A-4D33-A28B-EA90578D0BD2}"/>
    <cellStyle name="s_Valuation _BS 122011_CBR_201112" xfId="4870" xr:uid="{3AD20EB0-108D-4736-B7A5-961C8DC83AC1}"/>
    <cellStyle name="s_Valuation _BS 122011_CBR_201112 2" xfId="4871" xr:uid="{0CB6BDF2-215C-43B8-8534-6EB0388B07CE}"/>
    <cellStyle name="s_Valuation _BS 122011_CBR_201112 2 2" xfId="5726" xr:uid="{72E2A5D0-7E6F-46B4-8073-E3FEA6BD0C8C}"/>
    <cellStyle name="s_Valuation _BS 122011_CBR_201112 2 2 2" xfId="10586" xr:uid="{5EE1E6B1-A9D4-40CE-B01C-0DB9491EE8B8}"/>
    <cellStyle name="s_Valuation _BS 122011_CBR_201112 2 3" xfId="6572" xr:uid="{58FD0161-A469-47B5-900C-FBC1FB9317C4}"/>
    <cellStyle name="s_Valuation _BS 122011_CBR_201112 2 3 2" xfId="10587" xr:uid="{FA8A65DE-5B19-4F9D-94E9-60BDDCD407A8}"/>
    <cellStyle name="s_Valuation _BS 122011_CBR_201112 2 4" xfId="10585" xr:uid="{B61E879E-8610-4DEC-8DE4-8F3F67CFA009}"/>
    <cellStyle name="s_Valuation _BS 122011_CBR_201112 3" xfId="5727" xr:uid="{E596656D-F372-484F-9773-31C85D96A4EA}"/>
    <cellStyle name="s_Valuation _BS 122011_CBR_201112 3 2" xfId="10588" xr:uid="{ED1A9BC5-D8DB-4F2E-A699-E89DF6254F87}"/>
    <cellStyle name="s_Valuation _BS 122011_CBR_201112 4" xfId="6573" xr:uid="{76074984-6B3E-4682-BECB-0E1DD7DBC219}"/>
    <cellStyle name="s_Valuation _BS 122011_CBR_201112 4 2" xfId="10589" xr:uid="{60309C09-33AA-457B-868F-6EADAA5B6C40}"/>
    <cellStyle name="s_Valuation _BS 122011_CBR_201112 5" xfId="10584" xr:uid="{6AF62524-5015-47C5-BB2D-7E07D3362301}"/>
    <cellStyle name="s_Valuation _Cash_Flow_2011" xfId="4872" xr:uid="{F028CFB2-454A-4F47-A583-C56671F64FF6}"/>
    <cellStyle name="s_Valuation _Cash_Flow_2011 2" xfId="5728" xr:uid="{6EED77D5-EEA4-43DF-8F50-B12E362A5068}"/>
    <cellStyle name="s_Valuation _Cash_Flow_2011 2 2" xfId="10591" xr:uid="{F68C4F86-D6CE-4290-B6A9-E7948AA8DF60}"/>
    <cellStyle name="s_Valuation _Cash_Flow_2011 3" xfId="6571" xr:uid="{88B9673F-50A0-45F0-AB90-8FD3D23504D6}"/>
    <cellStyle name="s_Valuation _Cash_Flow_2011 3 2" xfId="10592" xr:uid="{3B59A9FF-6BA5-407D-BC59-627C0FDC4126}"/>
    <cellStyle name="s_Valuation _Cash_Flow_2011 4" xfId="10590" xr:uid="{D857AE2C-2E34-4F83-8705-7ACEAE293A48}"/>
    <cellStyle name="s_Valuation _Cash_Flow_201202_V3" xfId="4873" xr:uid="{1E942555-1D14-4CB5-96CA-3DFA7A3307B4}"/>
    <cellStyle name="s_Valuation _Cash_Flow_201202_V3 2" xfId="5729" xr:uid="{460D0B72-C667-4AA1-8297-2ABC4A568407}"/>
    <cellStyle name="s_Valuation _Cash_Flow_201202_V3 2 2" xfId="10594" xr:uid="{A3FAD358-D2D5-4878-B87C-F037F35A736C}"/>
    <cellStyle name="s_Valuation _Cash_Flow_201202_V3 3" xfId="6570" xr:uid="{16C810B7-DE71-4671-BFFC-77DE2BA043DE}"/>
    <cellStyle name="s_Valuation _Cash_Flow_201202_V3 3 2" xfId="10595" xr:uid="{B97D7878-4280-4ED4-9870-B68780799E2C}"/>
    <cellStyle name="s_Valuation _Cash_Flow_201202_V3 4" xfId="10593" xr:uid="{7F806595-D4AB-4F60-B6C9-71DDE6C07597}"/>
    <cellStyle name="s_Valuation _Collect" xfId="4874" xr:uid="{25EEB412-753D-4079-A1D7-8F363DC9C467}"/>
    <cellStyle name="s_Valuation _Collect 2" xfId="4875" xr:uid="{893E1C0B-7239-484B-94FE-5EC51C35AB0A}"/>
    <cellStyle name="s_Valuation _Collect 2 2" xfId="6568" xr:uid="{7293BB64-4353-4467-B922-E8C06635F7B4}"/>
    <cellStyle name="s_Valuation _Collect 2 2 2" xfId="10596" xr:uid="{BAC835AB-C494-4FB3-88CD-CA12B53B9400}"/>
    <cellStyle name="s_Valuation _Collect 3" xfId="6569" xr:uid="{616428B7-43FF-4840-9F8F-682540B7CD90}"/>
    <cellStyle name="s_Valuation _Collect 3 2" xfId="10597" xr:uid="{BA13EFB8-723A-492E-A8BD-1A647F700DA2}"/>
    <cellStyle name="s_Valuation _Collect_Operation viability" xfId="4876" xr:uid="{BDF74C6E-341C-4308-85ED-049F586645F4}"/>
    <cellStyle name="s_Valuation _Collect_Operation viability 2" xfId="4877" xr:uid="{3B4A0AF2-C4EF-479E-A4EA-B0F62D5C8DC0}"/>
    <cellStyle name="s_Valuation _Collect_Operation viability 2 2" xfId="7935" xr:uid="{5E3C834F-0DBF-43D1-9876-8E450339B8D5}"/>
    <cellStyle name="s_Valuation _Collect_Operation viability 2 2 2" xfId="10598" xr:uid="{6C09B89A-0E95-4C24-BE27-B0952D1844FE}"/>
    <cellStyle name="s_Valuation _Collect_Operation viability 3" xfId="6567" xr:uid="{E571A85A-811F-4C1E-B821-9E324FF5B888}"/>
    <cellStyle name="s_Valuation _Collect_Operation viability 3 2" xfId="10599" xr:uid="{540D7D06-6EF3-4B51-85CC-1544F8217162}"/>
    <cellStyle name="s_Valuation _Consolidated_Income Statement_2011" xfId="4878" xr:uid="{3F02A472-CEE3-4D3B-B4BF-2B4AB6B6E7EA}"/>
    <cellStyle name="s_Valuation _Consolidated_Income Statement_2011 2" xfId="4879" xr:uid="{42B34CFB-C5A5-4C0F-91BF-E7348263D87D}"/>
    <cellStyle name="s_Valuation _Consolidated_Income Statement_2011 2 2" xfId="5730" xr:uid="{A37EAA36-794B-4444-B12E-695C45E7FFFF}"/>
    <cellStyle name="s_Valuation _Consolidated_Income Statement_2011 2 2 2" xfId="10602" xr:uid="{6B3C646C-5606-430D-B722-6C994A06B91F}"/>
    <cellStyle name="s_Valuation _Consolidated_Income Statement_2011 2 3" xfId="7970" xr:uid="{49CC05D9-C795-4B97-9B3F-338996409D7A}"/>
    <cellStyle name="s_Valuation _Consolidated_Income Statement_2011 2 3 2" xfId="10603" xr:uid="{8FA2676F-A28D-4F66-AC46-FDC8F78D9C2F}"/>
    <cellStyle name="s_Valuation _Consolidated_Income Statement_2011 2 4" xfId="10601" xr:uid="{D8E9F3F4-F62E-4BB4-B7BF-4CBFAEB4142C}"/>
    <cellStyle name="s_Valuation _Consolidated_Income Statement_2011 3" xfId="5731" xr:uid="{F662F14D-51FE-4A0C-9E9F-47754ECA17BC}"/>
    <cellStyle name="s_Valuation _Consolidated_Income Statement_2011 3 2" xfId="10604" xr:uid="{ABAEA510-FEEA-421F-BFB6-517C651C423B}"/>
    <cellStyle name="s_Valuation _Consolidated_Income Statement_2011 4" xfId="7936" xr:uid="{F8F9D6EE-D96C-44FF-B530-7B9364B42044}"/>
    <cellStyle name="s_Valuation _Consolidated_Income Statement_2011 4 2" xfId="10605" xr:uid="{EAF0A6B2-01B9-4064-9393-5465982987E0}"/>
    <cellStyle name="s_Valuation _Consolidated_Income Statement_2011 5" xfId="10600" xr:uid="{A8B58003-FD0C-4282-9D96-DDBD581C29CC}"/>
    <cellStyle name="s_Valuation _Discovery EBIT variance analysis 2005-2010" xfId="185" xr:uid="{BDA22343-9B86-4CDC-A3EB-31729B78EEDD}"/>
    <cellStyle name="s_Valuation _Discovery EBIT variance analysis 2005-2010 2" xfId="4880" xr:uid="{1B3E1919-97EE-4FB6-9F56-3295942FB6F1}"/>
    <cellStyle name="s_Valuation _Discovery EBIT variance analysis 2005-2010 2 2" xfId="4881" xr:uid="{04C705D3-8EA6-42FF-AACD-78060CB2CBAB}"/>
    <cellStyle name="s_Valuation _Discovery EBIT variance analysis 2005-2010 2 2 2" xfId="5732" xr:uid="{CF4F977E-9577-44EA-ADEE-20DE4BC47890}"/>
    <cellStyle name="s_Valuation _Discovery EBIT variance analysis 2005-2010 2 2 2 2" xfId="10607" xr:uid="{86072980-0B26-4E9D-93DD-DDAB71D7FD11}"/>
    <cellStyle name="s_Valuation _Discovery EBIT variance analysis 2005-2010 2 2 3" xfId="6565" xr:uid="{D705C975-FE6B-4398-8321-D327516FF8F3}"/>
    <cellStyle name="s_Valuation _Discovery EBIT variance analysis 2005-2010 2 2 3 2" xfId="10608" xr:uid="{A7EF462E-29A1-4233-9F50-C3746FFA7F8B}"/>
    <cellStyle name="s_Valuation _Discovery EBIT variance analysis 2005-2010 2 2 4" xfId="10606" xr:uid="{449D6756-C110-4AF1-B63D-AB14304AF177}"/>
    <cellStyle name="s_Valuation _Discovery EBIT variance analysis 2005-2010 2 3" xfId="5301" xr:uid="{AF267215-3826-4741-B6EE-5FC16775D082}"/>
    <cellStyle name="s_Valuation _Discovery EBIT variance analysis 2005-2010 2 3 2" xfId="5733" xr:uid="{46B0BD92-B546-4569-96EB-41DC3043D509}"/>
    <cellStyle name="s_Valuation _Discovery EBIT variance analysis 2005-2010 2 3 2 2" xfId="10610" xr:uid="{24E045BF-AA4C-4243-BD12-89A8D03F6B43}"/>
    <cellStyle name="s_Valuation _Discovery EBIT variance analysis 2005-2010 2 3 3" xfId="6564" xr:uid="{D115CFC4-43B8-42D1-9C70-48B7FCF97060}"/>
    <cellStyle name="s_Valuation _Discovery EBIT variance analysis 2005-2010 2 3 3 2" xfId="10611" xr:uid="{4B96C92D-832E-4652-987D-4AB0F6135D62}"/>
    <cellStyle name="s_Valuation _Discovery EBIT variance analysis 2005-2010 2 3 4" xfId="10609" xr:uid="{7FDB8947-14DA-4B84-99B6-6308E3065366}"/>
    <cellStyle name="s_Valuation _Discovery EBIT variance analysis 2005-2010 2 4" xfId="6566" xr:uid="{1D21B57E-5855-4CEF-BC59-3ED49848D523}"/>
    <cellStyle name="s_Valuation _Discovery EBIT variance analysis 2005-2010 2 4 2" xfId="10612" xr:uid="{A8F553B2-2F56-4253-9344-F681B26E8307}"/>
    <cellStyle name="s_Valuation _Discovery EBIT variance analysis 2005-2010 3" xfId="5395" xr:uid="{DC3BED32-F910-4E7A-985D-295236297F41}"/>
    <cellStyle name="s_Valuation _Discovery EBIT variance analysis 2005-2010 3 2" xfId="6563" xr:uid="{0DD6C00A-7AF1-446C-A91D-0114B3DB1572}"/>
    <cellStyle name="s_Valuation _Discovery EBIT variance analysis 2005-2010 3 2 2" xfId="10614" xr:uid="{8F5AC4AB-AD62-428B-86CA-F60A2B198C5B}"/>
    <cellStyle name="s_Valuation _Discovery EBIT variance analysis 2005-2010 3 3" xfId="10613" xr:uid="{D813361D-0ED8-44B6-9E65-BACC6DC578C0}"/>
    <cellStyle name="s_Valuation _Discovery EBIT variance analysis 2005-2010 4" xfId="6562" xr:uid="{75F56732-5ADA-4DEF-86C3-2D6CADB1ECF4}"/>
    <cellStyle name="s_Valuation _Discovery EBIT variance analysis 2005-2010 4 2" xfId="10615" xr:uid="{19BEB682-3A71-450B-AE75-F0A7401A0666}"/>
    <cellStyle name="s_Valuation _Discovery EBIT variance analysis 2005-2010 5" xfId="6561" xr:uid="{57E2DF8B-06E2-4C71-83BD-EE2462523C86}"/>
    <cellStyle name="s_Valuation _Discovery EBIT variance analysis 2005-2010 5 2" xfId="10616" xr:uid="{8A076B90-8D9B-4FC4-9DC3-3230355615D8}"/>
    <cellStyle name="s_Valuation _Discovery EBIT variance analysis 2005-2010 6" xfId="7937" xr:uid="{E16A0BC4-FC3A-47E7-815C-CE0E09EA089C}"/>
    <cellStyle name="s_Valuation _Discovery EBIT variance analysis 2005-2010 6 2" xfId="10617" xr:uid="{809CB966-3E67-4551-9FDC-3FF906FF59C6}"/>
    <cellStyle name="s_Valuation _Discovery EBIT variance analysis 2005-2010_061_QR1_FINAL" xfId="186" xr:uid="{E4BBE616-62FD-4C07-B8C9-75EB41D72845}"/>
    <cellStyle name="s_Valuation _Discovery EBIT variance analysis 2005-2010_061_QR1_FINAL 2" xfId="5734" xr:uid="{F4EB4514-C56D-4DB2-B8B4-8C1C1CB5D075}"/>
    <cellStyle name="s_Valuation _Discovery EBIT variance analysis 2005-2010_061_QR1_FINAL 2 2" xfId="10619" xr:uid="{3FF4489A-107E-433D-ABC3-9EFE9DC5D947}"/>
    <cellStyle name="s_Valuation _Discovery EBIT variance analysis 2005-2010_061_QR1_FINAL 3" xfId="6560" xr:uid="{59B634B3-A784-47E3-BEBE-AD26BCAE6FDA}"/>
    <cellStyle name="s_Valuation _Discovery EBIT variance analysis 2005-2010_061_QR1_FINAL 3 2" xfId="10620" xr:uid="{2B8B7761-4753-428F-8B86-1A541FFCB535}"/>
    <cellStyle name="s_Valuation _Discovery EBIT variance analysis 2005-2010_061_QR1_FINAL 4" xfId="10618" xr:uid="{E04D4DD1-34A3-486A-BAA9-7D284E5D3D92}"/>
    <cellStyle name="s_Valuation _Discovery EBIT variance analysis 2005-2010_2012 QR1 Waterfall_Capex28 3 2012" xfId="4882" xr:uid="{8B6F8D98-2E6B-4445-9457-76AD0A640503}"/>
    <cellStyle name="s_Valuation _Discovery EBIT variance analysis 2005-2010_2012 QR1 Waterfall_Capex28 3 2012 2" xfId="5735" xr:uid="{C92C06B6-89D2-4B6D-8633-5D0895545765}"/>
    <cellStyle name="s_Valuation _Discovery EBIT variance analysis 2005-2010_2012 QR1 Waterfall_Capex28 3 2012 2 2" xfId="10622" xr:uid="{C17BD111-C945-4C78-8650-006BB8772E71}"/>
    <cellStyle name="s_Valuation _Discovery EBIT variance analysis 2005-2010_2012 QR1 Waterfall_Capex28 3 2012 3" xfId="6559" xr:uid="{D862AE1E-EDF4-4DE1-B00D-CE11FAE0B496}"/>
    <cellStyle name="s_Valuation _Discovery EBIT variance analysis 2005-2010_2012 QR1 Waterfall_Capex28 3 2012 3 2" xfId="10623" xr:uid="{03A3474C-7EFC-445F-99DB-6F7A976F92CC}"/>
    <cellStyle name="s_Valuation _Discovery EBIT variance analysis 2005-2010_2012 QR1 Waterfall_Capex28 3 2012 4" xfId="10621" xr:uid="{866309B7-1002-44F6-8D69-180C101CDC76}"/>
    <cellStyle name="s_Valuation _Discovery EBIT variance analysis 2005-2010_Cash_Flow_2011" xfId="4883" xr:uid="{A6A366B4-8991-4E80-89B3-4D69BF4420C0}"/>
    <cellStyle name="s_Valuation _Discovery EBIT variance analysis 2005-2010_Cash_Flow_2011 2" xfId="5736" xr:uid="{F3FE1C9F-32D4-4E91-BE7A-6324A14912BF}"/>
    <cellStyle name="s_Valuation _Discovery EBIT variance analysis 2005-2010_Cash_Flow_2011 2 2" xfId="10625" xr:uid="{7DBE18BC-EA40-4D5D-B7C5-3E85F4F1B444}"/>
    <cellStyle name="s_Valuation _Discovery EBIT variance analysis 2005-2010_Cash_Flow_2011 3" xfId="6558" xr:uid="{BB410E67-73A0-4DF7-AB33-589A18A6B1BA}"/>
    <cellStyle name="s_Valuation _Discovery EBIT variance analysis 2005-2010_Cash_Flow_2011 3 2" xfId="10626" xr:uid="{F794E776-8CE8-4A48-BE8A-E9F6D1ADA7D2}"/>
    <cellStyle name="s_Valuation _Discovery EBIT variance analysis 2005-2010_Cash_Flow_2011 4" xfId="10624" xr:uid="{9D035442-1244-4C11-B418-E106256B6FFE}"/>
    <cellStyle name="s_Valuation _Discovery EBIT variance analysis 2005-2010_Consolidated_Income Statement_2011" xfId="4884" xr:uid="{4ABEF5FA-DB9E-459F-97B7-681FA3A94DE9}"/>
    <cellStyle name="s_Valuation _Discovery EBIT variance analysis 2005-2010_Consolidated_Income Statement_2011 2" xfId="4885" xr:uid="{8A182D6B-4F15-42C7-88A9-8D95051A2BBB}"/>
    <cellStyle name="s_Valuation _Discovery EBIT variance analysis 2005-2010_Consolidated_Income Statement_2011 2 2" xfId="5737" xr:uid="{315306B0-8086-482B-B816-6ED0A4A6B1C2}"/>
    <cellStyle name="s_Valuation _Discovery EBIT variance analysis 2005-2010_Consolidated_Income Statement_2011 2 2 2" xfId="10629" xr:uid="{AF59E4C0-752B-4F6B-B256-18ED4C01E441}"/>
    <cellStyle name="s_Valuation _Discovery EBIT variance analysis 2005-2010_Consolidated_Income Statement_2011 2 3" xfId="6556" xr:uid="{4C876E66-1EC8-48BC-A994-2C7549C21C91}"/>
    <cellStyle name="s_Valuation _Discovery EBIT variance analysis 2005-2010_Consolidated_Income Statement_2011 2 3 2" xfId="10630" xr:uid="{23C529F6-C0FD-4CA8-A523-4261E4600007}"/>
    <cellStyle name="s_Valuation _Discovery EBIT variance analysis 2005-2010_Consolidated_Income Statement_2011 2 4" xfId="10628" xr:uid="{411F1E33-8570-4538-AF8A-B0B554687515}"/>
    <cellStyle name="s_Valuation _Discovery EBIT variance analysis 2005-2010_Consolidated_Income Statement_2011 3" xfId="5738" xr:uid="{61C61821-EA2B-4F7D-AF91-F7DA1397270F}"/>
    <cellStyle name="s_Valuation _Discovery EBIT variance analysis 2005-2010_Consolidated_Income Statement_2011 3 2" xfId="10631" xr:uid="{38DA0D67-4F87-43EB-AF6D-BB48EA66CD4C}"/>
    <cellStyle name="s_Valuation _Discovery EBIT variance analysis 2005-2010_Consolidated_Income Statement_2011 4" xfId="6557" xr:uid="{CF8B12D2-F180-4865-9728-CDC816599814}"/>
    <cellStyle name="s_Valuation _Discovery EBIT variance analysis 2005-2010_Consolidated_Income Statement_2011 4 2" xfId="10632" xr:uid="{2E8D0086-9932-4274-A72D-CD3C6ED1F79A}"/>
    <cellStyle name="s_Valuation _Discovery EBIT variance analysis 2005-2010_Consolidated_Income Statement_2011 5" xfId="10627" xr:uid="{8AF4BC58-1D57-49B9-9E26-FB183B962267}"/>
    <cellStyle name="s_Valuation _Discovery EBIT variance analysis 2005-2010_Discovery_Financials Consortium_Balance sheet" xfId="187" xr:uid="{422D2DB8-57D8-45D4-8995-30A563F4D0E1}"/>
    <cellStyle name="s_Valuation _Discovery EBIT variance analysis 2005-2010_Discovery_Financials Consortium_Balance sheet 2" xfId="4886" xr:uid="{A1E90FD0-5D59-41A0-8C65-9F3B95A55964}"/>
    <cellStyle name="s_Valuation _Discovery EBIT variance analysis 2005-2010_Discovery_Financials Consortium_Balance sheet 2 2" xfId="4887" xr:uid="{DFCA8857-9836-4608-9A2D-AE9F1657507C}"/>
    <cellStyle name="s_Valuation _Discovery EBIT variance analysis 2005-2010_Discovery_Financials Consortium_Balance sheet 2 2 2" xfId="5739" xr:uid="{77FF1E4A-D532-41AB-B600-E17368559A09}"/>
    <cellStyle name="s_Valuation _Discovery EBIT variance analysis 2005-2010_Discovery_Financials Consortium_Balance sheet 2 2 2 2" xfId="10634" xr:uid="{E6CA8175-BADA-4369-B7EE-CECB50980346}"/>
    <cellStyle name="s_Valuation _Discovery EBIT variance analysis 2005-2010_Discovery_Financials Consortium_Balance sheet 2 2 3" xfId="6553" xr:uid="{9EEF0F54-78C4-47D1-91B6-4C575149260D}"/>
    <cellStyle name="s_Valuation _Discovery EBIT variance analysis 2005-2010_Discovery_Financials Consortium_Balance sheet 2 2 3 2" xfId="10635" xr:uid="{99731945-03B3-44A2-B249-4362FF4C3833}"/>
    <cellStyle name="s_Valuation _Discovery EBIT variance analysis 2005-2010_Discovery_Financials Consortium_Balance sheet 2 2 4" xfId="10633" xr:uid="{4001B3B1-49AE-45DF-AC47-2B86522117E7}"/>
    <cellStyle name="s_Valuation _Discovery EBIT variance analysis 2005-2010_Discovery_Financials Consortium_Balance sheet 2 3" xfId="5302" xr:uid="{B62FB26C-B66C-43F4-92C6-04F5B0161E19}"/>
    <cellStyle name="s_Valuation _Discovery EBIT variance analysis 2005-2010_Discovery_Financials Consortium_Balance sheet 2 3 2" xfId="5740" xr:uid="{5D99BEF9-795F-4690-9732-0ACE6B400377}"/>
    <cellStyle name="s_Valuation _Discovery EBIT variance analysis 2005-2010_Discovery_Financials Consortium_Balance sheet 2 3 2 2" xfId="10637" xr:uid="{C3CD3CED-0BFE-4134-A1EB-8D5EE167FB47}"/>
    <cellStyle name="s_Valuation _Discovery EBIT variance analysis 2005-2010_Discovery_Financials Consortium_Balance sheet 2 3 3" xfId="6552" xr:uid="{F6BC00DA-35C5-42B2-8187-33706409BDB1}"/>
    <cellStyle name="s_Valuation _Discovery EBIT variance analysis 2005-2010_Discovery_Financials Consortium_Balance sheet 2 3 3 2" xfId="10638" xr:uid="{641B22BB-863A-430C-8047-20DACCB8F6F9}"/>
    <cellStyle name="s_Valuation _Discovery EBIT variance analysis 2005-2010_Discovery_Financials Consortium_Balance sheet 2 3 4" xfId="10636" xr:uid="{351A51A2-A3D5-4244-A374-DC5B17F9867B}"/>
    <cellStyle name="s_Valuation _Discovery EBIT variance analysis 2005-2010_Discovery_Financials Consortium_Balance sheet 2 4" xfId="6554" xr:uid="{B0F9C3B9-5ED8-4637-8B07-BC41BCDB22B0}"/>
    <cellStyle name="s_Valuation _Discovery EBIT variance analysis 2005-2010_Discovery_Financials Consortium_Balance sheet 2 4 2" xfId="10639" xr:uid="{F76CC55F-7067-4170-A176-3D326D0E1602}"/>
    <cellStyle name="s_Valuation _Discovery EBIT variance analysis 2005-2010_Discovery_Financials Consortium_Balance sheet 3" xfId="5475" xr:uid="{632D322E-3CD5-48C0-949E-E4FEBBC50ECB}"/>
    <cellStyle name="s_Valuation _Discovery EBIT variance analysis 2005-2010_Discovery_Financials Consortium_Balance sheet 3 2" xfId="6551" xr:uid="{DF6B904A-D554-4B22-B93F-6D5923A55E7F}"/>
    <cellStyle name="s_Valuation _Discovery EBIT variance analysis 2005-2010_Discovery_Financials Consortium_Balance sheet 3 2 2" xfId="10641" xr:uid="{63447AF5-628B-4AAF-AD37-C7CA97C70996}"/>
    <cellStyle name="s_Valuation _Discovery EBIT variance analysis 2005-2010_Discovery_Financials Consortium_Balance sheet 3 3" xfId="10640" xr:uid="{1E456639-2268-404E-9077-6B7331916FA7}"/>
    <cellStyle name="s_Valuation _Discovery EBIT variance analysis 2005-2010_Discovery_Financials Consortium_Balance sheet 4" xfId="6550" xr:uid="{6EB3C4E6-48DB-41E5-8032-CAE8E2C326AF}"/>
    <cellStyle name="s_Valuation _Discovery EBIT variance analysis 2005-2010_Discovery_Financials Consortium_Balance sheet 4 2" xfId="10642" xr:uid="{690A9674-54B1-4AF3-8251-DDBF8DC631E0}"/>
    <cellStyle name="s_Valuation _Discovery EBIT variance analysis 2005-2010_Discovery_Financials Consortium_Balance sheet 5" xfId="6549" xr:uid="{A8D4DD9F-104F-401C-A14C-AB621E9CA43F}"/>
    <cellStyle name="s_Valuation _Discovery EBIT variance analysis 2005-2010_Discovery_Financials Consortium_Balance sheet 5 2" xfId="10643" xr:uid="{4C8AE13B-273A-4D2A-9913-763AA8575442}"/>
    <cellStyle name="s_Valuation _Discovery EBIT variance analysis 2005-2010_Discovery_Financials Consortium_Balance sheet 6" xfId="6555" xr:uid="{AC79D3AD-E29D-4145-82F2-897E11D5DE1F}"/>
    <cellStyle name="s_Valuation _Discovery EBIT variance analysis 2005-2010_Discovery_Financials Consortium_Balance sheet 6 2" xfId="10644" xr:uid="{F59A1DDA-763C-4F37-9949-4681D694A84B}"/>
    <cellStyle name="s_Valuation _Discovery EBIT variance analysis 2005-2010_Discovery_Financials Consortium_Balance sheet_061_QR1_FINAL" xfId="188" xr:uid="{347A29D3-39CF-4D82-8952-0D0A088717FD}"/>
    <cellStyle name="s_Valuation _Discovery EBIT variance analysis 2005-2010_Discovery_Financials Consortium_Balance sheet_061_QR1_FINAL 2" xfId="5741" xr:uid="{569CDC28-CC8C-4D2F-87CE-4F127CBE2097}"/>
    <cellStyle name="s_Valuation _Discovery EBIT variance analysis 2005-2010_Discovery_Financials Consortium_Balance sheet_061_QR1_FINAL 2 2" xfId="10646" xr:uid="{D1D9AE12-9124-410D-AD60-6EAB8EB49D0F}"/>
    <cellStyle name="s_Valuation _Discovery EBIT variance analysis 2005-2010_Discovery_Financials Consortium_Balance sheet_061_QR1_FINAL 3" xfId="6548" xr:uid="{023701E2-0049-434B-9C0F-DBF1B6AE7B15}"/>
    <cellStyle name="s_Valuation _Discovery EBIT variance analysis 2005-2010_Discovery_Financials Consortium_Balance sheet_061_QR1_FINAL 3 2" xfId="10647" xr:uid="{2A105E6A-324B-4860-B234-2BF3C110E76C}"/>
    <cellStyle name="s_Valuation _Discovery EBIT variance analysis 2005-2010_Discovery_Financials Consortium_Balance sheet_061_QR1_FINAL 4" xfId="10645" xr:uid="{9F9ADFA3-2E04-46DC-91CC-74D4E1F5D946}"/>
    <cellStyle name="s_Valuation _Discovery EBIT variance analysis 2005-2010_Discovery_Financials Consortium_Balance sheet_2012 QR1 Waterfall_Capex28 3 2012" xfId="4888" xr:uid="{AA6847C6-C788-4ABA-A8B3-7718C9788E9D}"/>
    <cellStyle name="s_Valuation _Discovery EBIT variance analysis 2005-2010_Discovery_Financials Consortium_Balance sheet_2012 QR1 Waterfall_Capex28 3 2012 2" xfId="5742" xr:uid="{D215645A-0B71-49BD-9302-1C38E4A49CB1}"/>
    <cellStyle name="s_Valuation _Discovery EBIT variance analysis 2005-2010_Discovery_Financials Consortium_Balance sheet_2012 QR1 Waterfall_Capex28 3 2012 2 2" xfId="10649" xr:uid="{5801F969-BE01-45A8-8F94-F9743815E619}"/>
    <cellStyle name="s_Valuation _Discovery EBIT variance analysis 2005-2010_Discovery_Financials Consortium_Balance sheet_2012 QR1 Waterfall_Capex28 3 2012 3" xfId="6547" xr:uid="{B5E3E17D-42CB-4B11-93A5-5DBECDA5652F}"/>
    <cellStyle name="s_Valuation _Discovery EBIT variance analysis 2005-2010_Discovery_Financials Consortium_Balance sheet_2012 QR1 Waterfall_Capex28 3 2012 3 2" xfId="10650" xr:uid="{7D802850-ED49-4DE5-A8B2-39D7769EE02C}"/>
    <cellStyle name="s_Valuation _Discovery EBIT variance analysis 2005-2010_Discovery_Financials Consortium_Balance sheet_2012 QR1 Waterfall_Capex28 3 2012 4" xfId="10648" xr:uid="{13933ACF-B397-4A82-8749-F7793433CE10}"/>
    <cellStyle name="s_Valuation _Discovery EBIT variance analysis 2005-2010_Discovery_Financials Consortium_Balance sheet_Cash_Flow_2011" xfId="4889" xr:uid="{89B4CEF3-46C1-4479-BCB1-FE5A48D35D46}"/>
    <cellStyle name="s_Valuation _Discovery EBIT variance analysis 2005-2010_Discovery_Financials Consortium_Balance sheet_Cash_Flow_2011 2" xfId="5743" xr:uid="{B85B4656-0D0B-473D-9283-67CFA9945410}"/>
    <cellStyle name="s_Valuation _Discovery EBIT variance analysis 2005-2010_Discovery_Financials Consortium_Balance sheet_Cash_Flow_2011 2 2" xfId="10652" xr:uid="{44F9B787-199F-44FA-826B-EABA41DA7EDD}"/>
    <cellStyle name="s_Valuation _Discovery EBIT variance analysis 2005-2010_Discovery_Financials Consortium_Balance sheet_Cash_Flow_2011 3" xfId="6546" xr:uid="{7B4E34CE-C499-4B2B-81B4-81F292F327C7}"/>
    <cellStyle name="s_Valuation _Discovery EBIT variance analysis 2005-2010_Discovery_Financials Consortium_Balance sheet_Cash_Flow_2011 3 2" xfId="10653" xr:uid="{7A750B8A-69C2-4E95-B056-18E3A3A2726B}"/>
    <cellStyle name="s_Valuation _Discovery EBIT variance analysis 2005-2010_Discovery_Financials Consortium_Balance sheet_Cash_Flow_2011 4" xfId="10651" xr:uid="{B9BD6EE0-58AA-4F6B-AE8A-D7FF92A29970}"/>
    <cellStyle name="s_Valuation _Discovery EBIT variance analysis 2005-2010_Discovery_Financials Consortium_Balance sheet_Consolidated_Income Statement_2011" xfId="4890" xr:uid="{1209D2F8-A795-47E8-9B0C-C268B59517AC}"/>
    <cellStyle name="s_Valuation _Discovery EBIT variance analysis 2005-2010_Discovery_Financials Consortium_Balance sheet_Consolidated_Income Statement_2011 2" xfId="4891" xr:uid="{D98D55BB-A74B-4C7A-B6B1-6BB12ADD76A8}"/>
    <cellStyle name="s_Valuation _Discovery EBIT variance analysis 2005-2010_Discovery_Financials Consortium_Balance sheet_Consolidated_Income Statement_2011 2 2" xfId="5744" xr:uid="{F5B22A4D-2FEE-46DC-9135-198C96F1B76A}"/>
    <cellStyle name="s_Valuation _Discovery EBIT variance analysis 2005-2010_Discovery_Financials Consortium_Balance sheet_Consolidated_Income Statement_2011 2 2 2" xfId="10656" xr:uid="{5F652910-0E16-4248-953D-1132FB387846}"/>
    <cellStyle name="s_Valuation _Discovery EBIT variance analysis 2005-2010_Discovery_Financials Consortium_Balance sheet_Consolidated_Income Statement_2011 2 3" xfId="7969" xr:uid="{B0EDC912-C9CB-475D-AC24-7AB483A547FC}"/>
    <cellStyle name="s_Valuation _Discovery EBIT variance analysis 2005-2010_Discovery_Financials Consortium_Balance sheet_Consolidated_Income Statement_2011 2 3 2" xfId="10657" xr:uid="{F3F813F7-B8A4-4B2F-A703-AE85C3F63625}"/>
    <cellStyle name="s_Valuation _Discovery EBIT variance analysis 2005-2010_Discovery_Financials Consortium_Balance sheet_Consolidated_Income Statement_2011 2 4" xfId="10655" xr:uid="{BD167ED3-DFA4-4E2A-A708-FE78AC2E37A7}"/>
    <cellStyle name="s_Valuation _Discovery EBIT variance analysis 2005-2010_Discovery_Financials Consortium_Balance sheet_Consolidated_Income Statement_2011 3" xfId="5745" xr:uid="{88C552EB-B964-4EBD-801A-7E719D4B97C0}"/>
    <cellStyle name="s_Valuation _Discovery EBIT variance analysis 2005-2010_Discovery_Financials Consortium_Balance sheet_Consolidated_Income Statement_2011 3 2" xfId="10658" xr:uid="{5539B677-017C-47EF-B33A-FEF73888ED5A}"/>
    <cellStyle name="s_Valuation _Discovery EBIT variance analysis 2005-2010_Discovery_Financials Consortium_Balance sheet_Consolidated_Income Statement_2011 4" xfId="6545" xr:uid="{F0CE2DBF-EDDD-4B22-8B60-1C6F92EABC98}"/>
    <cellStyle name="s_Valuation _Discovery EBIT variance analysis 2005-2010_Discovery_Financials Consortium_Balance sheet_Consolidated_Income Statement_2011 4 2" xfId="10659" xr:uid="{22EF66E2-3C53-468A-B954-BFFC6C233DF6}"/>
    <cellStyle name="s_Valuation _Discovery EBIT variance analysis 2005-2010_Discovery_Financials Consortium_Balance sheet_Consolidated_Income Statement_2011 5" xfId="10654" xr:uid="{5FD70D8B-05D0-4730-B059-6F823752AA21}"/>
    <cellStyle name="s_Valuation _Discovery EBIT variance analysis 2005-2010_Discovery_Financials Consortium_Balance sheet_EBIT Var Bud" xfId="4892" xr:uid="{58B35E5E-E53B-402A-8EED-5CB073DFAFE6}"/>
    <cellStyle name="s_Valuation _Discovery EBIT variance analysis 2005-2010_Discovery_Financials Consortium_Balance sheet_EBIT Var Bud 2" xfId="6544" xr:uid="{C9DE7673-58C4-4127-BECC-2B5FA60DF724}"/>
    <cellStyle name="s_Valuation _Discovery EBIT variance analysis 2005-2010_Discovery_Financials Consortium_Balance sheet_EBIT Var Bud 2 2" xfId="10660" xr:uid="{38872CD1-D353-48B7-9A5F-04A8870AA910}"/>
    <cellStyle name="s_Valuation _Discovery EBIT variance analysis 2005-2010_Discovery_Financials Consortium_Balance sheet_écritures ESOP 2011- closing 08-2011" xfId="189" xr:uid="{82241C13-6828-47F4-A78E-17D3CEA7F5DC}"/>
    <cellStyle name="s_Valuation _Discovery EBIT variance analysis 2005-2010_Discovery_Financials Consortium_Balance sheet_écritures ESOP 2011- closing 08-2011 2" xfId="5746" xr:uid="{AD9930A8-94AB-4BEE-8F49-ECF2616D7921}"/>
    <cellStyle name="s_Valuation _Discovery EBIT variance analysis 2005-2010_Discovery_Financials Consortium_Balance sheet_écritures ESOP 2011- closing 08-2011 2 2" xfId="10662" xr:uid="{1070A003-74B7-4842-8636-881F1335ED1D}"/>
    <cellStyle name="s_Valuation _Discovery EBIT variance analysis 2005-2010_Discovery_Financials Consortium_Balance sheet_écritures ESOP 2011- closing 08-2011 3" xfId="7911" xr:uid="{BD53D35B-3B8D-4594-BA04-CC7514A007AC}"/>
    <cellStyle name="s_Valuation _Discovery EBIT variance analysis 2005-2010_Discovery_Financials Consortium_Balance sheet_écritures ESOP 2011- closing 08-2011 3 2" xfId="10663" xr:uid="{55FE3427-FDD2-4A9A-BAAB-9DE6522B4797}"/>
    <cellStyle name="s_Valuation _Discovery EBIT variance analysis 2005-2010_Discovery_Financials Consortium_Balance sheet_écritures ESOP 2011- closing 08-2011 4" xfId="10661" xr:uid="{F697960D-B144-466C-975E-443723FF0390}"/>
    <cellStyle name="s_Valuation _Discovery EBIT variance analysis 2005-2010_Discovery_Financials Consortium_Balance sheet_ESOP vEY_detail calculation_closing 2009_AFTER Towers Watson Input" xfId="190" xr:uid="{DF31A79A-8893-4D3C-93E2-816A909BFAC1}"/>
    <cellStyle name="s_Valuation _Discovery EBIT variance analysis 2005-2010_Discovery_Financials Consortium_Balance sheet_ESOP vEY_detail calculation_closing 2009_AFTER Towers Watson Input 2" xfId="5747" xr:uid="{0DE96F3D-9D45-44FF-A132-2DA7C720FE2F}"/>
    <cellStyle name="s_Valuation _Discovery EBIT variance analysis 2005-2010_Discovery_Financials Consortium_Balance sheet_ESOP vEY_detail calculation_closing 2009_AFTER Towers Watson Input 2 2" xfId="10665" xr:uid="{2495739F-BC16-4605-81A4-1876934D123C}"/>
    <cellStyle name="s_Valuation _Discovery EBIT variance analysis 2005-2010_Discovery_Financials Consortium_Balance sheet_ESOP vEY_detail calculation_closing 2009_AFTER Towers Watson Input 3" xfId="6543" xr:uid="{F3A3E7A2-2242-46FE-940A-364332AFC507}"/>
    <cellStyle name="s_Valuation _Discovery EBIT variance analysis 2005-2010_Discovery_Financials Consortium_Balance sheet_ESOP vEY_detail calculation_closing 2009_AFTER Towers Watson Input 3 2" xfId="10666" xr:uid="{1C7099DA-D73E-4F8A-86A6-80BF027FEF3F}"/>
    <cellStyle name="s_Valuation _Discovery EBIT variance analysis 2005-2010_Discovery_Financials Consortium_Balance sheet_ESOP vEY_detail calculation_closing 2009_AFTER Towers Watson Input 4" xfId="10664" xr:uid="{D065EFEF-CB7D-4C2D-8707-1EC042E732A9}"/>
    <cellStyle name="s_Valuation _Discovery EBIT variance analysis 2005-2010_Discovery_Financials Consortium_Balance sheet_ETR " xfId="320" xr:uid="{253C5628-0517-4AB9-8A9E-EFC765DD012B}"/>
    <cellStyle name="s_Valuation _Discovery EBIT variance analysis 2005-2010_Discovery_Financials Consortium_Balance sheet_ETR  2" xfId="5748" xr:uid="{EC4A5FE5-890C-43C7-AB35-829E36957D32}"/>
    <cellStyle name="s_Valuation _Discovery EBIT variance analysis 2005-2010_Discovery_Financials Consortium_Balance sheet_ETR  2 2" xfId="10668" xr:uid="{BD8C8A42-629B-49DC-A1AA-E6B567EEBCCE}"/>
    <cellStyle name="s_Valuation _Discovery EBIT variance analysis 2005-2010_Discovery_Financials Consortium_Balance sheet_ETR  3" xfId="7942" xr:uid="{43394649-048D-4B33-83A9-037E595A5295}"/>
    <cellStyle name="s_Valuation _Discovery EBIT variance analysis 2005-2010_Discovery_Financials Consortium_Balance sheet_ETR  3 2" xfId="10669" xr:uid="{BCC6615D-058A-4276-A561-059030B12168}"/>
    <cellStyle name="s_Valuation _Discovery EBIT variance analysis 2005-2010_Discovery_Financials Consortium_Balance sheet_ETR  4" xfId="10667" xr:uid="{57F0F9BA-3C80-48BA-98C5-1939ABC1994A}"/>
    <cellStyle name="s_Valuation _Discovery EBIT variance analysis 2005-2010_Discovery_Financials Consortium_Balance sheet_ETR _Reporting Bundle_2012 04" xfId="321" xr:uid="{3D936BB1-0FFE-42D2-B944-F452C49DF9C8}"/>
    <cellStyle name="s_Valuation _Discovery EBIT variance analysis 2005-2010_Discovery_Financials Consortium_Balance sheet_ETR _Reporting Bundle_2012 04 2" xfId="5749" xr:uid="{BB918EAA-8331-4856-A513-C84FE4D720C8}"/>
    <cellStyle name="s_Valuation _Discovery EBIT variance analysis 2005-2010_Discovery_Financials Consortium_Balance sheet_ETR _Reporting Bundle_2012 04 2 2" xfId="10671" xr:uid="{85F81A17-72D3-4535-A149-1BC00FD24306}"/>
    <cellStyle name="s_Valuation _Discovery EBIT variance analysis 2005-2010_Discovery_Financials Consortium_Balance sheet_ETR _Reporting Bundle_2012 04 3" xfId="6542" xr:uid="{C79D1181-0968-44C4-9199-15DA971D627E}"/>
    <cellStyle name="s_Valuation _Discovery EBIT variance analysis 2005-2010_Discovery_Financials Consortium_Balance sheet_ETR _Reporting Bundle_2012 04 3 2" xfId="10672" xr:uid="{98FA09D2-7BC9-4DEC-971F-EDC60BA3D21B}"/>
    <cellStyle name="s_Valuation _Discovery EBIT variance analysis 2005-2010_Discovery_Financials Consortium_Balance sheet_ETR _Reporting Bundle_2012 04 4" xfId="10670" xr:uid="{69362113-3487-4DBB-94FD-6C880F8C52C7}"/>
    <cellStyle name="s_Valuation _Discovery EBIT variance analysis 2005-2010_Discovery_Financials Consortium_Balance sheet_ETR-Summary" xfId="322" xr:uid="{80CBE3F6-4BCC-4EAA-9F5F-AB7C1362FBE2}"/>
    <cellStyle name="s_Valuation _Discovery EBIT variance analysis 2005-2010_Discovery_Financials Consortium_Balance sheet_ETR-Summary 2" xfId="5750" xr:uid="{AB493EA0-CF2F-456B-B32E-873A173631D9}"/>
    <cellStyle name="s_Valuation _Discovery EBIT variance analysis 2005-2010_Discovery_Financials Consortium_Balance sheet_ETR-Summary 2 2" xfId="10674" xr:uid="{3D06D19C-45D8-45B8-9523-18FCD79F490B}"/>
    <cellStyle name="s_Valuation _Discovery EBIT variance analysis 2005-2010_Discovery_Financials Consortium_Balance sheet_ETR-Summary 3" xfId="7914" xr:uid="{7BD4B6B9-4D59-4CCD-89A4-8070722DD404}"/>
    <cellStyle name="s_Valuation _Discovery EBIT variance analysis 2005-2010_Discovery_Financials Consortium_Balance sheet_ETR-Summary 3 2" xfId="10675" xr:uid="{4274CB34-D85D-4411-9237-36BF1A0F5711}"/>
    <cellStyle name="s_Valuation _Discovery EBIT variance analysis 2005-2010_Discovery_Financials Consortium_Balance sheet_ETR-Summary 4" xfId="10673" xr:uid="{493CABB7-A9E7-49A5-8611-3B8289EFAC22}"/>
    <cellStyle name="s_Valuation _Discovery EBIT variance analysis 2005-2010_Discovery_Financials Consortium_Balance sheet_ETR-Summary_Reporting Bundle_2012 04" xfId="323" xr:uid="{400B5A75-37C6-4990-AF64-291F20964FF6}"/>
    <cellStyle name="s_Valuation _Discovery EBIT variance analysis 2005-2010_Discovery_Financials Consortium_Balance sheet_ETR-Summary_Reporting Bundle_2012 04 2" xfId="5751" xr:uid="{E28CC8CB-8BC9-44DC-9ED6-8046A128305A}"/>
    <cellStyle name="s_Valuation _Discovery EBIT variance analysis 2005-2010_Discovery_Financials Consortium_Balance sheet_ETR-Summary_Reporting Bundle_2012 04 2 2" xfId="10677" xr:uid="{FBBA592A-995D-40E0-962A-2DC431D620BB}"/>
    <cellStyle name="s_Valuation _Discovery EBIT variance analysis 2005-2010_Discovery_Financials Consortium_Balance sheet_ETR-Summary_Reporting Bundle_2012 04 3" xfId="6541" xr:uid="{21C1D54F-C51A-4E50-99C3-AE897E70383D}"/>
    <cellStyle name="s_Valuation _Discovery EBIT variance analysis 2005-2010_Discovery_Financials Consortium_Balance sheet_ETR-Summary_Reporting Bundle_2012 04 3 2" xfId="10678" xr:uid="{6E09E8B2-3715-4573-8595-69BAF8B10428}"/>
    <cellStyle name="s_Valuation _Discovery EBIT variance analysis 2005-2010_Discovery_Financials Consortium_Balance sheet_ETR-Summary_Reporting Bundle_2012 04 4" xfId="10676" xr:uid="{85F6C8E8-3C61-4D91-8B10-6CDF11025210}"/>
    <cellStyle name="s_Valuation _Discovery EBIT variance analysis 2005-2010_Discovery_Financials Consortium_Balance sheet_GL_Payroll with Code Prime 06102011xls" xfId="324" xr:uid="{93DC585B-ED4C-4F06-BE75-48E40F2CF1B3}"/>
    <cellStyle name="s_Valuation _Discovery EBIT variance analysis 2005-2010_Discovery_Financials Consortium_Balance sheet_GL_Payroll with Code Prime 06102011xls 2" xfId="4893" xr:uid="{687350FB-A3C6-4A2C-9CB6-7BADA3FEF203}"/>
    <cellStyle name="s_Valuation _Discovery EBIT variance analysis 2005-2010_Discovery_Financials Consortium_Balance sheet_GL_Payroll with Code Prime 06102011xls 2 2" xfId="5752" xr:uid="{5F53A7E7-77A2-4A3A-B772-F3EB6F70604B}"/>
    <cellStyle name="s_Valuation _Discovery EBIT variance analysis 2005-2010_Discovery_Financials Consortium_Balance sheet_GL_Payroll with Code Prime 06102011xls 2 2 2" xfId="10681" xr:uid="{843C7727-4FE4-40D2-8F9E-D2B0A4F640A7}"/>
    <cellStyle name="s_Valuation _Discovery EBIT variance analysis 2005-2010_Discovery_Financials Consortium_Balance sheet_GL_Payroll with Code Prime 06102011xls 2 3" xfId="6540" xr:uid="{AD3A8A35-AF99-4170-8FAA-1A917206FE65}"/>
    <cellStyle name="s_Valuation _Discovery EBIT variance analysis 2005-2010_Discovery_Financials Consortium_Balance sheet_GL_Payroll with Code Prime 06102011xls 2 3 2" xfId="10682" xr:uid="{9B840F22-19E2-4AAC-A8B6-6EC15C917B87}"/>
    <cellStyle name="s_Valuation _Discovery EBIT variance analysis 2005-2010_Discovery_Financials Consortium_Balance sheet_GL_Payroll with Code Prime 06102011xls 2 4" xfId="10680" xr:uid="{4454776E-62E5-40DB-9D52-67C46FB84A6F}"/>
    <cellStyle name="s_Valuation _Discovery EBIT variance analysis 2005-2010_Discovery_Financials Consortium_Balance sheet_GL_Payroll with Code Prime 06102011xls 3" xfId="5753" xr:uid="{AB9F60EF-0201-4E07-BBE5-A704BF0E1574}"/>
    <cellStyle name="s_Valuation _Discovery EBIT variance analysis 2005-2010_Discovery_Financials Consortium_Balance sheet_GL_Payroll with Code Prime 06102011xls 3 2" xfId="10683" xr:uid="{4F547525-16B6-4432-A2D1-28E11283E85A}"/>
    <cellStyle name="s_Valuation _Discovery EBIT variance analysis 2005-2010_Discovery_Financials Consortium_Balance sheet_GL_Payroll with Code Prime 06102011xls 4" xfId="7996" xr:uid="{D754920E-5081-4369-8158-0A575816FA10}"/>
    <cellStyle name="s_Valuation _Discovery EBIT variance analysis 2005-2010_Discovery_Financials Consortium_Balance sheet_GL_Payroll with Code Prime 06102011xls 4 2" xfId="10684" xr:uid="{A4A77D4B-D231-4A72-89B7-243D70F96724}"/>
    <cellStyle name="s_Valuation _Discovery EBIT variance analysis 2005-2010_Discovery_Financials Consortium_Balance sheet_GL_Payroll with Code Prime 06102011xls 5" xfId="10679" xr:uid="{2ADA5A6C-C801-4621-B0DC-CD3F1959D97A}"/>
    <cellStyle name="s_Valuation _Discovery EBIT variance analysis 2005-2010_Discovery_Financials Consortium_Balance sheet_GL_Payroll with Code Prime102011" xfId="325" xr:uid="{292E7929-DCE6-489D-9D6C-BE4E02B30A32}"/>
    <cellStyle name="s_Valuation _Discovery EBIT variance analysis 2005-2010_Discovery_Financials Consortium_Balance sheet_GL_Payroll with Code Prime102011 2" xfId="4894" xr:uid="{2D0CEA0A-A3C5-4CE7-B936-7A636DCBC1DE}"/>
    <cellStyle name="s_Valuation _Discovery EBIT variance analysis 2005-2010_Discovery_Financials Consortium_Balance sheet_GL_Payroll with Code Prime102011 2 2" xfId="5754" xr:uid="{714140F0-CB87-4FAD-9EEE-26A166ED1061}"/>
    <cellStyle name="s_Valuation _Discovery EBIT variance analysis 2005-2010_Discovery_Financials Consortium_Balance sheet_GL_Payroll with Code Prime102011 2 2 2" xfId="10687" xr:uid="{D304766D-1489-43C2-A32F-1C31EB4617E2}"/>
    <cellStyle name="s_Valuation _Discovery EBIT variance analysis 2005-2010_Discovery_Financials Consortium_Balance sheet_GL_Payroll with Code Prime102011 2 3" xfId="6539" xr:uid="{2DF94D10-EE7F-4F57-8E45-027BFE50E91C}"/>
    <cellStyle name="s_Valuation _Discovery EBIT variance analysis 2005-2010_Discovery_Financials Consortium_Balance sheet_GL_Payroll with Code Prime102011 2 3 2" xfId="10688" xr:uid="{D20EE8CD-EC0A-4843-BD8E-3E35BF0DFE50}"/>
    <cellStyle name="s_Valuation _Discovery EBIT variance analysis 2005-2010_Discovery_Financials Consortium_Balance sheet_GL_Payroll with Code Prime102011 2 4" xfId="10686" xr:uid="{2C29539E-24E3-4105-B190-69F8402C5F62}"/>
    <cellStyle name="s_Valuation _Discovery EBIT variance analysis 2005-2010_Discovery_Financials Consortium_Balance sheet_GL_Payroll with Code Prime102011 3" xfId="5755" xr:uid="{FD16D229-CFD9-4020-BCFB-FEDB9EEB7B74}"/>
    <cellStyle name="s_Valuation _Discovery EBIT variance analysis 2005-2010_Discovery_Financials Consortium_Balance sheet_GL_Payroll with Code Prime102011 3 2" xfId="10689" xr:uid="{2D61982A-B685-458D-8F2E-FC5D17DAF02A}"/>
    <cellStyle name="s_Valuation _Discovery EBIT variance analysis 2005-2010_Discovery_Financials Consortium_Balance sheet_GL_Payroll with Code Prime102011 4" xfId="7941" xr:uid="{6F16FC29-D72F-4084-94A9-621EAA8291C6}"/>
    <cellStyle name="s_Valuation _Discovery EBIT variance analysis 2005-2010_Discovery_Financials Consortium_Balance sheet_GL_Payroll with Code Prime102011 4 2" xfId="10690" xr:uid="{42D3479A-D067-49DD-B72E-1F788521AAFD}"/>
    <cellStyle name="s_Valuation _Discovery EBIT variance analysis 2005-2010_Discovery_Financials Consortium_Balance sheet_GL_Payroll with Code Prime102011 5" xfId="10685" xr:uid="{2F03F058-ABE9-4442-B96B-FEC487F274DC}"/>
    <cellStyle name="s_Valuation _Discovery EBIT variance analysis 2005-2010_Discovery_Financials Consortium_Balance sheet_Net debt historicals" xfId="191" xr:uid="{3035FF19-4AB8-41E1-B951-736993A44584}"/>
    <cellStyle name="s_Valuation _Discovery EBIT variance analysis 2005-2010_Discovery_Financials Consortium_Balance sheet_Net debt historicals 2" xfId="5756" xr:uid="{58BBC861-B415-4558-9297-E59BEA47DC81}"/>
    <cellStyle name="s_Valuation _Discovery EBIT variance analysis 2005-2010_Discovery_Financials Consortium_Balance sheet_Net debt historicals 2 2" xfId="10692" xr:uid="{54E81FDD-454D-4B5B-A071-69F110804287}"/>
    <cellStyle name="s_Valuation _Discovery EBIT variance analysis 2005-2010_Discovery_Financials Consortium_Balance sheet_Net debt historicals 3" xfId="6538" xr:uid="{D96D7C87-73A6-41A1-A05D-64E24D110572}"/>
    <cellStyle name="s_Valuation _Discovery EBIT variance analysis 2005-2010_Discovery_Financials Consortium_Balance sheet_Net debt historicals 3 2" xfId="10693" xr:uid="{33B80ECA-FF95-4E30-A3A6-5813FD870649}"/>
    <cellStyle name="s_Valuation _Discovery EBIT variance analysis 2005-2010_Discovery_Financials Consortium_Balance sheet_Net debt historicals 4" xfId="10691" xr:uid="{02B5BE43-838C-431F-80E3-BB4B8FA8A1CB}"/>
    <cellStyle name="s_Valuation _Discovery EBIT variance analysis 2005-2010_Discovery_Financials Consortium_Balance sheet_Operation viability" xfId="4895" xr:uid="{92B6DD9C-EDF1-4C42-BE9E-F577B26B50D4}"/>
    <cellStyle name="s_Valuation _Discovery EBIT variance analysis 2005-2010_Discovery_Financials Consortium_Balance sheet_Operation viability 2" xfId="4896" xr:uid="{A0EAB50C-6F64-426E-AB07-55A51E19876F}"/>
    <cellStyle name="s_Valuation _Discovery EBIT variance analysis 2005-2010_Discovery_Financials Consortium_Balance sheet_Operation viability 2 2" xfId="6537" xr:uid="{CF2A0E20-BA61-415A-859F-67EA4BC90934}"/>
    <cellStyle name="s_Valuation _Discovery EBIT variance analysis 2005-2010_Discovery_Financials Consortium_Balance sheet_Operation viability 2 2 2" xfId="10694" xr:uid="{995C36D8-5A6C-4F19-ABB1-6A55BD2716FC}"/>
    <cellStyle name="s_Valuation _Discovery EBIT variance analysis 2005-2010_Discovery_Financials Consortium_Balance sheet_Operation viability 3" xfId="6074" xr:uid="{2A0C9DBD-E7B4-460E-8756-BD97DF893F04}"/>
    <cellStyle name="s_Valuation _Discovery EBIT variance analysis 2005-2010_Discovery_Financials Consortium_Balance sheet_Operation viability 3 2" xfId="10695" xr:uid="{0D396BCE-777D-4729-97C9-E2FAD36C9901}"/>
    <cellStyle name="s_Valuation _Discovery EBIT variance analysis 2005-2010_Discovery_Financials Consortium_Balance sheet_QR1 2012 BS  CF" xfId="4897" xr:uid="{6B95975D-26C9-4742-AF32-B99D5DA2C14F}"/>
    <cellStyle name="s_Valuation _Discovery EBIT variance analysis 2005-2010_Discovery_Financials Consortium_Balance sheet_QR1 2012 BS  CF 2" xfId="5757" xr:uid="{786A1B6F-F025-4644-B75E-413E3DC2E2D4}"/>
    <cellStyle name="s_Valuation _Discovery EBIT variance analysis 2005-2010_Discovery_Financials Consortium_Balance sheet_QR1 2012 BS  CF 2 2" xfId="10697" xr:uid="{CA9598A0-4110-4ADC-A58D-0D3B1DF9EB2B}"/>
    <cellStyle name="s_Valuation _Discovery EBIT variance analysis 2005-2010_Discovery_Financials Consortium_Balance sheet_QR1 2012 BS  CF 3" xfId="6073" xr:uid="{DDE12D04-95EE-4FFB-8E29-2D2A03600812}"/>
    <cellStyle name="s_Valuation _Discovery EBIT variance analysis 2005-2010_Discovery_Financials Consortium_Balance sheet_QR1 2012 BS  CF 3 2" xfId="10698" xr:uid="{D0CF0530-81B2-499E-ABD9-A02CBB6310F5}"/>
    <cellStyle name="s_Valuation _Discovery EBIT variance analysis 2005-2010_Discovery_Financials Consortium_Balance sheet_QR1 2012 BS  CF 4" xfId="10696" xr:uid="{29190E9B-B14C-4021-AC4B-FDF291398D61}"/>
    <cellStyle name="s_Valuation _Discovery EBIT variance analysis 2005-2010_Discovery_Financials Consortium_Balance sheet_QR1 2012 input for Cash flow WB 13 4 2012 FINAL" xfId="4898" xr:uid="{BF313F67-2466-4407-9D3B-FA5F6DBC0BEE}"/>
    <cellStyle name="s_Valuation _Discovery EBIT variance analysis 2005-2010_Discovery_Financials Consortium_Balance sheet_QR1 2012 input for Cash flow WB 13 4 2012 FINAL 2" xfId="5758" xr:uid="{81F6360A-B869-47EA-8585-E4E72E662586}"/>
    <cellStyle name="s_Valuation _Discovery EBIT variance analysis 2005-2010_Discovery_Financials Consortium_Balance sheet_QR1 2012 input for Cash flow WB 13 4 2012 FINAL 2 2" xfId="10700" xr:uid="{96BE5685-8204-479E-9930-9F2A70FC942F}"/>
    <cellStyle name="s_Valuation _Discovery EBIT variance analysis 2005-2010_Discovery_Financials Consortium_Balance sheet_QR1 2012 input for Cash flow WB 13 4 2012 FINAL 3" xfId="6536" xr:uid="{69496483-CB6E-4BDE-B7E2-1B8E3A346580}"/>
    <cellStyle name="s_Valuation _Discovery EBIT variance analysis 2005-2010_Discovery_Financials Consortium_Balance sheet_QR1 2012 input for Cash flow WB 13 4 2012 FINAL 3 2" xfId="10701" xr:uid="{A7DB85AE-7C93-454B-9E6F-19E11738E780}"/>
    <cellStyle name="s_Valuation _Discovery EBIT variance analysis 2005-2010_Discovery_Financials Consortium_Balance sheet_QR1 2012 input for Cash flow WB 13 4 2012 FINAL 4" xfId="10699" xr:uid="{38F5A209-AE88-4B71-9BF5-A5527F5B5BDA}"/>
    <cellStyle name="s_Valuation _Discovery EBIT variance analysis 2005-2010_Discovery_Financials Consortium_Balance sheet_QRI 2012 BS - CF_FINAL" xfId="4899" xr:uid="{F0D116C6-3511-432E-9269-173C89529EEC}"/>
    <cellStyle name="s_Valuation _Discovery EBIT variance analysis 2005-2010_Discovery_Financials Consortium_Balance sheet_QRI 2012 BS - CF_FINAL 2" xfId="5759" xr:uid="{69D6A413-D912-4EB8-8D58-5EBDC769ACC6}"/>
    <cellStyle name="s_Valuation _Discovery EBIT variance analysis 2005-2010_Discovery_Financials Consortium_Balance sheet_QRI 2012 BS - CF_FINAL 2 2" xfId="10703" xr:uid="{9BFE7F76-C6DC-4907-A338-BB600ED3C12E}"/>
    <cellStyle name="s_Valuation _Discovery EBIT variance analysis 2005-2010_Discovery_Financials Consortium_Balance sheet_QRI 2012 BS - CF_FINAL 3" xfId="6072" xr:uid="{4417E755-0D30-424C-B3DE-EA65C5DAA233}"/>
    <cellStyle name="s_Valuation _Discovery EBIT variance analysis 2005-2010_Discovery_Financials Consortium_Balance sheet_QRI 2012 BS - CF_FINAL 3 2" xfId="10704" xr:uid="{643E2694-FAA7-4824-82EC-9FE87BE9291E}"/>
    <cellStyle name="s_Valuation _Discovery EBIT variance analysis 2005-2010_Discovery_Financials Consortium_Balance sheet_QRI 2012 BS - CF_FINAL 4" xfId="10702" xr:uid="{4F46F3C8-B49A-49D7-8621-E613F6B939F9}"/>
    <cellStyle name="s_Valuation _Discovery EBIT variance analysis 2005-2010_Discovery_Financials Consortium_Balance sheet_Xl0000028" xfId="4900" xr:uid="{FB51FB0E-3326-42B0-A9A3-ABE407176E32}"/>
    <cellStyle name="s_Valuation _Discovery EBIT variance analysis 2005-2010_Discovery_Financials Consortium_Balance sheet_Xl0000028 2" xfId="5760" xr:uid="{C644E37D-8A4D-471D-B2F4-5FC3B2B41AFF}"/>
    <cellStyle name="s_Valuation _Discovery EBIT variance analysis 2005-2010_Discovery_Financials Consortium_Balance sheet_Xl0000028 2 2" xfId="10706" xr:uid="{8ADCE127-7076-48DF-AEFA-E073636D9DD0}"/>
    <cellStyle name="s_Valuation _Discovery EBIT variance analysis 2005-2010_Discovery_Financials Consortium_Balance sheet_Xl0000028 3" xfId="6535" xr:uid="{700AFB72-D79F-4DEB-8507-FB0C68E43693}"/>
    <cellStyle name="s_Valuation _Discovery EBIT variance analysis 2005-2010_Discovery_Financials Consortium_Balance sheet_Xl0000028 3 2" xfId="10707" xr:uid="{6CF4DD6C-F18A-4BF9-8A1D-B7DC9D81907C}"/>
    <cellStyle name="s_Valuation _Discovery EBIT variance analysis 2005-2010_Discovery_Financials Consortium_Balance sheet_Xl0000028 4" xfId="10705" xr:uid="{3486BAAA-30A2-453C-92B3-687CDB641CF7}"/>
    <cellStyle name="s_Valuation _Discovery EBIT variance analysis 2005-2010_Discovery_Financials-ent details_Consortium" xfId="192" xr:uid="{0658E3D4-22D1-4B7B-97BC-85D282AADCDF}"/>
    <cellStyle name="s_Valuation _Discovery EBIT variance analysis 2005-2010_Discovery_Financials-ent details_Consortium 2" xfId="4901" xr:uid="{8E175A34-1C25-4F4E-BAB5-3D7DEAA9E894}"/>
    <cellStyle name="s_Valuation _Discovery EBIT variance analysis 2005-2010_Discovery_Financials-ent details_Consortium 2 2" xfId="4902" xr:uid="{41AC41FA-B3B0-44ED-8F2A-64B7C2A1A44F}"/>
    <cellStyle name="s_Valuation _Discovery EBIT variance analysis 2005-2010_Discovery_Financials-ent details_Consortium 2 2 2" xfId="5761" xr:uid="{BCD03864-3227-41AA-A124-31FFCEBF5152}"/>
    <cellStyle name="s_Valuation _Discovery EBIT variance analysis 2005-2010_Discovery_Financials-ent details_Consortium 2 2 2 2" xfId="10709" xr:uid="{292997B7-086E-4E29-B2F4-9F28AFE90743}"/>
    <cellStyle name="s_Valuation _Discovery EBIT variance analysis 2005-2010_Discovery_Financials-ent details_Consortium 2 2 3" xfId="6070" xr:uid="{867C3EED-B25F-46AB-9E40-A72AC7268704}"/>
    <cellStyle name="s_Valuation _Discovery EBIT variance analysis 2005-2010_Discovery_Financials-ent details_Consortium 2 2 3 2" xfId="10710" xr:uid="{29B7B4DA-0875-4F57-87D1-DA50C741354F}"/>
    <cellStyle name="s_Valuation _Discovery EBIT variance analysis 2005-2010_Discovery_Financials-ent details_Consortium 2 2 4" xfId="10708" xr:uid="{5D15A770-C289-43B0-A269-E5416E501F44}"/>
    <cellStyle name="s_Valuation _Discovery EBIT variance analysis 2005-2010_Discovery_Financials-ent details_Consortium 2 3" xfId="5303" xr:uid="{F3A31AD5-FB04-4746-A99B-22A1AFA820FF}"/>
    <cellStyle name="s_Valuation _Discovery EBIT variance analysis 2005-2010_Discovery_Financials-ent details_Consortium 2 3 2" xfId="5762" xr:uid="{463D6242-A823-42E7-AA9A-713BD6E751F0}"/>
    <cellStyle name="s_Valuation _Discovery EBIT variance analysis 2005-2010_Discovery_Financials-ent details_Consortium 2 3 2 2" xfId="10712" xr:uid="{283520A0-42AC-454F-8602-F1DF6F694797}"/>
    <cellStyle name="s_Valuation _Discovery EBIT variance analysis 2005-2010_Discovery_Financials-ent details_Consortium 2 3 3" xfId="6533" xr:uid="{24CB7023-C300-4B11-8721-FB318DF2795A}"/>
    <cellStyle name="s_Valuation _Discovery EBIT variance analysis 2005-2010_Discovery_Financials-ent details_Consortium 2 3 3 2" xfId="10713" xr:uid="{56BFCA15-152E-4997-B50E-1A2FA9E3C612}"/>
    <cellStyle name="s_Valuation _Discovery EBIT variance analysis 2005-2010_Discovery_Financials-ent details_Consortium 2 3 4" xfId="10711" xr:uid="{24BBC98D-8765-43C9-A32B-23F48776213A}"/>
    <cellStyle name="s_Valuation _Discovery EBIT variance analysis 2005-2010_Discovery_Financials-ent details_Consortium 2 4" xfId="6534" xr:uid="{B8BCC158-C61B-43B1-A0FD-76BAC7055C5F}"/>
    <cellStyle name="s_Valuation _Discovery EBIT variance analysis 2005-2010_Discovery_Financials-ent details_Consortium 2 4 2" xfId="10714" xr:uid="{92C2261B-094A-40E3-BA36-E756FD7C84F6}"/>
    <cellStyle name="s_Valuation _Discovery EBIT variance analysis 2005-2010_Discovery_Financials-ent details_Consortium 3" xfId="5569" xr:uid="{0E5C2AC5-CD63-4007-8C14-147F1616E730}"/>
    <cellStyle name="s_Valuation _Discovery EBIT variance analysis 2005-2010_Discovery_Financials-ent details_Consortium 3 2" xfId="6069" xr:uid="{5886CD43-0AB9-4917-8716-982B37F7038B}"/>
    <cellStyle name="s_Valuation _Discovery EBIT variance analysis 2005-2010_Discovery_Financials-ent details_Consortium 3 2 2" xfId="10716" xr:uid="{13A4E123-82C0-4A61-9E1E-2AE2D7324994}"/>
    <cellStyle name="s_Valuation _Discovery EBIT variance analysis 2005-2010_Discovery_Financials-ent details_Consortium 3 3" xfId="10715" xr:uid="{7EEFA264-B94C-476E-BA7B-AD1A83E7FC2E}"/>
    <cellStyle name="s_Valuation _Discovery EBIT variance analysis 2005-2010_Discovery_Financials-ent details_Consortium 4" xfId="6532" xr:uid="{E8409602-C4B7-4045-B98E-34AA9EAE40D3}"/>
    <cellStyle name="s_Valuation _Discovery EBIT variance analysis 2005-2010_Discovery_Financials-ent details_Consortium 4 2" xfId="10717" xr:uid="{43B799BD-EBB3-4341-9526-768F36C36024}"/>
    <cellStyle name="s_Valuation _Discovery EBIT variance analysis 2005-2010_Discovery_Financials-ent details_Consortium 5" xfId="6531" xr:uid="{586E3D84-47F3-4C99-85B7-B10691F689DD}"/>
    <cellStyle name="s_Valuation _Discovery EBIT variance analysis 2005-2010_Discovery_Financials-ent details_Consortium 5 2" xfId="10718" xr:uid="{9E1EE265-AA35-49F6-91F4-95C739BDD96D}"/>
    <cellStyle name="s_Valuation _Discovery EBIT variance analysis 2005-2010_Discovery_Financials-ent details_Consortium 6" xfId="6071" xr:uid="{9FC67291-A274-4515-811C-B0295FC96F9A}"/>
    <cellStyle name="s_Valuation _Discovery EBIT variance analysis 2005-2010_Discovery_Financials-ent details_Consortium 6 2" xfId="10719" xr:uid="{9636D36C-86C8-4E9D-AB8E-86DF3261CB0A}"/>
    <cellStyle name="s_Valuation _Discovery EBIT variance analysis 2005-2010_Discovery_Financials-ent details_Consortium_061_QR1_FINAL" xfId="193" xr:uid="{1C9FFE15-DBCE-4B7C-AD87-B6893F50FEBA}"/>
    <cellStyle name="s_Valuation _Discovery EBIT variance analysis 2005-2010_Discovery_Financials-ent details_Consortium_061_QR1_FINAL 2" xfId="5763" xr:uid="{D6AEFCFC-F499-4D04-AE78-8134D8CE4414}"/>
    <cellStyle name="s_Valuation _Discovery EBIT variance analysis 2005-2010_Discovery_Financials-ent details_Consortium_061_QR1_FINAL 2 2" xfId="10721" xr:uid="{4B410571-DEAC-4FA3-B016-1A92CA7C81AE}"/>
    <cellStyle name="s_Valuation _Discovery EBIT variance analysis 2005-2010_Discovery_Financials-ent details_Consortium_061_QR1_FINAL 3" xfId="6530" xr:uid="{6A4D9623-CF0E-4837-B855-D68958215B9E}"/>
    <cellStyle name="s_Valuation _Discovery EBIT variance analysis 2005-2010_Discovery_Financials-ent details_Consortium_061_QR1_FINAL 3 2" xfId="10722" xr:uid="{5D48D868-F501-4C86-9EAE-CB020D34AAAC}"/>
    <cellStyle name="s_Valuation _Discovery EBIT variance analysis 2005-2010_Discovery_Financials-ent details_Consortium_061_QR1_FINAL 4" xfId="10720" xr:uid="{BABAB029-2706-4DA7-BE49-D6BC6EC41278}"/>
    <cellStyle name="s_Valuation _Discovery EBIT variance analysis 2005-2010_Discovery_Financials-ent details_Consortium_2012 QR1 Waterfall_Capex28 3 2012" xfId="4903" xr:uid="{2A4F57ED-7429-4FF9-A0EC-EFF378AF929D}"/>
    <cellStyle name="s_Valuation _Discovery EBIT variance analysis 2005-2010_Discovery_Financials-ent details_Consortium_2012 QR1 Waterfall_Capex28 3 2012 2" xfId="5764" xr:uid="{5D5B8515-97F1-4A28-A20B-80542860E478}"/>
    <cellStyle name="s_Valuation _Discovery EBIT variance analysis 2005-2010_Discovery_Financials-ent details_Consortium_2012 QR1 Waterfall_Capex28 3 2012 2 2" xfId="10724" xr:uid="{F68B9E0C-4B53-419B-AC0A-68A89BAAE224}"/>
    <cellStyle name="s_Valuation _Discovery EBIT variance analysis 2005-2010_Discovery_Financials-ent details_Consortium_2012 QR1 Waterfall_Capex28 3 2012 3" xfId="6529" xr:uid="{589704CC-E761-454B-8C75-570B869C3BD3}"/>
    <cellStyle name="s_Valuation _Discovery EBIT variance analysis 2005-2010_Discovery_Financials-ent details_Consortium_2012 QR1 Waterfall_Capex28 3 2012 3 2" xfId="10725" xr:uid="{94ACDD84-E5F7-4126-B20A-9929F3BB7CE9}"/>
    <cellStyle name="s_Valuation _Discovery EBIT variance analysis 2005-2010_Discovery_Financials-ent details_Consortium_2012 QR1 Waterfall_Capex28 3 2012 4" xfId="10723" xr:uid="{5C334121-761A-4F0F-AD16-68C2B3AC913C}"/>
    <cellStyle name="s_Valuation _Discovery EBIT variance analysis 2005-2010_Discovery_Financials-ent details_Consortium_Cash_Flow_2011" xfId="4904" xr:uid="{6351FE1E-D97D-4919-AB24-09F53FD141C9}"/>
    <cellStyle name="s_Valuation _Discovery EBIT variance analysis 2005-2010_Discovery_Financials-ent details_Consortium_Cash_Flow_2011 2" xfId="5765" xr:uid="{F0FCC87D-2809-49F2-BE92-8D3922A8864C}"/>
    <cellStyle name="s_Valuation _Discovery EBIT variance analysis 2005-2010_Discovery_Financials-ent details_Consortium_Cash_Flow_2011 2 2" xfId="10727" xr:uid="{70BF825E-339A-4EE6-A6CF-7E8AFDDDFABF}"/>
    <cellStyle name="s_Valuation _Discovery EBIT variance analysis 2005-2010_Discovery_Financials-ent details_Consortium_Cash_Flow_2011 3" xfId="6528" xr:uid="{494D9B14-85D3-487A-8BDE-5C6BE20C0D76}"/>
    <cellStyle name="s_Valuation _Discovery EBIT variance analysis 2005-2010_Discovery_Financials-ent details_Consortium_Cash_Flow_2011 3 2" xfId="10728" xr:uid="{1FBECE1A-5ED9-4599-93DA-43D4E7B7F21F}"/>
    <cellStyle name="s_Valuation _Discovery EBIT variance analysis 2005-2010_Discovery_Financials-ent details_Consortium_Cash_Flow_2011 4" xfId="10726" xr:uid="{8D0CB2AB-FFEF-47CB-AAB7-E90B294760B5}"/>
    <cellStyle name="s_Valuation _Discovery EBIT variance analysis 2005-2010_Discovery_Financials-ent details_Consortium_Consolidated_Income Statement_2011" xfId="4905" xr:uid="{C61B94CC-5547-4579-88A3-ED09FBA11909}"/>
    <cellStyle name="s_Valuation _Discovery EBIT variance analysis 2005-2010_Discovery_Financials-ent details_Consortium_Consolidated_Income Statement_2011 2" xfId="4906" xr:uid="{1EB92E3D-39CA-4944-9F5F-7111C034C68A}"/>
    <cellStyle name="s_Valuation _Discovery EBIT variance analysis 2005-2010_Discovery_Financials-ent details_Consortium_Consolidated_Income Statement_2011 2 2" xfId="5766" xr:uid="{A2BDAC8E-D283-4020-89D7-E2DB3C28EA57}"/>
    <cellStyle name="s_Valuation _Discovery EBIT variance analysis 2005-2010_Discovery_Financials-ent details_Consortium_Consolidated_Income Statement_2011 2 2 2" xfId="10731" xr:uid="{95DF0BA2-74E8-4D1B-BB87-1A5BCFCD45E7}"/>
    <cellStyle name="s_Valuation _Discovery EBIT variance analysis 2005-2010_Discovery_Financials-ent details_Consortium_Consolidated_Income Statement_2011 2 3" xfId="6526" xr:uid="{AF9516D9-8260-4A6E-8D67-32BA16E38951}"/>
    <cellStyle name="s_Valuation _Discovery EBIT variance analysis 2005-2010_Discovery_Financials-ent details_Consortium_Consolidated_Income Statement_2011 2 3 2" xfId="10732" xr:uid="{C6D2D2FB-2857-417D-AAFB-2CBE6318E9E7}"/>
    <cellStyle name="s_Valuation _Discovery EBIT variance analysis 2005-2010_Discovery_Financials-ent details_Consortium_Consolidated_Income Statement_2011 2 4" xfId="10730" xr:uid="{1572D846-E89B-4C5F-AFD3-97993968B655}"/>
    <cellStyle name="s_Valuation _Discovery EBIT variance analysis 2005-2010_Discovery_Financials-ent details_Consortium_Consolidated_Income Statement_2011 3" xfId="5767" xr:uid="{6E983209-8169-4325-B315-7577E9CBBCA8}"/>
    <cellStyle name="s_Valuation _Discovery EBIT variance analysis 2005-2010_Discovery_Financials-ent details_Consortium_Consolidated_Income Statement_2011 3 2" xfId="10733" xr:uid="{EA5B3A1B-43F5-4F62-863B-6E9609BA25A3}"/>
    <cellStyle name="s_Valuation _Discovery EBIT variance analysis 2005-2010_Discovery_Financials-ent details_Consortium_Consolidated_Income Statement_2011 4" xfId="6527" xr:uid="{5AACE57D-0C59-4649-898F-B52C66499409}"/>
    <cellStyle name="s_Valuation _Discovery EBIT variance analysis 2005-2010_Discovery_Financials-ent details_Consortium_Consolidated_Income Statement_2011 4 2" xfId="10734" xr:uid="{C8532D35-F90A-40BD-A2FF-C0A170279042}"/>
    <cellStyle name="s_Valuation _Discovery EBIT variance analysis 2005-2010_Discovery_Financials-ent details_Consortium_Consolidated_Income Statement_2011 5" xfId="10729" xr:uid="{B3205E11-9155-4E2B-894A-AD45EB8B5E31}"/>
    <cellStyle name="s_Valuation _Discovery EBIT variance analysis 2005-2010_Discovery_Financials-ent details_Consortium_EBIT Var Bud" xfId="4907" xr:uid="{3FD0BF4A-42F1-4DFE-8D67-3CA4A237B6C5}"/>
    <cellStyle name="s_Valuation _Discovery EBIT variance analysis 2005-2010_Discovery_Financials-ent details_Consortium_EBIT Var Bud 2" xfId="6525" xr:uid="{71CB5F58-8D28-4921-92E3-7802A4059CEB}"/>
    <cellStyle name="s_Valuation _Discovery EBIT variance analysis 2005-2010_Discovery_Financials-ent details_Consortium_EBIT Var Bud 2 2" xfId="10735" xr:uid="{45572474-F5D2-435E-B14A-AECB5AA5605F}"/>
    <cellStyle name="s_Valuation _Discovery EBIT variance analysis 2005-2010_Discovery_Financials-ent details_Consortium_écritures ESOP 2011- closing 08-2011" xfId="194" xr:uid="{4D4E870B-A6B3-4ED9-94EB-05EA3A9ECB1E}"/>
    <cellStyle name="s_Valuation _Discovery EBIT variance analysis 2005-2010_Discovery_Financials-ent details_Consortium_écritures ESOP 2011- closing 08-2011 2" xfId="5768" xr:uid="{BDD920F5-853A-40AE-A14A-B63D07410CA3}"/>
    <cellStyle name="s_Valuation _Discovery EBIT variance analysis 2005-2010_Discovery_Financials-ent details_Consortium_écritures ESOP 2011- closing 08-2011 2 2" xfId="10737" xr:uid="{F807EBF6-A4B8-41E3-8AF5-13F8FAC707C6}"/>
    <cellStyle name="s_Valuation _Discovery EBIT variance analysis 2005-2010_Discovery_Financials-ent details_Consortium_écritures ESOP 2011- closing 08-2011 3" xfId="6524" xr:uid="{A97ED54C-62BD-4F4E-AA22-904903D7D0A1}"/>
    <cellStyle name="s_Valuation _Discovery EBIT variance analysis 2005-2010_Discovery_Financials-ent details_Consortium_écritures ESOP 2011- closing 08-2011 3 2" xfId="10738" xr:uid="{C9B0DC59-CBB3-4DF3-B013-BF13FCED47F8}"/>
    <cellStyle name="s_Valuation _Discovery EBIT variance analysis 2005-2010_Discovery_Financials-ent details_Consortium_écritures ESOP 2011- closing 08-2011 4" xfId="10736" xr:uid="{0593055B-2841-40D8-A570-D3A8E46B958F}"/>
    <cellStyle name="s_Valuation _Discovery EBIT variance analysis 2005-2010_Discovery_Financials-ent details_Consortium_ESOP vEY_detail calculation_closing 2009_AFTER Towers Watson Input" xfId="195" xr:uid="{3CD3A46B-00AE-459F-93F5-74DFD25F41AC}"/>
    <cellStyle name="s_Valuation _Discovery EBIT variance analysis 2005-2010_Discovery_Financials-ent details_Consortium_ESOP vEY_detail calculation_closing 2009_AFTER Towers Watson Input 2" xfId="5769" xr:uid="{BA35BE18-80B4-4861-987A-654AF896F22E}"/>
    <cellStyle name="s_Valuation _Discovery EBIT variance analysis 2005-2010_Discovery_Financials-ent details_Consortium_ESOP vEY_detail calculation_closing 2009_AFTER Towers Watson Input 2 2" xfId="10740" xr:uid="{82106BE7-EA89-4F32-A4A8-6BB2964CBF0C}"/>
    <cellStyle name="s_Valuation _Discovery EBIT variance analysis 2005-2010_Discovery_Financials-ent details_Consortium_ESOP vEY_detail calculation_closing 2009_AFTER Towers Watson Input 3" xfId="6523" xr:uid="{B0E5EDC6-B395-45E4-9707-EEB09B7E9513}"/>
    <cellStyle name="s_Valuation _Discovery EBIT variance analysis 2005-2010_Discovery_Financials-ent details_Consortium_ESOP vEY_detail calculation_closing 2009_AFTER Towers Watson Input 3 2" xfId="10741" xr:uid="{62996DA9-3556-491A-811E-1AFDE5A9BE2C}"/>
    <cellStyle name="s_Valuation _Discovery EBIT variance analysis 2005-2010_Discovery_Financials-ent details_Consortium_ESOP vEY_detail calculation_closing 2009_AFTER Towers Watson Input 4" xfId="10739" xr:uid="{076CC9B0-DE2D-46B2-8BF4-F3F9DE608F27}"/>
    <cellStyle name="s_Valuation _Discovery EBIT variance analysis 2005-2010_Discovery_Financials-ent details_Consortium_ETR " xfId="326" xr:uid="{2CF2A54B-38E3-48BD-8259-C24DD30A62EB}"/>
    <cellStyle name="s_Valuation _Discovery EBIT variance analysis 2005-2010_Discovery_Financials-ent details_Consortium_ETR  2" xfId="5770" xr:uid="{A3AA8ECA-8E6A-427E-9DD0-F3C6F8A3B05E}"/>
    <cellStyle name="s_Valuation _Discovery EBIT variance analysis 2005-2010_Discovery_Financials-ent details_Consortium_ETR  2 2" xfId="10743" xr:uid="{9082D629-F2F8-4854-BBE3-72B044E0FBF6}"/>
    <cellStyle name="s_Valuation _Discovery EBIT variance analysis 2005-2010_Discovery_Financials-ent details_Consortium_ETR  3" xfId="6522" xr:uid="{3AF61EB3-9B9E-42A9-BF88-8614887CF8BE}"/>
    <cellStyle name="s_Valuation _Discovery EBIT variance analysis 2005-2010_Discovery_Financials-ent details_Consortium_ETR  3 2" xfId="10744" xr:uid="{E2759BFC-2B02-4363-BC0A-FC404B90C9A8}"/>
    <cellStyle name="s_Valuation _Discovery EBIT variance analysis 2005-2010_Discovery_Financials-ent details_Consortium_ETR  4" xfId="10742" xr:uid="{EC21A5E2-7DCC-4281-8B17-46A562A1D4D9}"/>
    <cellStyle name="s_Valuation _Discovery EBIT variance analysis 2005-2010_Discovery_Financials-ent details_Consortium_ETR _Reporting Bundle_2012 04" xfId="327" xr:uid="{31B6E788-262E-4D9C-9469-367590B2B48E}"/>
    <cellStyle name="s_Valuation _Discovery EBIT variance analysis 2005-2010_Discovery_Financials-ent details_Consortium_ETR _Reporting Bundle_2012 04 2" xfId="5771" xr:uid="{37EE9829-8D43-4C9E-A6E8-189171ED6439}"/>
    <cellStyle name="s_Valuation _Discovery EBIT variance analysis 2005-2010_Discovery_Financials-ent details_Consortium_ETR _Reporting Bundle_2012 04 2 2" xfId="10746" xr:uid="{E4795100-69F7-44BA-8115-9D00446668C4}"/>
    <cellStyle name="s_Valuation _Discovery EBIT variance analysis 2005-2010_Discovery_Financials-ent details_Consortium_ETR _Reporting Bundle_2012 04 3" xfId="6521" xr:uid="{2C629256-715C-4171-967E-4720DCA6D7FC}"/>
    <cellStyle name="s_Valuation _Discovery EBIT variance analysis 2005-2010_Discovery_Financials-ent details_Consortium_ETR _Reporting Bundle_2012 04 3 2" xfId="10747" xr:uid="{688307C3-B9DD-4DF7-9BB8-3CCCF6813092}"/>
    <cellStyle name="s_Valuation _Discovery EBIT variance analysis 2005-2010_Discovery_Financials-ent details_Consortium_ETR _Reporting Bundle_2012 04 4" xfId="10745" xr:uid="{E3785309-0A3F-4D29-A889-265FAE3A378D}"/>
    <cellStyle name="s_Valuation _Discovery EBIT variance analysis 2005-2010_Discovery_Financials-ent details_Consortium_ETR-Summary" xfId="328" xr:uid="{046BB032-A9CD-4DA3-B1A9-376881492D63}"/>
    <cellStyle name="s_Valuation _Discovery EBIT variance analysis 2005-2010_Discovery_Financials-ent details_Consortium_ETR-Summary 2" xfId="5772" xr:uid="{DB8FB39D-525A-44C8-820D-F40736D31628}"/>
    <cellStyle name="s_Valuation _Discovery EBIT variance analysis 2005-2010_Discovery_Financials-ent details_Consortium_ETR-Summary 2 2" xfId="10749" xr:uid="{166E88B8-0ABB-4283-A378-5F65B965B654}"/>
    <cellStyle name="s_Valuation _Discovery EBIT variance analysis 2005-2010_Discovery_Financials-ent details_Consortium_ETR-Summary 3" xfId="6520" xr:uid="{2DE226F5-3763-4FA7-B1B0-09AA3853E455}"/>
    <cellStyle name="s_Valuation _Discovery EBIT variance analysis 2005-2010_Discovery_Financials-ent details_Consortium_ETR-Summary 3 2" xfId="10750" xr:uid="{320CC864-6D9F-4051-A27F-91B6A8DD0832}"/>
    <cellStyle name="s_Valuation _Discovery EBIT variance analysis 2005-2010_Discovery_Financials-ent details_Consortium_ETR-Summary 4" xfId="10748" xr:uid="{50FBCE33-BA5F-4D3F-953A-A9FB9C585325}"/>
    <cellStyle name="s_Valuation _Discovery EBIT variance analysis 2005-2010_Discovery_Financials-ent details_Consortium_ETR-Summary_Reporting Bundle_2012 04" xfId="329" xr:uid="{21564196-9200-4778-B089-AFC4FE91A09D}"/>
    <cellStyle name="s_Valuation _Discovery EBIT variance analysis 2005-2010_Discovery_Financials-ent details_Consortium_ETR-Summary_Reporting Bundle_2012 04 2" xfId="5773" xr:uid="{80545E6C-4FD1-4AF8-BB78-B451FB06144D}"/>
    <cellStyle name="s_Valuation _Discovery EBIT variance analysis 2005-2010_Discovery_Financials-ent details_Consortium_ETR-Summary_Reporting Bundle_2012 04 2 2" xfId="10752" xr:uid="{6733A94F-54E9-4F57-BA52-C996C99D4EE6}"/>
    <cellStyle name="s_Valuation _Discovery EBIT variance analysis 2005-2010_Discovery_Financials-ent details_Consortium_ETR-Summary_Reporting Bundle_2012 04 3" xfId="6519" xr:uid="{AAD72FBA-4BE0-4BC2-9577-16A790B733F4}"/>
    <cellStyle name="s_Valuation _Discovery EBIT variance analysis 2005-2010_Discovery_Financials-ent details_Consortium_ETR-Summary_Reporting Bundle_2012 04 3 2" xfId="10753" xr:uid="{C5911026-13FE-4B2A-A923-C1C9198E1C64}"/>
    <cellStyle name="s_Valuation _Discovery EBIT variance analysis 2005-2010_Discovery_Financials-ent details_Consortium_ETR-Summary_Reporting Bundle_2012 04 4" xfId="10751" xr:uid="{B0F4953B-FC99-4680-8ECC-AB2840CFB4D5}"/>
    <cellStyle name="s_Valuation _Discovery EBIT variance analysis 2005-2010_Discovery_Financials-ent details_Consortium_GL_Payroll with Code Prime 06102011xls" xfId="330" xr:uid="{BDBC4DF4-5F54-4BF7-9664-44F515A6A0C7}"/>
    <cellStyle name="s_Valuation _Discovery EBIT variance analysis 2005-2010_Discovery_Financials-ent details_Consortium_GL_Payroll with Code Prime 06102011xls 2" xfId="4908" xr:uid="{D1FBE113-52C4-46F9-8967-A83D9B271851}"/>
    <cellStyle name="s_Valuation _Discovery EBIT variance analysis 2005-2010_Discovery_Financials-ent details_Consortium_GL_Payroll with Code Prime 06102011xls 2 2" xfId="5774" xr:uid="{2E0C98A8-1985-4567-8BDF-EA9CC1B74176}"/>
    <cellStyle name="s_Valuation _Discovery EBIT variance analysis 2005-2010_Discovery_Financials-ent details_Consortium_GL_Payroll with Code Prime 06102011xls 2 2 2" xfId="10756" xr:uid="{33E99597-0DD8-426A-8D29-B9963EE69FD6}"/>
    <cellStyle name="s_Valuation _Discovery EBIT variance analysis 2005-2010_Discovery_Financials-ent details_Consortium_GL_Payroll with Code Prime 06102011xls 2 3" xfId="6517" xr:uid="{C6BE862F-3D2E-4A28-ADAB-1C7ED5535D9B}"/>
    <cellStyle name="s_Valuation _Discovery EBIT variance analysis 2005-2010_Discovery_Financials-ent details_Consortium_GL_Payroll with Code Prime 06102011xls 2 3 2" xfId="10757" xr:uid="{2E70B6BA-910E-4286-ADFC-6D11781D6B91}"/>
    <cellStyle name="s_Valuation _Discovery EBIT variance analysis 2005-2010_Discovery_Financials-ent details_Consortium_GL_Payroll with Code Prime 06102011xls 2 4" xfId="10755" xr:uid="{62343BF6-7A1E-4709-B525-12B8252E45BD}"/>
    <cellStyle name="s_Valuation _Discovery EBIT variance analysis 2005-2010_Discovery_Financials-ent details_Consortium_GL_Payroll with Code Prime 06102011xls 3" xfId="5775" xr:uid="{70ED3DE0-6626-4E99-9BF0-BDFFE6DDE3FF}"/>
    <cellStyle name="s_Valuation _Discovery EBIT variance analysis 2005-2010_Discovery_Financials-ent details_Consortium_GL_Payroll with Code Prime 06102011xls 3 2" xfId="10758" xr:uid="{39DF5D61-DEFE-4C83-8982-0D18272A8898}"/>
    <cellStyle name="s_Valuation _Discovery EBIT variance analysis 2005-2010_Discovery_Financials-ent details_Consortium_GL_Payroll with Code Prime 06102011xls 4" xfId="6518" xr:uid="{188F71E2-E31A-4DD8-8F22-70105092D967}"/>
    <cellStyle name="s_Valuation _Discovery EBIT variance analysis 2005-2010_Discovery_Financials-ent details_Consortium_GL_Payroll with Code Prime 06102011xls 4 2" xfId="10759" xr:uid="{F5771EAB-1BF4-47B9-9C7B-B3E992874736}"/>
    <cellStyle name="s_Valuation _Discovery EBIT variance analysis 2005-2010_Discovery_Financials-ent details_Consortium_GL_Payroll with Code Prime 06102011xls 5" xfId="10754" xr:uid="{B6619576-3101-4671-B9DB-181DAC32B5C7}"/>
    <cellStyle name="s_Valuation _Discovery EBIT variance analysis 2005-2010_Discovery_Financials-ent details_Consortium_GL_Payroll with Code Prime102011" xfId="331" xr:uid="{316622E7-F3C6-4E4D-8B58-FAFF1E774334}"/>
    <cellStyle name="s_Valuation _Discovery EBIT variance analysis 2005-2010_Discovery_Financials-ent details_Consortium_GL_Payroll with Code Prime102011 2" xfId="4909" xr:uid="{F20D51FA-8016-4348-A2C8-1268E453C63F}"/>
    <cellStyle name="s_Valuation _Discovery EBIT variance analysis 2005-2010_Discovery_Financials-ent details_Consortium_GL_Payroll with Code Prime102011 2 2" xfId="5776" xr:uid="{CE9BEE75-18DB-46DB-8951-D394F2D31C12}"/>
    <cellStyle name="s_Valuation _Discovery EBIT variance analysis 2005-2010_Discovery_Financials-ent details_Consortium_GL_Payroll with Code Prime102011 2 2 2" xfId="10762" xr:uid="{F9BB8164-F4A6-48C4-88E6-FD6C7FF14C09}"/>
    <cellStyle name="s_Valuation _Discovery EBIT variance analysis 2005-2010_Discovery_Financials-ent details_Consortium_GL_Payroll with Code Prime102011 2 3" xfId="6515" xr:uid="{D15FA33B-40A6-46C1-BCA6-4C8C1B78FE02}"/>
    <cellStyle name="s_Valuation _Discovery EBIT variance analysis 2005-2010_Discovery_Financials-ent details_Consortium_GL_Payroll with Code Prime102011 2 3 2" xfId="10763" xr:uid="{B955077D-06D6-418C-80B6-90C117F95644}"/>
    <cellStyle name="s_Valuation _Discovery EBIT variance analysis 2005-2010_Discovery_Financials-ent details_Consortium_GL_Payroll with Code Prime102011 2 4" xfId="10761" xr:uid="{6383D990-E8CA-4650-AE8F-91DD222E18EC}"/>
    <cellStyle name="s_Valuation _Discovery EBIT variance analysis 2005-2010_Discovery_Financials-ent details_Consortium_GL_Payroll with Code Prime102011 3" xfId="5777" xr:uid="{4BE8A3FA-38D4-4B84-82E6-61CE1829FBBE}"/>
    <cellStyle name="s_Valuation _Discovery EBIT variance analysis 2005-2010_Discovery_Financials-ent details_Consortium_GL_Payroll with Code Prime102011 3 2" xfId="10764" xr:uid="{2CFFEA75-C978-41CB-9C00-F65AC5BC4069}"/>
    <cellStyle name="s_Valuation _Discovery EBIT variance analysis 2005-2010_Discovery_Financials-ent details_Consortium_GL_Payroll with Code Prime102011 4" xfId="6516" xr:uid="{1665FDA1-5FBA-4591-9501-B91AAB0D3643}"/>
    <cellStyle name="s_Valuation _Discovery EBIT variance analysis 2005-2010_Discovery_Financials-ent details_Consortium_GL_Payroll with Code Prime102011 4 2" xfId="10765" xr:uid="{623F3108-9097-4E29-B8DD-FC0DA2C826C7}"/>
    <cellStyle name="s_Valuation _Discovery EBIT variance analysis 2005-2010_Discovery_Financials-ent details_Consortium_GL_Payroll with Code Prime102011 5" xfId="10760" xr:uid="{972AB089-27CD-4B79-8E75-6EB03D5835E4}"/>
    <cellStyle name="s_Valuation _Discovery EBIT variance analysis 2005-2010_Discovery_Financials-ent details_Consortium_Net debt historicals" xfId="196" xr:uid="{4143E82E-DE08-4ED6-9F25-3890275D9B76}"/>
    <cellStyle name="s_Valuation _Discovery EBIT variance analysis 2005-2010_Discovery_Financials-ent details_Consortium_Net debt historicals 2" xfId="5778" xr:uid="{C7C2A218-55CC-4637-8BE0-1FE00FA8B707}"/>
    <cellStyle name="s_Valuation _Discovery EBIT variance analysis 2005-2010_Discovery_Financials-ent details_Consortium_Net debt historicals 2 2" xfId="10767" xr:uid="{07F82D6E-C4C9-4A55-A393-FEDCDD54375E}"/>
    <cellStyle name="s_Valuation _Discovery EBIT variance analysis 2005-2010_Discovery_Financials-ent details_Consortium_Net debt historicals 3" xfId="8044" xr:uid="{A4E95139-FA96-4581-8992-77FCAD1A2E72}"/>
    <cellStyle name="s_Valuation _Discovery EBIT variance analysis 2005-2010_Discovery_Financials-ent details_Consortium_Net debt historicals 3 2" xfId="10768" xr:uid="{D9E2AE82-FE2B-42C3-88CF-50720A662EB0}"/>
    <cellStyle name="s_Valuation _Discovery EBIT variance analysis 2005-2010_Discovery_Financials-ent details_Consortium_Net debt historicals 4" xfId="10766" xr:uid="{8312EC1D-24F3-40CD-9070-F9A7451C796A}"/>
    <cellStyle name="s_Valuation _Discovery EBIT variance analysis 2005-2010_Discovery_Financials-ent details_Consortium_Operation viability" xfId="4910" xr:uid="{24C062DC-D21D-440B-9B4F-3B752F2EB055}"/>
    <cellStyle name="s_Valuation _Discovery EBIT variance analysis 2005-2010_Discovery_Financials-ent details_Consortium_Operation viability 2" xfId="4911" xr:uid="{4F7DE75C-67D6-4195-8B62-77663AC6A4ED}"/>
    <cellStyle name="s_Valuation _Discovery EBIT variance analysis 2005-2010_Discovery_Financials-ent details_Consortium_Operation viability 2 2" xfId="8007" xr:uid="{B32DD502-9FD2-4456-BC2A-9F62DB904477}"/>
    <cellStyle name="s_Valuation _Discovery EBIT variance analysis 2005-2010_Discovery_Financials-ent details_Consortium_Operation viability 2 2 2" xfId="10769" xr:uid="{09963C37-F8CC-4BFA-8C2F-964980398E98}"/>
    <cellStyle name="s_Valuation _Discovery EBIT variance analysis 2005-2010_Discovery_Financials-ent details_Consortium_Operation viability 3" xfId="6514" xr:uid="{977949EA-E721-4925-B8E0-657FA67EB7E4}"/>
    <cellStyle name="s_Valuation _Discovery EBIT variance analysis 2005-2010_Discovery_Financials-ent details_Consortium_Operation viability 3 2" xfId="10770" xr:uid="{2EEF1C48-AB7D-4C13-99D4-034772C7799A}"/>
    <cellStyle name="s_Valuation _Discovery EBIT variance analysis 2005-2010_Discovery_Financials-ent details_Consortium_QR1 2012 BS  CF" xfId="4912" xr:uid="{FE3C1DE2-A754-403D-B1C6-F2CF29EE021E}"/>
    <cellStyle name="s_Valuation _Discovery EBIT variance analysis 2005-2010_Discovery_Financials-ent details_Consortium_QR1 2012 BS  CF 2" xfId="5779" xr:uid="{2F3335A5-EC17-419E-8942-A2ACBADBA186}"/>
    <cellStyle name="s_Valuation _Discovery EBIT variance analysis 2005-2010_Discovery_Financials-ent details_Consortium_QR1 2012 BS  CF 2 2" xfId="10772" xr:uid="{1ACC4012-3113-4777-8314-F2333EBC1EAB}"/>
    <cellStyle name="s_Valuation _Discovery EBIT variance analysis 2005-2010_Discovery_Financials-ent details_Consortium_QR1 2012 BS  CF 3" xfId="6513" xr:uid="{2052D953-3284-4509-A5DA-B5FCD897B676}"/>
    <cellStyle name="s_Valuation _Discovery EBIT variance analysis 2005-2010_Discovery_Financials-ent details_Consortium_QR1 2012 BS  CF 3 2" xfId="10773" xr:uid="{CD2F69CD-C673-4811-BD62-17EB1885813C}"/>
    <cellStyle name="s_Valuation _Discovery EBIT variance analysis 2005-2010_Discovery_Financials-ent details_Consortium_QR1 2012 BS  CF 4" xfId="10771" xr:uid="{C86CE6D3-442B-4640-9E67-3ECDBE2B1723}"/>
    <cellStyle name="s_Valuation _Discovery EBIT variance analysis 2005-2010_Discovery_Financials-ent details_Consortium_QR1 2012 input for Cash flow WB 13 4 2012 FINAL" xfId="4913" xr:uid="{D1378865-AB1C-45BC-B76A-163A867231B7}"/>
    <cellStyle name="s_Valuation _Discovery EBIT variance analysis 2005-2010_Discovery_Financials-ent details_Consortium_QR1 2012 input for Cash flow WB 13 4 2012 FINAL 2" xfId="5780" xr:uid="{1E7750AA-6822-4831-B4E9-A21DF3A6FFCB}"/>
    <cellStyle name="s_Valuation _Discovery EBIT variance analysis 2005-2010_Discovery_Financials-ent details_Consortium_QR1 2012 input for Cash flow WB 13 4 2012 FINAL 2 2" xfId="10775" xr:uid="{8EE30997-8497-4DE1-A038-3403E09A24C2}"/>
    <cellStyle name="s_Valuation _Discovery EBIT variance analysis 2005-2010_Discovery_Financials-ent details_Consortium_QR1 2012 input for Cash flow WB 13 4 2012 FINAL 3" xfId="8020" xr:uid="{B2864B09-A216-4110-AC4C-B00C70888038}"/>
    <cellStyle name="s_Valuation _Discovery EBIT variance analysis 2005-2010_Discovery_Financials-ent details_Consortium_QR1 2012 input for Cash flow WB 13 4 2012 FINAL 3 2" xfId="10776" xr:uid="{63C3CE8C-9D40-4EED-8FFF-AB5BAF9738DE}"/>
    <cellStyle name="s_Valuation _Discovery EBIT variance analysis 2005-2010_Discovery_Financials-ent details_Consortium_QR1 2012 input for Cash flow WB 13 4 2012 FINAL 4" xfId="10774" xr:uid="{D8E8F1CD-F8C4-4C9A-85AE-FF8E9A6C8BB9}"/>
    <cellStyle name="s_Valuation _Discovery EBIT variance analysis 2005-2010_Discovery_Financials-ent details_Consortium_QRI 2012 BS - CF_FINAL" xfId="4914" xr:uid="{1B9583C1-ED2F-40CB-B80E-26F5965A1E94}"/>
    <cellStyle name="s_Valuation _Discovery EBIT variance analysis 2005-2010_Discovery_Financials-ent details_Consortium_QRI 2012 BS - CF_FINAL 2" xfId="5781" xr:uid="{BE4EB7EB-E1D6-4FE0-B34E-E2422730604D}"/>
    <cellStyle name="s_Valuation _Discovery EBIT variance analysis 2005-2010_Discovery_Financials-ent details_Consortium_QRI 2012 BS - CF_FINAL 2 2" xfId="10778" xr:uid="{EE9F7281-3410-4787-BDA5-0D291D7682AC}"/>
    <cellStyle name="s_Valuation _Discovery EBIT variance analysis 2005-2010_Discovery_Financials-ent details_Consortium_QRI 2012 BS - CF_FINAL 3" xfId="6512" xr:uid="{2ADF33AD-5921-475E-ACF3-E0DE89FE38D0}"/>
    <cellStyle name="s_Valuation _Discovery EBIT variance analysis 2005-2010_Discovery_Financials-ent details_Consortium_QRI 2012 BS - CF_FINAL 3 2" xfId="10779" xr:uid="{36F2008F-12E8-4FFB-80C1-D492E0C662A5}"/>
    <cellStyle name="s_Valuation _Discovery EBIT variance analysis 2005-2010_Discovery_Financials-ent details_Consortium_QRI 2012 BS - CF_FINAL 4" xfId="10777" xr:uid="{A2BBA637-57C8-4FA9-9E43-C9F403CBDA5F}"/>
    <cellStyle name="s_Valuation _Discovery EBIT variance analysis 2005-2010_Discovery_Financials-ent details_Consortium_Xl0000028" xfId="4915" xr:uid="{ABAB361D-BDE2-43FC-9C2A-769916C63939}"/>
    <cellStyle name="s_Valuation _Discovery EBIT variance analysis 2005-2010_Discovery_Financials-ent details_Consortium_Xl0000028 2" xfId="5782" xr:uid="{56A1B5AB-AD83-4EA8-8748-0ACEF4EF8567}"/>
    <cellStyle name="s_Valuation _Discovery EBIT variance analysis 2005-2010_Discovery_Financials-ent details_Consortium_Xl0000028 2 2" xfId="10781" xr:uid="{533BEFE3-0401-4C9D-9A1D-14EC651F7E0C}"/>
    <cellStyle name="s_Valuation _Discovery EBIT variance analysis 2005-2010_Discovery_Financials-ent details_Consortium_Xl0000028 3" xfId="8015" xr:uid="{94B732AC-7C10-4324-A002-9285874FCC8E}"/>
    <cellStyle name="s_Valuation _Discovery EBIT variance analysis 2005-2010_Discovery_Financials-ent details_Consortium_Xl0000028 3 2" xfId="10782" xr:uid="{A8DD04E4-49B7-4EB6-AE51-63EBEE128C44}"/>
    <cellStyle name="s_Valuation _Discovery EBIT variance analysis 2005-2010_Discovery_Financials-ent details_Consortium_Xl0000028 4" xfId="10780" xr:uid="{5F3EC8D6-9936-48CC-9AD2-E948DC782A78}"/>
    <cellStyle name="s_Valuation _Discovery EBIT variance analysis 2005-2010_EBIT Var Bud" xfId="4916" xr:uid="{D07A4EB3-1025-492A-9DFF-F3A17F804D5C}"/>
    <cellStyle name="s_Valuation _Discovery EBIT variance analysis 2005-2010_EBIT Var Bud 2" xfId="6511" xr:uid="{7D9C3657-8DB0-4D98-B6E5-24047629A769}"/>
    <cellStyle name="s_Valuation _Discovery EBIT variance analysis 2005-2010_EBIT Var Bud 2 2" xfId="10783" xr:uid="{EBA3AE19-141D-47C2-91C6-587F84EFBD69}"/>
    <cellStyle name="s_Valuation _Discovery EBIT variance analysis 2005-2010_écritures ESOP 2011- closing 08-2011" xfId="197" xr:uid="{FA5534CB-07DA-4E65-9227-37DCFD96B3B1}"/>
    <cellStyle name="s_Valuation _Discovery EBIT variance analysis 2005-2010_écritures ESOP 2011- closing 08-2011 2" xfId="5783" xr:uid="{9D9D84C0-85E9-4E8E-B94F-245A9B138BF3}"/>
    <cellStyle name="s_Valuation _Discovery EBIT variance analysis 2005-2010_écritures ESOP 2011- closing 08-2011 2 2" xfId="10785" xr:uid="{EF84E6BD-17B8-449D-8A24-8337B0A23266}"/>
    <cellStyle name="s_Valuation _Discovery EBIT variance analysis 2005-2010_écritures ESOP 2011- closing 08-2011 3" xfId="8022" xr:uid="{18C126F3-E739-4EF4-8EEE-0639EDD86858}"/>
    <cellStyle name="s_Valuation _Discovery EBIT variance analysis 2005-2010_écritures ESOP 2011- closing 08-2011 3 2" xfId="10786" xr:uid="{6D0FA6CA-08CA-4339-B8E9-DF43C00BA52A}"/>
    <cellStyle name="s_Valuation _Discovery EBIT variance analysis 2005-2010_écritures ESOP 2011- closing 08-2011 4" xfId="10784" xr:uid="{4268B2A3-7C0F-461B-B94B-6F851803E3CA}"/>
    <cellStyle name="s_Valuation _Discovery EBIT variance analysis 2005-2010_ESOP vEY_detail calculation_closing 2009_AFTER Towers Watson Input" xfId="198" xr:uid="{59346891-C71F-446B-9D09-F86A71C7B008}"/>
    <cellStyle name="s_Valuation _Discovery EBIT variance analysis 2005-2010_ESOP vEY_detail calculation_closing 2009_AFTER Towers Watson Input 2" xfId="5784" xr:uid="{5F1D2FB9-F3EB-4159-BDFC-3FCFBED4097B}"/>
    <cellStyle name="s_Valuation _Discovery EBIT variance analysis 2005-2010_ESOP vEY_detail calculation_closing 2009_AFTER Towers Watson Input 2 2" xfId="10788" xr:uid="{7E6CE370-92BB-4C6C-A611-DEAB3BFC3CB7}"/>
    <cellStyle name="s_Valuation _Discovery EBIT variance analysis 2005-2010_ESOP vEY_detail calculation_closing 2009_AFTER Towers Watson Input 3" xfId="6510" xr:uid="{64CAD92C-5A37-4C0B-950E-38818B1DDB7D}"/>
    <cellStyle name="s_Valuation _Discovery EBIT variance analysis 2005-2010_ESOP vEY_detail calculation_closing 2009_AFTER Towers Watson Input 3 2" xfId="10789" xr:uid="{99C987CC-6717-4A15-BA85-B33503767792}"/>
    <cellStyle name="s_Valuation _Discovery EBIT variance analysis 2005-2010_ESOP vEY_detail calculation_closing 2009_AFTER Towers Watson Input 4" xfId="10787" xr:uid="{9B7D1940-C8E8-432D-B1E5-4FA27E1C7495}"/>
    <cellStyle name="s_Valuation _Discovery EBIT variance analysis 2005-2010_ETR " xfId="332" xr:uid="{F6514BEF-6060-4B2E-AEFB-FCD2AF891E73}"/>
    <cellStyle name="s_Valuation _Discovery EBIT variance analysis 2005-2010_ETR  2" xfId="5785" xr:uid="{4B743077-22ED-46EC-85FA-E98ED9E072C0}"/>
    <cellStyle name="s_Valuation _Discovery EBIT variance analysis 2005-2010_ETR  2 2" xfId="10791" xr:uid="{0E07AF76-8161-4858-819A-A0A23B30E88F}"/>
    <cellStyle name="s_Valuation _Discovery EBIT variance analysis 2005-2010_ETR  3" xfId="7959" xr:uid="{F716F523-3916-4D52-9FFC-BBC813740EE2}"/>
    <cellStyle name="s_Valuation _Discovery EBIT variance analysis 2005-2010_ETR  3 2" xfId="10792" xr:uid="{F5390DD6-B1C3-41A0-B962-3861F3ACD588}"/>
    <cellStyle name="s_Valuation _Discovery EBIT variance analysis 2005-2010_ETR  4" xfId="10790" xr:uid="{A1D53966-1762-4C94-8EA8-82A382B71F10}"/>
    <cellStyle name="s_Valuation _Discovery EBIT variance analysis 2005-2010_ETR _Reporting Bundle_2012 04" xfId="333" xr:uid="{1676EFD0-0776-4353-965C-1D3E025F5F80}"/>
    <cellStyle name="s_Valuation _Discovery EBIT variance analysis 2005-2010_ETR _Reporting Bundle_2012 04 2" xfId="5786" xr:uid="{B3BDA7C3-F271-43E8-8107-44BD13E6A5D7}"/>
    <cellStyle name="s_Valuation _Discovery EBIT variance analysis 2005-2010_ETR _Reporting Bundle_2012 04 2 2" xfId="10794" xr:uid="{33FEF7AA-4464-401A-8C49-A7AD8BAF8645}"/>
    <cellStyle name="s_Valuation _Discovery EBIT variance analysis 2005-2010_ETR _Reporting Bundle_2012 04 3" xfId="6509" xr:uid="{40C86D68-EC4D-47C1-A4DA-EE9C6FDE8A90}"/>
    <cellStyle name="s_Valuation _Discovery EBIT variance analysis 2005-2010_ETR _Reporting Bundle_2012 04 3 2" xfId="10795" xr:uid="{7F316B3E-3855-47BD-B6CE-1C6D5F7B5527}"/>
    <cellStyle name="s_Valuation _Discovery EBIT variance analysis 2005-2010_ETR _Reporting Bundle_2012 04 4" xfId="10793" xr:uid="{7F279250-01AF-4E1A-8E0F-EBC993BAA9BA}"/>
    <cellStyle name="s_Valuation _Discovery EBIT variance analysis 2005-2010_ETR-Summary" xfId="334" xr:uid="{8305A7DB-7052-49BB-B67C-B3E570DCDC1C}"/>
    <cellStyle name="s_Valuation _Discovery EBIT variance analysis 2005-2010_ETR-Summary 2" xfId="5787" xr:uid="{8EAD0FFB-A1E8-4D24-8B48-5E9E48DE4F37}"/>
    <cellStyle name="s_Valuation _Discovery EBIT variance analysis 2005-2010_ETR-Summary 2 2" xfId="10797" xr:uid="{A71775C9-B98A-442C-BB19-C1F9726567EC}"/>
    <cellStyle name="s_Valuation _Discovery EBIT variance analysis 2005-2010_ETR-Summary 3" xfId="6508" xr:uid="{2835B234-0650-49A0-821B-5DB920FC90B0}"/>
    <cellStyle name="s_Valuation _Discovery EBIT variance analysis 2005-2010_ETR-Summary 3 2" xfId="10798" xr:uid="{38C439A6-0410-4867-B205-48C73C302610}"/>
    <cellStyle name="s_Valuation _Discovery EBIT variance analysis 2005-2010_ETR-Summary 4" xfId="10796" xr:uid="{1F743BC0-E319-4399-A5A1-059A5B7B4601}"/>
    <cellStyle name="s_Valuation _Discovery EBIT variance analysis 2005-2010_ETR-Summary_Reporting Bundle_2012 04" xfId="335" xr:uid="{8490B443-B5E9-4A31-8BA6-6E4EF7BAADB2}"/>
    <cellStyle name="s_Valuation _Discovery EBIT variance analysis 2005-2010_ETR-Summary_Reporting Bundle_2012 04 2" xfId="5788" xr:uid="{7A7E79F9-441D-426E-A05C-B58229A8CCC6}"/>
    <cellStyle name="s_Valuation _Discovery EBIT variance analysis 2005-2010_ETR-Summary_Reporting Bundle_2012 04 2 2" xfId="10800" xr:uid="{04818217-60EF-4256-9DAC-4EFA640702F3}"/>
    <cellStyle name="s_Valuation _Discovery EBIT variance analysis 2005-2010_ETR-Summary_Reporting Bundle_2012 04 3" xfId="6507" xr:uid="{68112B71-5B3E-48FB-8735-13571637C300}"/>
    <cellStyle name="s_Valuation _Discovery EBIT variance analysis 2005-2010_ETR-Summary_Reporting Bundle_2012 04 3 2" xfId="10801" xr:uid="{7E5D47AA-67B8-46B1-80A0-BA1D32D64E3D}"/>
    <cellStyle name="s_Valuation _Discovery EBIT variance analysis 2005-2010_ETR-Summary_Reporting Bundle_2012 04 4" xfId="10799" xr:uid="{17A6F78C-8E86-4B91-AAF4-4B9AD5DC6D79}"/>
    <cellStyle name="s_Valuation _Discovery EBIT variance analysis 2005-2010_GL_Payroll with Code Prime 06102011xls" xfId="336" xr:uid="{37B77CEB-BA2C-4798-A90D-6F77CACBF2BE}"/>
    <cellStyle name="s_Valuation _Discovery EBIT variance analysis 2005-2010_GL_Payroll with Code Prime 06102011xls 2" xfId="4917" xr:uid="{4E7E6059-A681-4220-B512-74700BB6C58A}"/>
    <cellStyle name="s_Valuation _Discovery EBIT variance analysis 2005-2010_GL_Payroll with Code Prime 06102011xls 2 2" xfId="5789" xr:uid="{A087E9D0-5A65-4668-84A9-484C88E9B4EB}"/>
    <cellStyle name="s_Valuation _Discovery EBIT variance analysis 2005-2010_GL_Payroll with Code Prime 06102011xls 2 2 2" xfId="10804" xr:uid="{1DA56200-DB55-4C00-B7A6-4631CE069DB6}"/>
    <cellStyle name="s_Valuation _Discovery EBIT variance analysis 2005-2010_GL_Payroll with Code Prime 06102011xls 2 3" xfId="6506" xr:uid="{A151A103-84E1-4711-9976-7DC886A041B2}"/>
    <cellStyle name="s_Valuation _Discovery EBIT variance analysis 2005-2010_GL_Payroll with Code Prime 06102011xls 2 3 2" xfId="10805" xr:uid="{E548063F-0B06-4F61-A789-238867E6008E}"/>
    <cellStyle name="s_Valuation _Discovery EBIT variance analysis 2005-2010_GL_Payroll with Code Prime 06102011xls 2 4" xfId="10803" xr:uid="{C0F360A6-4FD7-41AA-AFB4-268BBDA3C291}"/>
    <cellStyle name="s_Valuation _Discovery EBIT variance analysis 2005-2010_GL_Payroll with Code Prime 06102011xls 3" xfId="5790" xr:uid="{ADDB939E-8801-4B08-AFCE-A532F24C80F4}"/>
    <cellStyle name="s_Valuation _Discovery EBIT variance analysis 2005-2010_GL_Payroll with Code Prime 06102011xls 3 2" xfId="10806" xr:uid="{27B40B86-1287-43AE-B3B6-2A4F4A689936}"/>
    <cellStyle name="s_Valuation _Discovery EBIT variance analysis 2005-2010_GL_Payroll with Code Prime 06102011xls 4" xfId="6068" xr:uid="{5E1715FB-CF0D-4E13-8A90-5615C9CC58B9}"/>
    <cellStyle name="s_Valuation _Discovery EBIT variance analysis 2005-2010_GL_Payroll with Code Prime 06102011xls 4 2" xfId="10807" xr:uid="{5F99484B-534E-48BE-A491-D1AAC285B2CD}"/>
    <cellStyle name="s_Valuation _Discovery EBIT variance analysis 2005-2010_GL_Payroll with Code Prime 06102011xls 5" xfId="10802" xr:uid="{EAF571ED-FDC3-411F-8FCE-40CF31B1BE19}"/>
    <cellStyle name="s_Valuation _Discovery EBIT variance analysis 2005-2010_GL_Payroll with Code Prime102011" xfId="337" xr:uid="{6EAFAFA4-F906-43D3-A29A-2A10A6085A5F}"/>
    <cellStyle name="s_Valuation _Discovery EBIT variance analysis 2005-2010_GL_Payroll with Code Prime102011 2" xfId="4918" xr:uid="{965ED0F4-33D2-444D-8FA1-31EB4758F8FD}"/>
    <cellStyle name="s_Valuation _Discovery EBIT variance analysis 2005-2010_GL_Payroll with Code Prime102011 2 2" xfId="5791" xr:uid="{14E47294-5526-4A97-AD34-E671B786F9BA}"/>
    <cellStyle name="s_Valuation _Discovery EBIT variance analysis 2005-2010_GL_Payroll with Code Prime102011 2 2 2" xfId="10810" xr:uid="{2B3BAD69-A515-40D6-8A27-00DDFC44DDAB}"/>
    <cellStyle name="s_Valuation _Discovery EBIT variance analysis 2005-2010_GL_Payroll with Code Prime102011 2 3" xfId="6067" xr:uid="{9808B121-5874-4D82-BE47-A901A1FBCFC4}"/>
    <cellStyle name="s_Valuation _Discovery EBIT variance analysis 2005-2010_GL_Payroll with Code Prime102011 2 3 2" xfId="10811" xr:uid="{6F6F3362-7558-42B0-A08B-BAD516BF9F07}"/>
    <cellStyle name="s_Valuation _Discovery EBIT variance analysis 2005-2010_GL_Payroll with Code Prime102011 2 4" xfId="10809" xr:uid="{66FFD072-899C-48D5-A03B-2D04DD984680}"/>
    <cellStyle name="s_Valuation _Discovery EBIT variance analysis 2005-2010_GL_Payroll with Code Prime102011 3" xfId="5792" xr:uid="{CB317BB9-8D40-4F23-8452-9D5BD9CA9EF5}"/>
    <cellStyle name="s_Valuation _Discovery EBIT variance analysis 2005-2010_GL_Payroll with Code Prime102011 3 2" xfId="10812" xr:uid="{BAF09738-F84B-4A1D-A6C1-D459769ED704}"/>
    <cellStyle name="s_Valuation _Discovery EBIT variance analysis 2005-2010_GL_Payroll with Code Prime102011 4" xfId="6505" xr:uid="{E235DAB5-75C4-4F08-AD10-2A4A40F07B7C}"/>
    <cellStyle name="s_Valuation _Discovery EBIT variance analysis 2005-2010_GL_Payroll with Code Prime102011 4 2" xfId="10813" xr:uid="{A68D40EA-8F6E-4D36-8101-3D74F7B6F4E8}"/>
    <cellStyle name="s_Valuation _Discovery EBIT variance analysis 2005-2010_GL_Payroll with Code Prime102011 5" xfId="10808" xr:uid="{814CDCA7-68E5-4EF5-9E42-FE4814120A00}"/>
    <cellStyle name="s_Valuation _Discovery EBIT variance analysis 2005-2010_Net debt historicals" xfId="199" xr:uid="{464D9B62-BD4D-4F0A-BCE0-0E103809E6B6}"/>
    <cellStyle name="s_Valuation _Discovery EBIT variance analysis 2005-2010_Net debt historicals 2" xfId="5793" xr:uid="{B38D08C0-A28E-4DF1-B396-9CF6FCF5A686}"/>
    <cellStyle name="s_Valuation _Discovery EBIT variance analysis 2005-2010_Net debt historicals 2 2" xfId="10815" xr:uid="{9F4C8098-CA7D-4C74-B08A-077388D8E413}"/>
    <cellStyle name="s_Valuation _Discovery EBIT variance analysis 2005-2010_Net debt historicals 3" xfId="6504" xr:uid="{4DA0DAF1-02D0-4506-8B0A-DCAEEDB5BA49}"/>
    <cellStyle name="s_Valuation _Discovery EBIT variance analysis 2005-2010_Net debt historicals 3 2" xfId="10816" xr:uid="{11702AFF-915C-4099-8A76-0651B4213DF9}"/>
    <cellStyle name="s_Valuation _Discovery EBIT variance analysis 2005-2010_Net debt historicals 4" xfId="10814" xr:uid="{26433C2D-3C65-442C-A3E0-C2528C52095A}"/>
    <cellStyle name="s_Valuation _Discovery EBIT variance analysis 2005-2010_Operation viability" xfId="4919" xr:uid="{F57754E7-4FED-44B0-B6D7-3F3726AA6868}"/>
    <cellStyle name="s_Valuation _Discovery EBIT variance analysis 2005-2010_Operation viability 2" xfId="4920" xr:uid="{2587BFDF-A7B7-4A9B-BD42-C240E71B6927}"/>
    <cellStyle name="s_Valuation _Discovery EBIT variance analysis 2005-2010_Operation viability 2 2" xfId="6066" xr:uid="{3663B588-4212-49CD-BFB7-530B350347A2}"/>
    <cellStyle name="s_Valuation _Discovery EBIT variance analysis 2005-2010_Operation viability 2 2 2" xfId="10817" xr:uid="{EC7B8D85-184A-43F9-A294-29DD2075CCC1}"/>
    <cellStyle name="s_Valuation _Discovery EBIT variance analysis 2005-2010_Operation viability 3" xfId="6503" xr:uid="{FF72715F-0461-48E4-AAF3-02FB5725D202}"/>
    <cellStyle name="s_Valuation _Discovery EBIT variance analysis 2005-2010_Operation viability 3 2" xfId="10818" xr:uid="{A740D9BE-1EA8-40CD-A5D5-D1BA82BAFCD3}"/>
    <cellStyle name="s_Valuation _Discovery EBIT variance analysis 2005-2010_QR1 2012 BS  CF" xfId="4921" xr:uid="{8ED0AB07-0F3A-4C03-B984-5E85A5C51598}"/>
    <cellStyle name="s_Valuation _Discovery EBIT variance analysis 2005-2010_QR1 2012 BS  CF 2" xfId="5794" xr:uid="{1BE77957-4FA9-44D4-BE4E-7A9A16943B54}"/>
    <cellStyle name="s_Valuation _Discovery EBIT variance analysis 2005-2010_QR1 2012 BS  CF 2 2" xfId="10820" xr:uid="{1FA82065-2BDE-436C-B23E-1A1541BCD08C}"/>
    <cellStyle name="s_Valuation _Discovery EBIT variance analysis 2005-2010_QR1 2012 BS  CF 3" xfId="6502" xr:uid="{F645A507-B23C-4089-AD2D-0DEEEA5E82AB}"/>
    <cellStyle name="s_Valuation _Discovery EBIT variance analysis 2005-2010_QR1 2012 BS  CF 3 2" xfId="10821" xr:uid="{201ADEBB-8EC0-42E7-BAF8-C5B04581FC5F}"/>
    <cellStyle name="s_Valuation _Discovery EBIT variance analysis 2005-2010_QR1 2012 BS  CF 4" xfId="10819" xr:uid="{B20BA5F1-2650-461B-B868-1896DAB4B186}"/>
    <cellStyle name="s_Valuation _Discovery EBIT variance analysis 2005-2010_QR1 2012 input for Cash flow WB 13 4 2012 FINAL" xfId="4922" xr:uid="{8AB0B48D-1287-4938-A6B6-30AFFCBDDFC7}"/>
    <cellStyle name="s_Valuation _Discovery EBIT variance analysis 2005-2010_QR1 2012 input for Cash flow WB 13 4 2012 FINAL 2" xfId="5795" xr:uid="{4902E393-E096-4108-AA59-FA1C271002E0}"/>
    <cellStyle name="s_Valuation _Discovery EBIT variance analysis 2005-2010_QR1 2012 input for Cash flow WB 13 4 2012 FINAL 2 2" xfId="10823" xr:uid="{89AD26F4-BEC0-4B9A-AA28-5B3BAC5FF820}"/>
    <cellStyle name="s_Valuation _Discovery EBIT variance analysis 2005-2010_QR1 2012 input for Cash flow WB 13 4 2012 FINAL 3" xfId="6501" xr:uid="{B70FB63C-0BE3-4953-BB71-C79372A213DD}"/>
    <cellStyle name="s_Valuation _Discovery EBIT variance analysis 2005-2010_QR1 2012 input for Cash flow WB 13 4 2012 FINAL 3 2" xfId="10824" xr:uid="{A912C0E1-6949-47EB-B786-5ED6BE0A736A}"/>
    <cellStyle name="s_Valuation _Discovery EBIT variance analysis 2005-2010_QR1 2012 input for Cash flow WB 13 4 2012 FINAL 4" xfId="10822" xr:uid="{B69D3EA8-180E-4EC7-8748-B5A018F7D7BB}"/>
    <cellStyle name="s_Valuation _Discovery EBIT variance analysis 2005-2010_QRI 2012 BS - CF_FINAL" xfId="4923" xr:uid="{028EFD6F-ACFC-4261-A699-78AE2E6824A9}"/>
    <cellStyle name="s_Valuation _Discovery EBIT variance analysis 2005-2010_QRI 2012 BS - CF_FINAL 2" xfId="5796" xr:uid="{E77024CD-9BE1-4109-B9A5-39B54B5845E6}"/>
    <cellStyle name="s_Valuation _Discovery EBIT variance analysis 2005-2010_QRI 2012 BS - CF_FINAL 2 2" xfId="10826" xr:uid="{D3995031-D428-4943-B013-F32DD8D4CB68}"/>
    <cellStyle name="s_Valuation _Discovery EBIT variance analysis 2005-2010_QRI 2012 BS - CF_FINAL 3" xfId="6065" xr:uid="{548E0546-F87A-4A33-ACD7-D1D50AD89EE7}"/>
    <cellStyle name="s_Valuation _Discovery EBIT variance analysis 2005-2010_QRI 2012 BS - CF_FINAL 3 2" xfId="10827" xr:uid="{678840C9-F259-43BB-8342-24393D04E8BD}"/>
    <cellStyle name="s_Valuation _Discovery EBIT variance analysis 2005-2010_QRI 2012 BS - CF_FINAL 4" xfId="10825" xr:uid="{1F7C26E6-F273-4E82-9692-CBC409121CFA}"/>
    <cellStyle name="s_Valuation _Discovery EBIT variance analysis 2005-2010_Xl0000028" xfId="4924" xr:uid="{49BF5BE4-1C03-44F0-AEFC-64FB86C2BB0F}"/>
    <cellStyle name="s_Valuation _Discovery EBIT variance analysis 2005-2010_Xl0000028 2" xfId="5797" xr:uid="{93C3BF30-4A85-43F0-91C8-84B9534C0868}"/>
    <cellStyle name="s_Valuation _Discovery EBIT variance analysis 2005-2010_Xl0000028 2 2" xfId="10829" xr:uid="{E42DF182-EE9E-4CA6-B2B8-F561A4706D5B}"/>
    <cellStyle name="s_Valuation _Discovery EBIT variance analysis 2005-2010_Xl0000028 3" xfId="6500" xr:uid="{52EECB2E-9AED-4DCD-92A5-F54CDCC96AB9}"/>
    <cellStyle name="s_Valuation _Discovery EBIT variance analysis 2005-2010_Xl0000028 3 2" xfId="10830" xr:uid="{2BA08D16-AEB6-44A6-9D70-4338527728BF}"/>
    <cellStyle name="s_Valuation _Discovery EBIT variance analysis 2005-2010_Xl0000028 4" xfId="10828" xr:uid="{359BD3E3-0E7A-4458-B1ED-CCCBA33B6775}"/>
    <cellStyle name="s_Valuation _Discovery_Financials Consortium" xfId="200" xr:uid="{4B0F7D29-DAB6-4E13-A874-50FB80F93A9A}"/>
    <cellStyle name="s_Valuation _Discovery_Financials Consortium 2" xfId="4925" xr:uid="{6A096EDC-7B22-44A6-9940-7D5DAC03B572}"/>
    <cellStyle name="s_Valuation _Discovery_Financials Consortium 2 2" xfId="4926" xr:uid="{3907D4F2-EC2F-41BA-B8A7-7DC273131486}"/>
    <cellStyle name="s_Valuation _Discovery_Financials Consortium 2 2 2" xfId="5798" xr:uid="{A61AF0E5-FCF3-4573-B340-C9FD8B7FD99F}"/>
    <cellStyle name="s_Valuation _Discovery_Financials Consortium 2 2 2 2" xfId="10832" xr:uid="{5B432D64-9C37-495E-9188-7607A72BE136}"/>
    <cellStyle name="s_Valuation _Discovery_Financials Consortium 2 2 3" xfId="6498" xr:uid="{F8DD6126-6F3E-4462-B2CC-2F357339AAF3}"/>
    <cellStyle name="s_Valuation _Discovery_Financials Consortium 2 2 3 2" xfId="10833" xr:uid="{D0DCBDC9-81BB-4A31-9CE7-3CC8A07A425F}"/>
    <cellStyle name="s_Valuation _Discovery_Financials Consortium 2 2 4" xfId="10831" xr:uid="{42978BC6-A627-4CC2-8FF9-1FB9A64A473D}"/>
    <cellStyle name="s_Valuation _Discovery_Financials Consortium 2 3" xfId="5304" xr:uid="{E35376AF-80B7-4E12-ABFA-FA8763872590}"/>
    <cellStyle name="s_Valuation _Discovery_Financials Consortium 2 3 2" xfId="5799" xr:uid="{2A8D3F15-2DCA-4893-B51D-B71D5F1BB575}"/>
    <cellStyle name="s_Valuation _Discovery_Financials Consortium 2 3 2 2" xfId="10835" xr:uid="{9C0E561B-F1A1-4054-BD16-F775991930B3}"/>
    <cellStyle name="s_Valuation _Discovery_Financials Consortium 2 3 3" xfId="6497" xr:uid="{76BF13AB-8AAC-4C3F-8998-C1A865C01D5C}"/>
    <cellStyle name="s_Valuation _Discovery_Financials Consortium 2 3 3 2" xfId="10836" xr:uid="{C90AC5E1-81FD-418F-B579-17C4F4A79CD4}"/>
    <cellStyle name="s_Valuation _Discovery_Financials Consortium 2 3 4" xfId="10834" xr:uid="{77CE41AE-5587-4B48-8DC4-3405D9696AC3}"/>
    <cellStyle name="s_Valuation _Discovery_Financials Consortium 2 4" xfId="6064" xr:uid="{28C6E4FA-9B89-4B6F-BB53-F31CA72E9701}"/>
    <cellStyle name="s_Valuation _Discovery_Financials Consortium 2 4 2" xfId="10837" xr:uid="{9AF01550-798E-426F-887F-699ACEEBCF5F}"/>
    <cellStyle name="s_Valuation _Discovery_Financials Consortium 3" xfId="5532" xr:uid="{14126FFA-4A91-418F-A5FF-E8F7DFBE6B12}"/>
    <cellStyle name="s_Valuation _Discovery_Financials Consortium 3 2" xfId="6063" xr:uid="{47AF6F44-DEB9-40DF-93E2-E9BA9C72C35F}"/>
    <cellStyle name="s_Valuation _Discovery_Financials Consortium 3 2 2" xfId="10839" xr:uid="{19ECDDAC-C6F6-47E0-AA95-15C3318EC918}"/>
    <cellStyle name="s_Valuation _Discovery_Financials Consortium 3 3" xfId="10838" xr:uid="{94112866-2FBE-48CC-877C-ECA0AA001467}"/>
    <cellStyle name="s_Valuation _Discovery_Financials Consortium 4" xfId="6496" xr:uid="{031EC9A0-5B65-4176-8674-0E8045AD006F}"/>
    <cellStyle name="s_Valuation _Discovery_Financials Consortium 4 2" xfId="10840" xr:uid="{49B830E9-EB73-4CC4-B5EC-30C6538F62FC}"/>
    <cellStyle name="s_Valuation _Discovery_Financials Consortium 5" xfId="6495" xr:uid="{ACC8A968-0808-4A6F-93EC-F072FE16F25A}"/>
    <cellStyle name="s_Valuation _Discovery_Financials Consortium 5 2" xfId="10841" xr:uid="{EFD26961-5DE5-46D7-A660-15753363A010}"/>
    <cellStyle name="s_Valuation _Discovery_Financials Consortium 6" xfId="6499" xr:uid="{137404B6-4F76-4ED5-950C-4F83D1E07B08}"/>
    <cellStyle name="s_Valuation _Discovery_Financials Consortium 6 2" xfId="10842" xr:uid="{84DD3A59-E65A-4A74-91C2-E6A06ACBDF7C}"/>
    <cellStyle name="s_Valuation _Discovery_Financials Consortium_061_QR1_FINAL" xfId="201" xr:uid="{89EE0EE3-2872-4D6C-92D2-EDC73F095C25}"/>
    <cellStyle name="s_Valuation _Discovery_Financials Consortium_061_QR1_FINAL 2" xfId="5800" xr:uid="{815E35A9-A73B-41EE-890C-FE6646E555A2}"/>
    <cellStyle name="s_Valuation _Discovery_Financials Consortium_061_QR1_FINAL 2 2" xfId="10844" xr:uid="{7E96ACF7-7277-4B2F-980B-DFA9BA3AA8DD}"/>
    <cellStyle name="s_Valuation _Discovery_Financials Consortium_061_QR1_FINAL 3" xfId="6494" xr:uid="{CF8BCC50-1B18-40E1-902F-CE580EB9F2D1}"/>
    <cellStyle name="s_Valuation _Discovery_Financials Consortium_061_QR1_FINAL 3 2" xfId="10845" xr:uid="{D9C97BAB-953A-4715-B9B3-0CAB6F6A4A66}"/>
    <cellStyle name="s_Valuation _Discovery_Financials Consortium_061_QR1_FINAL 4" xfId="10843" xr:uid="{4389FDF8-4D12-4F62-9B90-4E9428145C21}"/>
    <cellStyle name="s_Valuation _Discovery_Financials Consortium_2012 QR1 Waterfall_Capex28 3 2012" xfId="4927" xr:uid="{EE865696-FAD6-443C-99C7-102BF6D18997}"/>
    <cellStyle name="s_Valuation _Discovery_Financials Consortium_2012 QR1 Waterfall_Capex28 3 2012 2" xfId="5801" xr:uid="{7131CD53-33C1-4413-9C61-FD8D1D161B35}"/>
    <cellStyle name="s_Valuation _Discovery_Financials Consortium_2012 QR1 Waterfall_Capex28 3 2012 2 2" xfId="10847" xr:uid="{E7559C8C-5B37-473B-821D-4FDDE126CC71}"/>
    <cellStyle name="s_Valuation _Discovery_Financials Consortium_2012 QR1 Waterfall_Capex28 3 2012 3" xfId="6493" xr:uid="{DF01E368-65F0-44FF-A32E-CE5621971A87}"/>
    <cellStyle name="s_Valuation _Discovery_Financials Consortium_2012 QR1 Waterfall_Capex28 3 2012 3 2" xfId="10848" xr:uid="{C26C7CC7-860B-47F6-91BE-8B57E3485DA6}"/>
    <cellStyle name="s_Valuation _Discovery_Financials Consortium_2012 QR1 Waterfall_Capex28 3 2012 4" xfId="10846" xr:uid="{A6C7F5F8-D230-4827-8155-D3A061B512A4}"/>
    <cellStyle name="s_Valuation _Discovery_Financials Consortium_Cash_Flow_2011" xfId="4928" xr:uid="{B3040BAB-1773-4973-A591-FB9107727792}"/>
    <cellStyle name="s_Valuation _Discovery_Financials Consortium_Cash_Flow_2011 2" xfId="5802" xr:uid="{C821B492-0C11-4A8D-921A-5696801F9AF3}"/>
    <cellStyle name="s_Valuation _Discovery_Financials Consortium_Cash_Flow_2011 2 2" xfId="10850" xr:uid="{1EE58B19-75B1-4F46-80D8-A57D23AD3BE4}"/>
    <cellStyle name="s_Valuation _Discovery_Financials Consortium_Cash_Flow_2011 3" xfId="6492" xr:uid="{1C8CDD45-4586-45D8-81C2-0E5F01D1FDA8}"/>
    <cellStyle name="s_Valuation _Discovery_Financials Consortium_Cash_Flow_2011 3 2" xfId="10851" xr:uid="{09856B1A-F684-41B7-B92D-DB12219FA124}"/>
    <cellStyle name="s_Valuation _Discovery_Financials Consortium_Cash_Flow_2011 4" xfId="10849" xr:uid="{0BB8E897-FF39-4CF5-9D50-B1ABD11EF49B}"/>
    <cellStyle name="s_Valuation _Discovery_Financials Consortium_Consolidated_Income Statement_2011" xfId="4929" xr:uid="{714A627F-6730-4CB5-82D0-6B0FADDA9951}"/>
    <cellStyle name="s_Valuation _Discovery_Financials Consortium_Consolidated_Income Statement_2011 2" xfId="4930" xr:uid="{9F956E1E-7915-4E7E-8929-11043F15A5EC}"/>
    <cellStyle name="s_Valuation _Discovery_Financials Consortium_Consolidated_Income Statement_2011 2 2" xfId="5803" xr:uid="{86A6D7E6-FE27-43DE-81AC-E4526EE4CEDA}"/>
    <cellStyle name="s_Valuation _Discovery_Financials Consortium_Consolidated_Income Statement_2011 2 2 2" xfId="10854" xr:uid="{0B8FECAF-0EDE-4D11-87D6-3D73F96BEBAE}"/>
    <cellStyle name="s_Valuation _Discovery_Financials Consortium_Consolidated_Income Statement_2011 2 3" xfId="6490" xr:uid="{5BA5D6F0-7D3E-460F-B10E-235AD0B22950}"/>
    <cellStyle name="s_Valuation _Discovery_Financials Consortium_Consolidated_Income Statement_2011 2 3 2" xfId="10855" xr:uid="{D80B7C42-1A0F-429C-921E-31F6318C7B85}"/>
    <cellStyle name="s_Valuation _Discovery_Financials Consortium_Consolidated_Income Statement_2011 2 4" xfId="10853" xr:uid="{F9D004CD-C00A-4CE8-ADCB-029BAD6F5417}"/>
    <cellStyle name="s_Valuation _Discovery_Financials Consortium_Consolidated_Income Statement_2011 3" xfId="5804" xr:uid="{AC9EB72F-BC8F-435F-8A70-C0AF5DA6A49F}"/>
    <cellStyle name="s_Valuation _Discovery_Financials Consortium_Consolidated_Income Statement_2011 3 2" xfId="10856" xr:uid="{A8C1E1C1-CB32-48D7-8D8F-C9DEE98BCBBA}"/>
    <cellStyle name="s_Valuation _Discovery_Financials Consortium_Consolidated_Income Statement_2011 4" xfId="6491" xr:uid="{E22D0094-6206-435B-934E-59A963853085}"/>
    <cellStyle name="s_Valuation _Discovery_Financials Consortium_Consolidated_Income Statement_2011 4 2" xfId="10857" xr:uid="{A6B2D47B-6C48-4C25-9C7E-62097E6295B8}"/>
    <cellStyle name="s_Valuation _Discovery_Financials Consortium_Consolidated_Income Statement_2011 5" xfId="10852" xr:uid="{52931F1B-B5EA-4183-BA7A-C11B354A2F92}"/>
    <cellStyle name="s_Valuation _Discovery_Financials Consortium_EBIT Var Bud" xfId="4931" xr:uid="{AC7E8873-F23A-4A61-8342-8B8369E5C9D6}"/>
    <cellStyle name="s_Valuation _Discovery_Financials Consortium_EBIT Var Bud 2" xfId="6489" xr:uid="{01ED4078-57F6-4699-B3F9-5181908B5455}"/>
    <cellStyle name="s_Valuation _Discovery_Financials Consortium_EBIT Var Bud 2 2" xfId="10858" xr:uid="{45655898-CF95-4052-A81B-607BD0498F05}"/>
    <cellStyle name="s_Valuation _Discovery_Financials Consortium_écritures ESOP 2011- closing 08-2011" xfId="202" xr:uid="{D1843150-15EB-4D81-B542-27F4268406A7}"/>
    <cellStyle name="s_Valuation _Discovery_Financials Consortium_écritures ESOP 2011- closing 08-2011 2" xfId="5805" xr:uid="{750BFED6-81CA-440E-870F-7E7E157E0D74}"/>
    <cellStyle name="s_Valuation _Discovery_Financials Consortium_écritures ESOP 2011- closing 08-2011 2 2" xfId="10860" xr:uid="{8F7B072C-9F1B-43D7-A974-CF35D8ED546D}"/>
    <cellStyle name="s_Valuation _Discovery_Financials Consortium_écritures ESOP 2011- closing 08-2011 3" xfId="6488" xr:uid="{D614126A-3E89-49AC-B224-3F9EA554F18A}"/>
    <cellStyle name="s_Valuation _Discovery_Financials Consortium_écritures ESOP 2011- closing 08-2011 3 2" xfId="10861" xr:uid="{BF873522-41E9-46AC-B181-D2B5B8B337DD}"/>
    <cellStyle name="s_Valuation _Discovery_Financials Consortium_écritures ESOP 2011- closing 08-2011 4" xfId="10859" xr:uid="{66BDD2C5-DF28-4CDB-B38A-B9304D6847DD}"/>
    <cellStyle name="s_Valuation _Discovery_Financials Consortium_ESOP vEY_detail calculation_closing 2009_AFTER Towers Watson Input" xfId="203" xr:uid="{0BD3DEA6-3BE4-480E-B014-1D9B23DFBC7C}"/>
    <cellStyle name="s_Valuation _Discovery_Financials Consortium_ESOP vEY_detail calculation_closing 2009_AFTER Towers Watson Input 2" xfId="5806" xr:uid="{08DA54C2-C7A4-4DC0-9E8B-EA1FE2E155BA}"/>
    <cellStyle name="s_Valuation _Discovery_Financials Consortium_ESOP vEY_detail calculation_closing 2009_AFTER Towers Watson Input 2 2" xfId="10863" xr:uid="{F62EC003-7F00-4CE6-BFCB-92C2B266AFBB}"/>
    <cellStyle name="s_Valuation _Discovery_Financials Consortium_ESOP vEY_detail calculation_closing 2009_AFTER Towers Watson Input 3" xfId="6487" xr:uid="{8E1864AD-E501-49E9-8F24-04AA85B865E3}"/>
    <cellStyle name="s_Valuation _Discovery_Financials Consortium_ESOP vEY_detail calculation_closing 2009_AFTER Towers Watson Input 3 2" xfId="10864" xr:uid="{DC9762A2-7D6D-4607-A6FB-9D2DD673CFF4}"/>
    <cellStyle name="s_Valuation _Discovery_Financials Consortium_ESOP vEY_detail calculation_closing 2009_AFTER Towers Watson Input 4" xfId="10862" xr:uid="{F4280F2F-E8D1-4ED1-AAA3-E56E58E2CB2D}"/>
    <cellStyle name="s_Valuation _Discovery_Financials Consortium_ETR " xfId="338" xr:uid="{6DECE762-54E3-427B-8EA0-D4DE26EFE5C3}"/>
    <cellStyle name="s_Valuation _Discovery_Financials Consortium_ETR  2" xfId="5807" xr:uid="{34F1A9A0-0005-41A7-9586-C19E4D46B9EA}"/>
    <cellStyle name="s_Valuation _Discovery_Financials Consortium_ETR  2 2" xfId="10866" xr:uid="{65A43EEA-5218-484D-B1D3-7511A92F68A5}"/>
    <cellStyle name="s_Valuation _Discovery_Financials Consortium_ETR  3" xfId="6486" xr:uid="{CCA816C0-6D26-43F5-BB1D-4782C352949B}"/>
    <cellStyle name="s_Valuation _Discovery_Financials Consortium_ETR  3 2" xfId="10867" xr:uid="{2943E451-438C-45AC-ACBB-4626665F2D09}"/>
    <cellStyle name="s_Valuation _Discovery_Financials Consortium_ETR  4" xfId="10865" xr:uid="{33E8487B-7D75-4C08-80EB-7410045023CE}"/>
    <cellStyle name="s_Valuation _Discovery_Financials Consortium_ETR _Reporting Bundle_2012 04" xfId="339" xr:uid="{77D4E471-E827-4DEC-BFC7-D20A7D65066C}"/>
    <cellStyle name="s_Valuation _Discovery_Financials Consortium_ETR _Reporting Bundle_2012 04 2" xfId="5808" xr:uid="{64360553-2E3E-4447-9E44-61E712525F29}"/>
    <cellStyle name="s_Valuation _Discovery_Financials Consortium_ETR _Reporting Bundle_2012 04 2 2" xfId="10869" xr:uid="{BB1A73DC-0151-43E2-A93B-B3201F17287D}"/>
    <cellStyle name="s_Valuation _Discovery_Financials Consortium_ETR _Reporting Bundle_2012 04 3" xfId="6485" xr:uid="{0BFB6846-0E7A-42D7-AC2F-7F4AD16A06C9}"/>
    <cellStyle name="s_Valuation _Discovery_Financials Consortium_ETR _Reporting Bundle_2012 04 3 2" xfId="10870" xr:uid="{F4881F65-22D3-4B4B-A98F-11D5D1D3E589}"/>
    <cellStyle name="s_Valuation _Discovery_Financials Consortium_ETR _Reporting Bundle_2012 04 4" xfId="10868" xr:uid="{73D14941-8778-4EF0-A31A-C95572ED57FE}"/>
    <cellStyle name="s_Valuation _Discovery_Financials Consortium_ETR-Summary" xfId="340" xr:uid="{FE247229-30F3-4E32-8646-894BC89D2347}"/>
    <cellStyle name="s_Valuation _Discovery_Financials Consortium_ETR-Summary 2" xfId="5809" xr:uid="{337B476C-F300-42E6-AEE4-3FA831587B90}"/>
    <cellStyle name="s_Valuation _Discovery_Financials Consortium_ETR-Summary 2 2" xfId="10872" xr:uid="{3853E766-A5A4-46B4-B734-66288BB9BDE5}"/>
    <cellStyle name="s_Valuation _Discovery_Financials Consortium_ETR-Summary 3" xfId="6484" xr:uid="{019361C5-A235-4E0F-92E7-F2F4B88D1748}"/>
    <cellStyle name="s_Valuation _Discovery_Financials Consortium_ETR-Summary 3 2" xfId="10873" xr:uid="{41771079-F8F5-42E6-8F50-3712D982C5B3}"/>
    <cellStyle name="s_Valuation _Discovery_Financials Consortium_ETR-Summary 4" xfId="10871" xr:uid="{EC09FA0B-F9BC-4D69-9D60-FA5A7548B45D}"/>
    <cellStyle name="s_Valuation _Discovery_Financials Consortium_ETR-Summary_Reporting Bundle_2012 04" xfId="341" xr:uid="{89A5E26D-342A-45C7-879B-1EDEDFDA6958}"/>
    <cellStyle name="s_Valuation _Discovery_Financials Consortium_ETR-Summary_Reporting Bundle_2012 04 2" xfId="5810" xr:uid="{707260BB-22D6-45A3-A17D-D229843BC208}"/>
    <cellStyle name="s_Valuation _Discovery_Financials Consortium_ETR-Summary_Reporting Bundle_2012 04 2 2" xfId="10875" xr:uid="{79EB4E81-B28C-4CB3-AE8D-F818A22870CA}"/>
    <cellStyle name="s_Valuation _Discovery_Financials Consortium_ETR-Summary_Reporting Bundle_2012 04 3" xfId="6483" xr:uid="{D7D3BA8A-5E46-41FE-8F49-B36A8460763A}"/>
    <cellStyle name="s_Valuation _Discovery_Financials Consortium_ETR-Summary_Reporting Bundle_2012 04 3 2" xfId="10876" xr:uid="{603A03F9-DED1-488E-B41B-2AEF241D07A9}"/>
    <cellStyle name="s_Valuation _Discovery_Financials Consortium_ETR-Summary_Reporting Bundle_2012 04 4" xfId="10874" xr:uid="{5B920366-8E69-43A3-8B09-F9AF984FBF9E}"/>
    <cellStyle name="s_Valuation _Discovery_Financials Consortium_GL_Payroll with Code Prime 06102011xls" xfId="342" xr:uid="{878C608D-8FCE-4EB9-AD2C-C31E9B94D473}"/>
    <cellStyle name="s_Valuation _Discovery_Financials Consortium_GL_Payroll with Code Prime 06102011xls 2" xfId="4932" xr:uid="{C992ED44-6647-4DA8-8A58-6833B3158C39}"/>
    <cellStyle name="s_Valuation _Discovery_Financials Consortium_GL_Payroll with Code Prime 06102011xls 2 2" xfId="5811" xr:uid="{6573AFAE-71DB-40CE-BE08-03E3A5B10F6A}"/>
    <cellStyle name="s_Valuation _Discovery_Financials Consortium_GL_Payroll with Code Prime 06102011xls 2 2 2" xfId="10879" xr:uid="{47726A88-C74B-42B7-A6DF-C7892453AF70}"/>
    <cellStyle name="s_Valuation _Discovery_Financials Consortium_GL_Payroll with Code Prime 06102011xls 2 3" xfId="6481" xr:uid="{60A3FB85-812F-4253-8389-F8ADE560A6CF}"/>
    <cellStyle name="s_Valuation _Discovery_Financials Consortium_GL_Payroll with Code Prime 06102011xls 2 3 2" xfId="10880" xr:uid="{F152C5EC-6DF1-4CF5-AE5F-0968A1FE18BC}"/>
    <cellStyle name="s_Valuation _Discovery_Financials Consortium_GL_Payroll with Code Prime 06102011xls 2 4" xfId="10878" xr:uid="{24293162-AFD1-416E-B29E-2E8789C48984}"/>
    <cellStyle name="s_Valuation _Discovery_Financials Consortium_GL_Payroll with Code Prime 06102011xls 3" xfId="5812" xr:uid="{55FC5480-A3AC-40C9-BC8A-D8CB8F32DF48}"/>
    <cellStyle name="s_Valuation _Discovery_Financials Consortium_GL_Payroll with Code Prime 06102011xls 3 2" xfId="10881" xr:uid="{C113EF5F-0126-4BCC-B365-A951D6C664A3}"/>
    <cellStyle name="s_Valuation _Discovery_Financials Consortium_GL_Payroll with Code Prime 06102011xls 4" xfId="6482" xr:uid="{BE0D2AE4-1BAE-4599-8D37-3A45C8CF33A5}"/>
    <cellStyle name="s_Valuation _Discovery_Financials Consortium_GL_Payroll with Code Prime 06102011xls 4 2" xfId="10882" xr:uid="{D65931FF-535C-4566-AEE0-98C2FB73ED67}"/>
    <cellStyle name="s_Valuation _Discovery_Financials Consortium_GL_Payroll with Code Prime 06102011xls 5" xfId="10877" xr:uid="{093D769D-D9D3-47F0-89CB-3FEB247B6BDC}"/>
    <cellStyle name="s_Valuation _Discovery_Financials Consortium_GL_Payroll with Code Prime102011" xfId="343" xr:uid="{390CB890-BBB3-4ECE-BF8E-3FE2238FB869}"/>
    <cellStyle name="s_Valuation _Discovery_Financials Consortium_GL_Payroll with Code Prime102011 2" xfId="4933" xr:uid="{25C80799-571C-4661-8D01-CBE1C1B312A9}"/>
    <cellStyle name="s_Valuation _Discovery_Financials Consortium_GL_Payroll with Code Prime102011 2 2" xfId="5813" xr:uid="{6A39E137-1C80-410D-A8FD-8C82162A800C}"/>
    <cellStyle name="s_Valuation _Discovery_Financials Consortium_GL_Payroll with Code Prime102011 2 2 2" xfId="10885" xr:uid="{16AE4DEC-B356-4F1B-9237-54910587702F}"/>
    <cellStyle name="s_Valuation _Discovery_Financials Consortium_GL_Payroll with Code Prime102011 2 3" xfId="6479" xr:uid="{425F8A32-9CB1-4AAC-AED1-914BD15CA3E0}"/>
    <cellStyle name="s_Valuation _Discovery_Financials Consortium_GL_Payroll with Code Prime102011 2 3 2" xfId="10886" xr:uid="{331BCA80-F91E-4618-8C36-7B7C2B232043}"/>
    <cellStyle name="s_Valuation _Discovery_Financials Consortium_GL_Payroll with Code Prime102011 2 4" xfId="10884" xr:uid="{696602C1-C482-4889-8938-52582947152F}"/>
    <cellStyle name="s_Valuation _Discovery_Financials Consortium_GL_Payroll with Code Prime102011 3" xfId="5814" xr:uid="{765A1394-A66F-40BF-A371-5EEAA6746FD2}"/>
    <cellStyle name="s_Valuation _Discovery_Financials Consortium_GL_Payroll with Code Prime102011 3 2" xfId="10887" xr:uid="{4E3444DE-46C9-4909-A402-0C057E2083B8}"/>
    <cellStyle name="s_Valuation _Discovery_Financials Consortium_GL_Payroll with Code Prime102011 4" xfId="6480" xr:uid="{14F3A0C5-AF42-457C-B973-E031EA3894ED}"/>
    <cellStyle name="s_Valuation _Discovery_Financials Consortium_GL_Payroll with Code Prime102011 4 2" xfId="10888" xr:uid="{9A77129D-753B-45C8-AF8A-76D7FF9B1188}"/>
    <cellStyle name="s_Valuation _Discovery_Financials Consortium_GL_Payroll with Code Prime102011 5" xfId="10883" xr:uid="{CE8FBC8A-E692-4CC9-B49A-6B8D00141073}"/>
    <cellStyle name="s_Valuation _Discovery_Financials Consortium_Net debt historicals" xfId="204" xr:uid="{DF13DBFB-5537-433B-8F3E-9F5C22D1BFA1}"/>
    <cellStyle name="s_Valuation _Discovery_Financials Consortium_Net debt historicals 2" xfId="5815" xr:uid="{AA50AC50-4E8C-40C1-8399-CB49E5CC7645}"/>
    <cellStyle name="s_Valuation _Discovery_Financials Consortium_Net debt historicals 2 2" xfId="10890" xr:uid="{2C6BCC2E-7B4C-4726-B755-1609F75D1951}"/>
    <cellStyle name="s_Valuation _Discovery_Financials Consortium_Net debt historicals 3" xfId="7953" xr:uid="{DBAB1C5F-CB88-4796-9A0C-96E13D50F121}"/>
    <cellStyle name="s_Valuation _Discovery_Financials Consortium_Net debt historicals 3 2" xfId="10891" xr:uid="{F2283B5A-6B79-4E62-9CF6-21A6BEF615ED}"/>
    <cellStyle name="s_Valuation _Discovery_Financials Consortium_Net debt historicals 4" xfId="10889" xr:uid="{75D07955-7AD7-4987-9829-57BA3072711B}"/>
    <cellStyle name="s_Valuation _Discovery_Financials Consortium_Operation viability" xfId="4934" xr:uid="{9EC56D33-DABC-461A-8A99-909696D5267F}"/>
    <cellStyle name="s_Valuation _Discovery_Financials Consortium_Operation viability 2" xfId="4935" xr:uid="{2903DC6C-3511-4512-86C1-93FF43F10C9E}"/>
    <cellStyle name="s_Valuation _Discovery_Financials Consortium_Operation viability 2 2" xfId="7965" xr:uid="{F01B701B-E9FD-4B45-BEB8-54447F6EC643}"/>
    <cellStyle name="s_Valuation _Discovery_Financials Consortium_Operation viability 2 2 2" xfId="10892" xr:uid="{1A40B2C9-7896-4993-A578-794859BA30C5}"/>
    <cellStyle name="s_Valuation _Discovery_Financials Consortium_Operation viability 3" xfId="6478" xr:uid="{22BACD1D-A408-45BC-A37B-652186618BD9}"/>
    <cellStyle name="s_Valuation _Discovery_Financials Consortium_Operation viability 3 2" xfId="10893" xr:uid="{8EE3F4B3-A811-4303-B5AF-F4777E334FA1}"/>
    <cellStyle name="s_Valuation _Discovery_Financials Consortium_QR1 2012 BS  CF" xfId="4936" xr:uid="{6D644E0E-3CC5-4CEB-A700-0238FDB3E3D7}"/>
    <cellStyle name="s_Valuation _Discovery_Financials Consortium_QR1 2012 BS  CF 2" xfId="5816" xr:uid="{27373A25-72FA-41D9-B446-EC63A56FFFA7}"/>
    <cellStyle name="s_Valuation _Discovery_Financials Consortium_QR1 2012 BS  CF 2 2" xfId="10895" xr:uid="{FEF6BA4A-783E-4BF6-A3FE-99427CD2AA9F}"/>
    <cellStyle name="s_Valuation _Discovery_Financials Consortium_QR1 2012 BS  CF 3" xfId="6477" xr:uid="{18C07D3F-33EC-43FE-B6F7-599AD4857C4E}"/>
    <cellStyle name="s_Valuation _Discovery_Financials Consortium_QR1 2012 BS  CF 3 2" xfId="10896" xr:uid="{74E227A6-2EF2-4F75-82CD-65D23DC44413}"/>
    <cellStyle name="s_Valuation _Discovery_Financials Consortium_QR1 2012 BS  CF 4" xfId="10894" xr:uid="{7459677C-4C36-487B-999B-EB6B939836A1}"/>
    <cellStyle name="s_Valuation _Discovery_Financials Consortium_QR1 2012 input for Cash flow WB 13 4 2012 FINAL" xfId="4937" xr:uid="{72368907-8A93-4242-AD3C-39401291C82B}"/>
    <cellStyle name="s_Valuation _Discovery_Financials Consortium_QR1 2012 input for Cash flow WB 13 4 2012 FINAL 2" xfId="5817" xr:uid="{402CD3F5-09A3-4722-A426-E0D644E30CA6}"/>
    <cellStyle name="s_Valuation _Discovery_Financials Consortium_QR1 2012 input for Cash flow WB 13 4 2012 FINAL 2 2" xfId="10898" xr:uid="{06EDD7BE-94C2-4D21-B057-E6208E5379BB}"/>
    <cellStyle name="s_Valuation _Discovery_Financials Consortium_QR1 2012 input for Cash flow WB 13 4 2012 FINAL 3" xfId="7957" xr:uid="{CE4FECD1-2E95-4463-AAB8-968F8AAE090E}"/>
    <cellStyle name="s_Valuation _Discovery_Financials Consortium_QR1 2012 input for Cash flow WB 13 4 2012 FINAL 3 2" xfId="10899" xr:uid="{05898CB6-ACF2-4E51-A3D7-DCDC5F4F7DE8}"/>
    <cellStyle name="s_Valuation _Discovery_Financials Consortium_QR1 2012 input for Cash flow WB 13 4 2012 FINAL 4" xfId="10897" xr:uid="{6D0F89B7-969F-4BC9-BECF-10916ACB1A73}"/>
    <cellStyle name="s_Valuation _Discovery_Financials Consortium_QRI 2012 BS - CF_FINAL" xfId="4938" xr:uid="{A394A2B3-7B5E-4167-9D31-F07C9B7F230A}"/>
    <cellStyle name="s_Valuation _Discovery_Financials Consortium_QRI 2012 BS - CF_FINAL 2" xfId="5818" xr:uid="{2505107E-6B18-4ED4-8F5D-BE1157D2577D}"/>
    <cellStyle name="s_Valuation _Discovery_Financials Consortium_QRI 2012 BS - CF_FINAL 2 2" xfId="10901" xr:uid="{526C6DF0-7BA2-440D-BF07-B69215F5AE8A}"/>
    <cellStyle name="s_Valuation _Discovery_Financials Consortium_QRI 2012 BS - CF_FINAL 3" xfId="6476" xr:uid="{902219F7-3999-444C-B4DB-A50366472296}"/>
    <cellStyle name="s_Valuation _Discovery_Financials Consortium_QRI 2012 BS - CF_FINAL 3 2" xfId="10902" xr:uid="{04DB798D-407F-4CB7-AA58-C5056EF18CE1}"/>
    <cellStyle name="s_Valuation _Discovery_Financials Consortium_QRI 2012 BS - CF_FINAL 4" xfId="10900" xr:uid="{78A27F30-9B57-45C1-BD3A-E29B25176C3D}"/>
    <cellStyle name="s_Valuation _Discovery_Financials Consortium_Xl0000028" xfId="4939" xr:uid="{E8747CD2-3106-49C3-92E4-D10CBDDE303C}"/>
    <cellStyle name="s_Valuation _Discovery_Financials Consortium_Xl0000028 2" xfId="5819" xr:uid="{CEED474A-D14A-4C5B-9E14-CA1F1460EC18}"/>
    <cellStyle name="s_Valuation _Discovery_Financials Consortium_Xl0000028 2 2" xfId="10904" xr:uid="{C831D1AB-A57D-412A-95B8-6CD7D351162C}"/>
    <cellStyle name="s_Valuation _Discovery_Financials Consortium_Xl0000028 3" xfId="8028" xr:uid="{1226C48F-AD7A-4495-A604-0DF47FA1FA9C}"/>
    <cellStyle name="s_Valuation _Discovery_Financials Consortium_Xl0000028 3 2" xfId="10905" xr:uid="{BBE28B77-DA6D-4B4C-A5AF-93A6AC929ABB}"/>
    <cellStyle name="s_Valuation _Discovery_Financials Consortium_Xl0000028 4" xfId="10903" xr:uid="{63DBD71D-9BA1-4FB3-9698-4EC914E2099C}"/>
    <cellStyle name="s_Valuation _DO" xfId="4940" xr:uid="{901078F7-0D8F-4EEC-A7BA-6BBC85E012BB}"/>
    <cellStyle name="s_Valuation _DO 062009" xfId="205" xr:uid="{CD8A5DAC-104C-49FA-AD23-8967F432CE2F}"/>
    <cellStyle name="s_Valuation _DO 062009 2" xfId="4941" xr:uid="{D3F57D8C-AE4A-4A2E-8BC0-5B7FB3D09620}"/>
    <cellStyle name="s_Valuation _DO 062009 2 2" xfId="4942" xr:uid="{DEE55856-8B23-4406-85BD-5B3FE47A6534}"/>
    <cellStyle name="s_Valuation _DO 062009 2 2 2" xfId="5820" xr:uid="{5F453071-9791-4FE3-8ED8-5987750BCDDB}"/>
    <cellStyle name="s_Valuation _DO 062009 2 2 2 2" xfId="10909" xr:uid="{B7249F1A-0DAC-4069-8B95-9093D48002B1}"/>
    <cellStyle name="s_Valuation _DO 062009 2 2 3" xfId="7915" xr:uid="{95CF2B2E-BDFF-42E9-BA5E-55E000B910C2}"/>
    <cellStyle name="s_Valuation _DO 062009 2 2 3 2" xfId="10910" xr:uid="{CCC8772C-1FA0-454D-A8C2-363E9098CA6E}"/>
    <cellStyle name="s_Valuation _DO 062009 2 2 4" xfId="10908" xr:uid="{283D7249-9402-4FC1-BE69-F2E8AE6BFD62}"/>
    <cellStyle name="s_Valuation _DO 062009 2 3" xfId="5305" xr:uid="{1A7B0526-4B38-42F0-89F4-A31E9DAC4A75}"/>
    <cellStyle name="s_Valuation _DO 062009 2 3 2" xfId="5821" xr:uid="{01C65ED4-CFE5-46E3-8E26-886FDE01B99E}"/>
    <cellStyle name="s_Valuation _DO 062009 2 3 2 2" xfId="10912" xr:uid="{0C7993BA-F3E1-4870-8552-F4BEDEA9D778}"/>
    <cellStyle name="s_Valuation _DO 062009 2 3 3" xfId="6473" xr:uid="{48529055-D597-4BC1-A32D-91A6081DBCDC}"/>
    <cellStyle name="s_Valuation _DO 062009 2 3 3 2" xfId="10913" xr:uid="{BD28F8D2-5BCD-4558-9688-85731CD9E05D}"/>
    <cellStyle name="s_Valuation _DO 062009 2 3 4" xfId="10911" xr:uid="{2FEC95B4-F178-4AB4-A20B-96A925D6CC46}"/>
    <cellStyle name="s_Valuation _DO 062009 2 4" xfId="5822" xr:uid="{A19B9E20-F304-402D-BE63-E155697BAE92}"/>
    <cellStyle name="s_Valuation _DO 062009 2 4 2" xfId="10914" xr:uid="{1D8BCB8F-B5D9-45B3-ABDC-E41DB09870B2}"/>
    <cellStyle name="s_Valuation _DO 062009 2 5" xfId="6474" xr:uid="{BA796E51-68EA-405D-9A0B-2F7101361C31}"/>
    <cellStyle name="s_Valuation _DO 062009 2 5 2" xfId="10915" xr:uid="{73FC6E4C-00C0-4921-95CF-C5DE99717C13}"/>
    <cellStyle name="s_Valuation _DO 062009 2 6" xfId="10907" xr:uid="{4674C15D-2966-4C6A-9DC6-3CD34A32EAEF}"/>
    <cellStyle name="s_Valuation _DO 062009 3" xfId="5436" xr:uid="{9A7C86B4-5B95-4DA3-9C82-7C92076ED64E}"/>
    <cellStyle name="s_Valuation _DO 062009 3 2" xfId="6472" xr:uid="{985D3BC2-2E66-4BB9-A812-6DDD91368025}"/>
    <cellStyle name="s_Valuation _DO 062009 3 2 2" xfId="10917" xr:uid="{3B475C71-37C9-4037-BC9F-4C46CC851A01}"/>
    <cellStyle name="s_Valuation _DO 062009 3 3" xfId="10916" xr:uid="{77EEB52D-745A-4593-93B0-2145DDB30FFE}"/>
    <cellStyle name="s_Valuation _DO 062009 4" xfId="6471" xr:uid="{B78697AC-24B1-4CD9-A7E2-F95C3D775FB4}"/>
    <cellStyle name="s_Valuation _DO 062009 4 2" xfId="10918" xr:uid="{2A5B4FCA-E503-4698-954C-944E409FD653}"/>
    <cellStyle name="s_Valuation _DO 062009 5" xfId="6062" xr:uid="{11BE8059-4344-4CAE-B172-100D2626D17F}"/>
    <cellStyle name="s_Valuation _DO 062009 5 2" xfId="10919" xr:uid="{A9D325D2-63DD-45FD-BA16-7E1705D5A25B}"/>
    <cellStyle name="s_Valuation _DO 062009 6" xfId="7922" xr:uid="{7EB22E43-033E-4336-81E4-F4431E521F4B}"/>
    <cellStyle name="s_Valuation _DO 062009 6 2" xfId="10920" xr:uid="{4AB07FB6-637D-435D-952E-97CE699C2E1B}"/>
    <cellStyle name="s_Valuation _DO 062009 7" xfId="10906" xr:uid="{4A7A7DE4-3F72-4A27-8E6A-43A6FB32D8EF}"/>
    <cellStyle name="s_Valuation _DO 062009_2012 QR1 Waterfall_Capex28 3 2012" xfId="4943" xr:uid="{7A1E08B3-C070-4398-B975-03BEA2A9E999}"/>
    <cellStyle name="s_Valuation _DO 062009_2012 QR1 Waterfall_Capex28 3 2012 2" xfId="5823" xr:uid="{52DD806F-77D0-4338-A952-F246C5365D00}"/>
    <cellStyle name="s_Valuation _DO 062009_2012 QR1 Waterfall_Capex28 3 2012 2 2" xfId="10922" xr:uid="{8FD1C9A6-80C7-4AC0-85FD-E9728517320A}"/>
    <cellStyle name="s_Valuation _DO 062009_2012 QR1 Waterfall_Capex28 3 2012 3" xfId="6470" xr:uid="{13946032-D01D-4E3B-AEF4-2A511317D022}"/>
    <cellStyle name="s_Valuation _DO 062009_2012 QR1 Waterfall_Capex28 3 2012 3 2" xfId="10923" xr:uid="{D85AFB53-1248-4449-8A83-7D711CFCE15D}"/>
    <cellStyle name="s_Valuation _DO 062009_2012 QR1 Waterfall_Capex28 3 2012 4" xfId="10921" xr:uid="{E596864C-6854-4F67-9B99-C431D169DD22}"/>
    <cellStyle name="s_Valuation _DO 062009_Cash_Flow_2011" xfId="4944" xr:uid="{AFD9A59F-CAFA-4C84-869D-300C746F7A88}"/>
    <cellStyle name="s_Valuation _DO 062009_Cash_Flow_2011 2" xfId="5824" xr:uid="{1DFD01EC-D439-42CA-AC67-DFF619772E63}"/>
    <cellStyle name="s_Valuation _DO 062009_Cash_Flow_2011 2 2" xfId="10925" xr:uid="{90162CD1-E79A-4CA5-9658-79E065409289}"/>
    <cellStyle name="s_Valuation _DO 062009_Cash_Flow_2011 3" xfId="6469" xr:uid="{0DA13BCA-6344-4E1B-BA60-DFACDFC2439F}"/>
    <cellStyle name="s_Valuation _DO 062009_Cash_Flow_2011 3 2" xfId="10926" xr:uid="{01461D78-4B86-469D-B0C2-5B0C85DDD7AB}"/>
    <cellStyle name="s_Valuation _DO 062009_Cash_Flow_2011 4" xfId="10924" xr:uid="{436E8534-E4B1-4B34-B16E-8A359A739718}"/>
    <cellStyle name="s_Valuation _DO 062009_EBIT Var Bud" xfId="4945" xr:uid="{5528B7CD-EFFC-42DA-9211-79EF8F555B92}"/>
    <cellStyle name="s_Valuation _DO 062009_EBIT Var Bud 2" xfId="6061" xr:uid="{B57E0312-0036-44AE-91C9-0124F4820BDA}"/>
    <cellStyle name="s_Valuation _DO 062009_EBIT Var Bud 2 2" xfId="10927" xr:uid="{F3681396-E770-4DEC-B987-9E6BB36886E0}"/>
    <cellStyle name="s_Valuation _DO 062009_QR1 2012 BS  CF" xfId="4946" xr:uid="{05E39B4F-38ED-45A8-BF06-AA9422D5EFB3}"/>
    <cellStyle name="s_Valuation _DO 062009_QR1 2012 BS  CF 2" xfId="5825" xr:uid="{6F333FEC-6452-486C-8A4F-9AE5D4D0964D}"/>
    <cellStyle name="s_Valuation _DO 062009_QR1 2012 BS  CF 2 2" xfId="10929" xr:uid="{81E280D3-3451-4EF2-9FBF-5E43163FFF53}"/>
    <cellStyle name="s_Valuation _DO 062009_QR1 2012 BS  CF 3" xfId="6468" xr:uid="{91C5CA9E-CFE7-4B50-9AD6-37BB7832990F}"/>
    <cellStyle name="s_Valuation _DO 062009_QR1 2012 BS  CF 3 2" xfId="10930" xr:uid="{55A74DC4-C73C-43EE-9FF9-9CF6C8661A43}"/>
    <cellStyle name="s_Valuation _DO 062009_QR1 2012 BS  CF 4" xfId="10928" xr:uid="{EA333351-F52B-46E3-8635-14E4DE11B1B6}"/>
    <cellStyle name="s_Valuation _DO 062009_QR1 2012 input for Cash flow WB 13 4 2012 FINAL" xfId="4947" xr:uid="{3E9EF556-A1C5-4EED-9387-367CA18BD038}"/>
    <cellStyle name="s_Valuation _DO 062009_QR1 2012 input for Cash flow WB 13 4 2012 FINAL 2" xfId="5826" xr:uid="{A4B2D486-78EB-4AC1-8C28-BAB0C0E0DD82}"/>
    <cellStyle name="s_Valuation _DO 062009_QR1 2012 input for Cash flow WB 13 4 2012 FINAL 2 2" xfId="10932" xr:uid="{35B394D4-258A-4B73-B5D0-7D964074B66E}"/>
    <cellStyle name="s_Valuation _DO 062009_QR1 2012 input for Cash flow WB 13 4 2012 FINAL 3" xfId="6467" xr:uid="{9561C65F-6A97-4708-BD5B-819A7B8792A9}"/>
    <cellStyle name="s_Valuation _DO 062009_QR1 2012 input for Cash flow WB 13 4 2012 FINAL 3 2" xfId="10933" xr:uid="{5622DD4D-D0A9-4961-B1FA-613D47BC5A00}"/>
    <cellStyle name="s_Valuation _DO 062009_QR1 2012 input for Cash flow WB 13 4 2012 FINAL 4" xfId="10931" xr:uid="{AD8AD5E1-C376-4504-A27B-5485F7D6E219}"/>
    <cellStyle name="s_Valuation _DO 062009_QRI 2012 BS - CF_FINAL" xfId="4948" xr:uid="{C84E9CE1-9A98-494F-AD97-33ED9AD63AFC}"/>
    <cellStyle name="s_Valuation _DO 062009_QRI 2012 BS - CF_FINAL 2" xfId="5827" xr:uid="{D07854A8-DF2A-4AED-8730-D4AD0405FE87}"/>
    <cellStyle name="s_Valuation _DO 062009_QRI 2012 BS - CF_FINAL 2 2" xfId="10935" xr:uid="{790FEF00-E484-4033-B1E9-1C72BFBACEA4}"/>
    <cellStyle name="s_Valuation _DO 062009_QRI 2012 BS - CF_FINAL 3" xfId="6060" xr:uid="{49E1E62A-AF62-4D80-B991-8079C5F38AAA}"/>
    <cellStyle name="s_Valuation _DO 062009_QRI 2012 BS - CF_FINAL 3 2" xfId="10936" xr:uid="{DB78C7DE-8B9A-4794-8813-6F42D41B7263}"/>
    <cellStyle name="s_Valuation _DO 062009_QRI 2012 BS - CF_FINAL 4" xfId="10934" xr:uid="{7DEDD8D8-5E47-4013-8752-56719FA7265A}"/>
    <cellStyle name="s_Valuation _DO 062009_Xl0000028" xfId="4949" xr:uid="{494249D7-E20D-4138-AB45-71789BCA636C}"/>
    <cellStyle name="s_Valuation _DO 062009_Xl0000028 2" xfId="5828" xr:uid="{8A21E613-F5E3-4341-9D98-437343D4F132}"/>
    <cellStyle name="s_Valuation _DO 062009_Xl0000028 2 2" xfId="10938" xr:uid="{5FEDD08A-9538-4678-9D9A-DF438FF2990E}"/>
    <cellStyle name="s_Valuation _DO 062009_Xl0000028 3" xfId="6466" xr:uid="{52FA95DB-461B-4AF3-BFEB-1695C58DC73B}"/>
    <cellStyle name="s_Valuation _DO 062009_Xl0000028 3 2" xfId="10939" xr:uid="{3D9F42C8-A4FF-4735-B586-A5BFD03FBB97}"/>
    <cellStyle name="s_Valuation _DO 062009_Xl0000028 4" xfId="10937" xr:uid="{36F0FFEF-E1CE-4CDD-BAC9-30D1CE9A6935}"/>
    <cellStyle name="s_Valuation _DO 2" xfId="4950" xr:uid="{9BE69F7C-3361-4E28-839C-ABB9F70C0008}"/>
    <cellStyle name="s_Valuation _DO 2 2" xfId="6465" xr:uid="{D35AC8A9-8B83-4E09-B9C5-D844DF1CD160}"/>
    <cellStyle name="s_Valuation _DO 2 2 2" xfId="10940" xr:uid="{600CE69D-D54E-447B-BE54-BDB08A02B1DA}"/>
    <cellStyle name="s_Valuation _DO 3" xfId="6475" xr:uid="{1E8A7EFF-4FD0-4F1B-9F5D-11CCE2AD5D5F}"/>
    <cellStyle name="s_Valuation _DO 3 2" xfId="10941" xr:uid="{9A890E13-2013-40A6-9516-732A2B046D86}"/>
    <cellStyle name="s_Valuation _DO_Operation viability" xfId="4951" xr:uid="{CCA84B9F-D8C7-490B-8C65-F3E2A3B0134B}"/>
    <cellStyle name="s_Valuation _DO_Operation viability 2" xfId="4952" xr:uid="{BE2E8BE9-FC85-44B5-A057-CFE960A34F77}"/>
    <cellStyle name="s_Valuation _DO_Operation viability 2 2" xfId="6464" xr:uid="{2BACF07A-8624-40A8-9A07-EA7616426984}"/>
    <cellStyle name="s_Valuation _DO_Operation viability 2 2 2" xfId="10942" xr:uid="{35CAA5F3-E8CB-4957-AAB7-1B50F22F43FF}"/>
    <cellStyle name="s_Valuation _DO_Operation viability 3" xfId="6059" xr:uid="{89E8DAF6-9AB6-4EED-8EC0-6C71C5476FD0}"/>
    <cellStyle name="s_Valuation _DO_Operation viability 3 2" xfId="10943" xr:uid="{27C93112-C445-4654-844D-AEB6455B67AA}"/>
    <cellStyle name="s_Valuation _EBIT Var Bud" xfId="4953" xr:uid="{24223028-C7BF-4CAE-B297-0AA326F00BFD}"/>
    <cellStyle name="s_Valuation _EBIT Var Bud 2" xfId="6463" xr:uid="{3556BF34-5A70-44ED-A0CD-57242D43A03B}"/>
    <cellStyle name="s_Valuation _EBIT Var Bud 2 2" xfId="10944" xr:uid="{24D3FC27-F38C-4915-8295-8AD506504867}"/>
    <cellStyle name="s_Valuation _EBIT Variance analysis" xfId="206" xr:uid="{DE31FD01-2769-4CDE-84AE-E7C58E640156}"/>
    <cellStyle name="s_Valuation _EBIT Variance analysis 2" xfId="4954" xr:uid="{4DE9E94E-5768-4A9E-B069-748ED308E003}"/>
    <cellStyle name="s_Valuation _EBIT Variance analysis 2 2" xfId="4955" xr:uid="{305CF6DD-90CF-4D5E-A96F-D9E673B327A6}"/>
    <cellStyle name="s_Valuation _EBIT Variance analysis 2 2 2" xfId="5829" xr:uid="{3B211BFD-F9D4-47C1-B2D8-CFA7AEA66570}"/>
    <cellStyle name="s_Valuation _EBIT Variance analysis 2 2 2 2" xfId="10946" xr:uid="{5801C652-8E1B-47A2-8DF5-58FB5062C545}"/>
    <cellStyle name="s_Valuation _EBIT Variance analysis 2 2 3" xfId="6461" xr:uid="{2BA6F577-8E41-42EA-96A2-BD8A79E16F81}"/>
    <cellStyle name="s_Valuation _EBIT Variance analysis 2 2 3 2" xfId="10947" xr:uid="{922419AD-2923-4458-A8CA-FCCACE2D2596}"/>
    <cellStyle name="s_Valuation _EBIT Variance analysis 2 2 4" xfId="10945" xr:uid="{D72A08AD-4CCE-4F98-95B7-E24D6F952D73}"/>
    <cellStyle name="s_Valuation _EBIT Variance analysis 2 3" xfId="5306" xr:uid="{62E7B139-E298-47B9-9942-F672C911B31E}"/>
    <cellStyle name="s_Valuation _EBIT Variance analysis 2 3 2" xfId="5830" xr:uid="{EC658BD0-2D43-40A7-B0F1-793AF2B119DA}"/>
    <cellStyle name="s_Valuation _EBIT Variance analysis 2 3 2 2" xfId="10949" xr:uid="{3C5F73DE-ECC4-4C45-8147-D4F9A3773F60}"/>
    <cellStyle name="s_Valuation _EBIT Variance analysis 2 3 3" xfId="6057" xr:uid="{4BBDD060-FE9F-4618-B76C-414118AED577}"/>
    <cellStyle name="s_Valuation _EBIT Variance analysis 2 3 3 2" xfId="10950" xr:uid="{7BEF1B7C-395C-4809-AE4A-A52CADCB0854}"/>
    <cellStyle name="s_Valuation _EBIT Variance analysis 2 3 4" xfId="10948" xr:uid="{575C40D4-9685-4BB4-8B4F-2BA235D96B8B}"/>
    <cellStyle name="s_Valuation _EBIT Variance analysis 2 4" xfId="6462" xr:uid="{9F83D710-F71D-426E-ADFE-E65E28C0A8F5}"/>
    <cellStyle name="s_Valuation _EBIT Variance analysis 2 4 2" xfId="10951" xr:uid="{B8A5B285-410E-4AE2-90F9-335B985F1554}"/>
    <cellStyle name="s_Valuation _EBIT Variance analysis 3" xfId="5461" xr:uid="{53234841-B3BB-4A98-9A9F-FD396FD248EC}"/>
    <cellStyle name="s_Valuation _EBIT Variance analysis 3 2" xfId="6460" xr:uid="{77F2D75F-22C5-49BC-9D57-0F2A6E62401E}"/>
    <cellStyle name="s_Valuation _EBIT Variance analysis 3 2 2" xfId="10953" xr:uid="{7FAE2CDD-8B7E-44E7-8A0A-4702565E81D6}"/>
    <cellStyle name="s_Valuation _EBIT Variance analysis 3 3" xfId="10952" xr:uid="{CA54120C-FE78-459F-BA43-29A87270F4E5}"/>
    <cellStyle name="s_Valuation _EBIT Variance analysis 4" xfId="6459" xr:uid="{8E7E7BEA-0C2A-4F2A-A4E1-3CE5D2FB935F}"/>
    <cellStyle name="s_Valuation _EBIT Variance analysis 4 2" xfId="10954" xr:uid="{D82DDA44-BFBC-4793-800E-A92A2DAC5E0A}"/>
    <cellStyle name="s_Valuation _EBIT Variance analysis 5" xfId="6458" xr:uid="{3D6EE0A3-9239-49A8-B258-F748BA032BB1}"/>
    <cellStyle name="s_Valuation _EBIT Variance analysis 5 2" xfId="10955" xr:uid="{A9010BBF-2B0B-44D4-8B92-144ABB69CACE}"/>
    <cellStyle name="s_Valuation _EBIT Variance analysis 6" xfId="6058" xr:uid="{71666B49-5B60-4F6C-A4D1-44EC13E08059}"/>
    <cellStyle name="s_Valuation _EBIT Variance analysis 6 2" xfId="10956" xr:uid="{5168EA0B-FE0A-424E-A9F6-4E130C79DA62}"/>
    <cellStyle name="s_Valuation _EBIT Variance analysis_~3116231" xfId="207" xr:uid="{2CC36C9D-65C1-4501-B8C1-DDF6ECFBFBFC}"/>
    <cellStyle name="s_Valuation _EBIT Variance analysis_~3116231 2" xfId="4956" xr:uid="{D4D0BC9A-5B63-4605-AE86-993EDEDCDF53}"/>
    <cellStyle name="s_Valuation _EBIT Variance analysis_~3116231 2 2" xfId="4957" xr:uid="{26964F11-1B35-4856-9580-D3C29AC52DE8}"/>
    <cellStyle name="s_Valuation _EBIT Variance analysis_~3116231 2 2 2" xfId="5831" xr:uid="{146CFF6C-60F9-4892-8C2C-AA4B46C315F6}"/>
    <cellStyle name="s_Valuation _EBIT Variance analysis_~3116231 2 2 2 2" xfId="10958" xr:uid="{5D2DB04D-18FD-429A-88ED-4BE24E4922E9}"/>
    <cellStyle name="s_Valuation _EBIT Variance analysis_~3116231 2 2 3" xfId="6455" xr:uid="{D98BAD3C-8626-46F7-A44A-D715B794FFC8}"/>
    <cellStyle name="s_Valuation _EBIT Variance analysis_~3116231 2 2 3 2" xfId="10959" xr:uid="{4626691F-53C9-46BB-8873-E0523DB58E6C}"/>
    <cellStyle name="s_Valuation _EBIT Variance analysis_~3116231 2 2 4" xfId="10957" xr:uid="{70D1C500-956E-4B98-9447-56D14ABF77BE}"/>
    <cellStyle name="s_Valuation _EBIT Variance analysis_~3116231 2 3" xfId="5307" xr:uid="{E7BA16A5-8700-45BA-AE06-6B3556111756}"/>
    <cellStyle name="s_Valuation _EBIT Variance analysis_~3116231 2 3 2" xfId="5832" xr:uid="{6A915092-F068-429A-A853-4A5A9FE7C2D9}"/>
    <cellStyle name="s_Valuation _EBIT Variance analysis_~3116231 2 3 2 2" xfId="10961" xr:uid="{328929D1-07F9-4497-8660-593282884E03}"/>
    <cellStyle name="s_Valuation _EBIT Variance analysis_~3116231 2 3 3" xfId="6012" xr:uid="{4020DC4B-94B9-4FDF-B935-0F5557241537}"/>
    <cellStyle name="s_Valuation _EBIT Variance analysis_~3116231 2 3 3 2" xfId="10962" xr:uid="{9C1F0602-CAD3-48C5-BE62-3824BBB9CFB5}"/>
    <cellStyle name="s_Valuation _EBIT Variance analysis_~3116231 2 3 4" xfId="10960" xr:uid="{DEC447C9-D042-4560-9D06-9799DC5484B9}"/>
    <cellStyle name="s_Valuation _EBIT Variance analysis_~3116231 2 4" xfId="6456" xr:uid="{17929CE0-18A1-4981-9EE6-EA13A4DE5620}"/>
    <cellStyle name="s_Valuation _EBIT Variance analysis_~3116231 2 4 2" xfId="10963" xr:uid="{316F5B4F-EA23-483A-BCDD-64AB8353A7E6}"/>
    <cellStyle name="s_Valuation _EBIT Variance analysis_~3116231 3" xfId="5490" xr:uid="{D9A03E79-3AA5-4C28-A17B-9917902B9439}"/>
    <cellStyle name="s_Valuation _EBIT Variance analysis_~3116231 3 2" xfId="6454" xr:uid="{497A28D3-7877-44D2-85C3-8F2885B9EE55}"/>
    <cellStyle name="s_Valuation _EBIT Variance analysis_~3116231 3 2 2" xfId="10965" xr:uid="{9710D46E-77FD-4A1B-BDCD-7E1DF0D4F445}"/>
    <cellStyle name="s_Valuation _EBIT Variance analysis_~3116231 3 3" xfId="10964" xr:uid="{E71C7E3E-1657-4163-9525-328E854400E4}"/>
    <cellStyle name="s_Valuation _EBIT Variance analysis_~3116231 4" xfId="6453" xr:uid="{5680BF27-FA01-42BF-9BDB-FDE03B50286C}"/>
    <cellStyle name="s_Valuation _EBIT Variance analysis_~3116231 4 2" xfId="10966" xr:uid="{2015DB18-4C7E-43E7-BD58-5CC9ED2FD2C5}"/>
    <cellStyle name="s_Valuation _EBIT Variance analysis_~3116231 5" xfId="7901" xr:uid="{280EFB4A-07FF-4C1A-B60A-C0E54B4476B4}"/>
    <cellStyle name="s_Valuation _EBIT Variance analysis_~3116231 5 2" xfId="10967" xr:uid="{FE425E25-15AD-4EB3-9567-F138888A3433}"/>
    <cellStyle name="s_Valuation _EBIT Variance analysis_~3116231 6" xfId="6457" xr:uid="{7FBAF7A0-CC13-4041-86CE-2BF5CA730C39}"/>
    <cellStyle name="s_Valuation _EBIT Variance analysis_~3116231 6 2" xfId="10968" xr:uid="{60E2CE2C-2311-4475-A923-9C2497164FB5}"/>
    <cellStyle name="s_Valuation _EBIT Variance analysis_~3116231_061_QR1_FINAL" xfId="208" xr:uid="{589EFDBC-15E0-4F56-9161-677849217C1E}"/>
    <cellStyle name="s_Valuation _EBIT Variance analysis_~3116231_061_QR1_FINAL 2" xfId="5833" xr:uid="{27F26F6A-4D55-46BB-A57E-0BDAB047AB30}"/>
    <cellStyle name="s_Valuation _EBIT Variance analysis_~3116231_061_QR1_FINAL 2 2" xfId="10970" xr:uid="{2BE05319-4B6D-426D-8085-977629A1331A}"/>
    <cellStyle name="s_Valuation _EBIT Variance analysis_~3116231_061_QR1_FINAL 3" xfId="6452" xr:uid="{2F234F42-ED67-4FA9-9E53-252CC35E1B92}"/>
    <cellStyle name="s_Valuation _EBIT Variance analysis_~3116231_061_QR1_FINAL 3 2" xfId="10971" xr:uid="{198C0B51-2328-4C4D-969D-FD82307B9AA3}"/>
    <cellStyle name="s_Valuation _EBIT Variance analysis_~3116231_061_QR1_FINAL 4" xfId="10969" xr:uid="{18BEB77A-8D4B-42AE-ADD0-0C0F4709A3C6}"/>
    <cellStyle name="s_Valuation _EBIT Variance analysis_~3116231_2012 QR1 Waterfall_Capex28 3 2012" xfId="4958" xr:uid="{29080D2A-3677-4285-AFD5-8B39C70F44EA}"/>
    <cellStyle name="s_Valuation _EBIT Variance analysis_~3116231_2012 QR1 Waterfall_Capex28 3 2012 2" xfId="5834" xr:uid="{828ED4CC-32B3-480B-BF17-5EC73BEC3F47}"/>
    <cellStyle name="s_Valuation _EBIT Variance analysis_~3116231_2012 QR1 Waterfall_Capex28 3 2012 2 2" xfId="10973" xr:uid="{D994F527-876E-4DDC-95AB-BF3FF98F676F}"/>
    <cellStyle name="s_Valuation _EBIT Variance analysis_~3116231_2012 QR1 Waterfall_Capex28 3 2012 3" xfId="6451" xr:uid="{398195DC-8016-4F00-B071-23D473428B6D}"/>
    <cellStyle name="s_Valuation _EBIT Variance analysis_~3116231_2012 QR1 Waterfall_Capex28 3 2012 3 2" xfId="10974" xr:uid="{139997D1-F1CA-4E04-B682-402F96AF25F2}"/>
    <cellStyle name="s_Valuation _EBIT Variance analysis_~3116231_2012 QR1 Waterfall_Capex28 3 2012 4" xfId="10972" xr:uid="{7232E3C6-C8FE-424F-B12C-D1F6E36A116B}"/>
    <cellStyle name="s_Valuation _EBIT Variance analysis_~3116231_Cash_Flow_2011" xfId="4959" xr:uid="{9CC4E762-BCB4-43D5-8303-2A902A3B7B04}"/>
    <cellStyle name="s_Valuation _EBIT Variance analysis_~3116231_Cash_Flow_2011 2" xfId="5835" xr:uid="{A90040E1-56C0-4EC4-82B2-049387AD4B45}"/>
    <cellStyle name="s_Valuation _EBIT Variance analysis_~3116231_Cash_Flow_2011 2 2" xfId="10976" xr:uid="{3D7FCDDC-0C29-43DF-91DD-1AD4DC22D215}"/>
    <cellStyle name="s_Valuation _EBIT Variance analysis_~3116231_Cash_Flow_2011 3" xfId="6011" xr:uid="{3FF33C96-B7A7-4BB7-9911-3958E5C508A6}"/>
    <cellStyle name="s_Valuation _EBIT Variance analysis_~3116231_Cash_Flow_2011 3 2" xfId="10977" xr:uid="{46897AA9-7D36-4956-A875-322E1D7A7E68}"/>
    <cellStyle name="s_Valuation _EBIT Variance analysis_~3116231_Cash_Flow_2011 4" xfId="10975" xr:uid="{6C8D995E-2C61-486E-BAFF-592686CFAA1A}"/>
    <cellStyle name="s_Valuation _EBIT Variance analysis_~3116231_Consolidated_Income Statement_2011" xfId="4960" xr:uid="{6ED0CC3C-04E2-4A66-81C0-DE4EFFDD7E82}"/>
    <cellStyle name="s_Valuation _EBIT Variance analysis_~3116231_Consolidated_Income Statement_2011 2" xfId="4961" xr:uid="{492962CE-B356-4C06-9EC3-BDE5A737EE2E}"/>
    <cellStyle name="s_Valuation _EBIT Variance analysis_~3116231_Consolidated_Income Statement_2011 2 2" xfId="5836" xr:uid="{FB6D7EBE-FD2C-4172-8DA5-AB445A0475B4}"/>
    <cellStyle name="s_Valuation _EBIT Variance analysis_~3116231_Consolidated_Income Statement_2011 2 2 2" xfId="10980" xr:uid="{5ED95BD1-E680-4276-AB5D-3D703291B05F}"/>
    <cellStyle name="s_Valuation _EBIT Variance analysis_~3116231_Consolidated_Income Statement_2011 2 3" xfId="6449" xr:uid="{43B0D1FC-F2E5-4FFC-8C55-A46DED03D737}"/>
    <cellStyle name="s_Valuation _EBIT Variance analysis_~3116231_Consolidated_Income Statement_2011 2 3 2" xfId="10981" xr:uid="{958CA248-CDDE-4358-A48B-5BA048B55F0C}"/>
    <cellStyle name="s_Valuation _EBIT Variance analysis_~3116231_Consolidated_Income Statement_2011 2 4" xfId="10979" xr:uid="{A1D01E0E-6867-4D50-B27F-3DF9F0D92C01}"/>
    <cellStyle name="s_Valuation _EBIT Variance analysis_~3116231_Consolidated_Income Statement_2011 3" xfId="5837" xr:uid="{F4338705-14C6-466C-8DBD-63CC39906A91}"/>
    <cellStyle name="s_Valuation _EBIT Variance analysis_~3116231_Consolidated_Income Statement_2011 3 2" xfId="10982" xr:uid="{FE02FC0A-03B0-4D63-BCB0-0D8A61AC8CBD}"/>
    <cellStyle name="s_Valuation _EBIT Variance analysis_~3116231_Consolidated_Income Statement_2011 4" xfId="6450" xr:uid="{102B4328-1B92-4580-B70F-FD34AAAAB09D}"/>
    <cellStyle name="s_Valuation _EBIT Variance analysis_~3116231_Consolidated_Income Statement_2011 4 2" xfId="10983" xr:uid="{22D69B5F-0E06-4A8A-ADA9-CD9968F28224}"/>
    <cellStyle name="s_Valuation _EBIT Variance analysis_~3116231_Consolidated_Income Statement_2011 5" xfId="10978" xr:uid="{78E7C272-C372-467E-AA73-47FA3F2C07EB}"/>
    <cellStyle name="s_Valuation _EBIT Variance analysis_~3116231_EBIT Var Bud" xfId="4962" xr:uid="{45FE3502-33F9-450E-8F7E-FF76C1124044}"/>
    <cellStyle name="s_Valuation _EBIT Variance analysis_~3116231_EBIT Var Bud 2" xfId="7900" xr:uid="{6C62F316-40F1-4C28-B437-D864A2542A30}"/>
    <cellStyle name="s_Valuation _EBIT Variance analysis_~3116231_EBIT Var Bud 2 2" xfId="10984" xr:uid="{93A6F38B-1282-4286-BCE1-06862A928E8C}"/>
    <cellStyle name="s_Valuation _EBIT Variance analysis_~3116231_écritures ESOP 2011- closing 08-2011" xfId="209" xr:uid="{0BD449FE-EC79-4F42-94E3-D0446E56C198}"/>
    <cellStyle name="s_Valuation _EBIT Variance analysis_~3116231_écritures ESOP 2011- closing 08-2011 2" xfId="5838" xr:uid="{D7C7AB92-17F5-42D9-B412-A53400A817EA}"/>
    <cellStyle name="s_Valuation _EBIT Variance analysis_~3116231_écritures ESOP 2011- closing 08-2011 2 2" xfId="10986" xr:uid="{AE0E3F15-703F-4C26-8888-E01F2E628B79}"/>
    <cellStyle name="s_Valuation _EBIT Variance analysis_~3116231_écritures ESOP 2011- closing 08-2011 3" xfId="6448" xr:uid="{46E97112-0A4F-4141-AF1C-2E77DAE1A1B9}"/>
    <cellStyle name="s_Valuation _EBIT Variance analysis_~3116231_écritures ESOP 2011- closing 08-2011 3 2" xfId="10987" xr:uid="{B1950B3C-A926-4F7D-A4CE-80455CCFDA1E}"/>
    <cellStyle name="s_Valuation _EBIT Variance analysis_~3116231_écritures ESOP 2011- closing 08-2011 4" xfId="10985" xr:uid="{74697C04-FBCA-4167-A32F-56107994FF5C}"/>
    <cellStyle name="s_Valuation _EBIT Variance analysis_~3116231_ESOP vEY_detail calculation_closing 2009_AFTER Towers Watson Input" xfId="210" xr:uid="{D4461593-5E5E-4985-8DA3-ED6811A5F6C1}"/>
    <cellStyle name="s_Valuation _EBIT Variance analysis_~3116231_ESOP vEY_detail calculation_closing 2009_AFTER Towers Watson Input 2" xfId="5839" xr:uid="{0B07EFFF-8240-4BCE-852D-E9BAFBA21E2E}"/>
    <cellStyle name="s_Valuation _EBIT Variance analysis_~3116231_ESOP vEY_detail calculation_closing 2009_AFTER Towers Watson Input 2 2" xfId="10989" xr:uid="{0D237CA1-FCB0-4CE4-881D-9250157CAF51}"/>
    <cellStyle name="s_Valuation _EBIT Variance analysis_~3116231_ESOP vEY_detail calculation_closing 2009_AFTER Towers Watson Input 3" xfId="6447" xr:uid="{10B905C5-7C05-4994-B8C8-C41AB1F41E20}"/>
    <cellStyle name="s_Valuation _EBIT Variance analysis_~3116231_ESOP vEY_detail calculation_closing 2009_AFTER Towers Watson Input 3 2" xfId="10990" xr:uid="{8432DDD1-054E-46FF-8107-45C979457CFC}"/>
    <cellStyle name="s_Valuation _EBIT Variance analysis_~3116231_ESOP vEY_detail calculation_closing 2009_AFTER Towers Watson Input 4" xfId="10988" xr:uid="{7D81CD85-367E-46CC-899C-144076F79922}"/>
    <cellStyle name="s_Valuation _EBIT Variance analysis_~3116231_ETR " xfId="344" xr:uid="{93928E1C-D9E7-4111-B84B-903B68DB98BB}"/>
    <cellStyle name="s_Valuation _EBIT Variance analysis_~3116231_ETR  2" xfId="5840" xr:uid="{AFD2DFB0-B738-42CA-BE31-AA748801801E}"/>
    <cellStyle name="s_Valuation _EBIT Variance analysis_~3116231_ETR  2 2" xfId="10992" xr:uid="{38E3D5E0-13B5-48DA-A129-834795C04DFD}"/>
    <cellStyle name="s_Valuation _EBIT Variance analysis_~3116231_ETR  3" xfId="6010" xr:uid="{BE2CA589-1A7A-432F-AE07-20AC9CAFDA7B}"/>
    <cellStyle name="s_Valuation _EBIT Variance analysis_~3116231_ETR  3 2" xfId="10993" xr:uid="{AEFF3281-A25D-4893-958F-CBB2F6A63520}"/>
    <cellStyle name="s_Valuation _EBIT Variance analysis_~3116231_ETR  4" xfId="10991" xr:uid="{B8A8E651-12F2-4897-9DC8-385B4DE588CA}"/>
    <cellStyle name="s_Valuation _EBIT Variance analysis_~3116231_ETR _Reporting Bundle_2012 04" xfId="345" xr:uid="{55C77C2E-D001-487B-820A-87B314B6F870}"/>
    <cellStyle name="s_Valuation _EBIT Variance analysis_~3116231_ETR _Reporting Bundle_2012 04 2" xfId="5841" xr:uid="{1EA63ABD-7805-46D9-82AC-A3FFB542996C}"/>
    <cellStyle name="s_Valuation _EBIT Variance analysis_~3116231_ETR _Reporting Bundle_2012 04 2 2" xfId="10995" xr:uid="{B21F61C0-5222-4C71-805E-926403D76D00}"/>
    <cellStyle name="s_Valuation _EBIT Variance analysis_~3116231_ETR _Reporting Bundle_2012 04 3" xfId="6446" xr:uid="{C6093F10-8AAB-4328-8A5F-43A943C496B1}"/>
    <cellStyle name="s_Valuation _EBIT Variance analysis_~3116231_ETR _Reporting Bundle_2012 04 3 2" xfId="10996" xr:uid="{77CF405E-D7F3-4DB7-BE35-0114D4C2A830}"/>
    <cellStyle name="s_Valuation _EBIT Variance analysis_~3116231_ETR _Reporting Bundle_2012 04 4" xfId="10994" xr:uid="{CC2A3068-607E-400C-BFEA-8BD6E64A7FEE}"/>
    <cellStyle name="s_Valuation _EBIT Variance analysis_~3116231_ETR-Summary" xfId="346" xr:uid="{8F70BD2B-E5F7-4D18-A44D-DD4D95FD8B14}"/>
    <cellStyle name="s_Valuation _EBIT Variance analysis_~3116231_ETR-Summary 2" xfId="5842" xr:uid="{E2F805E9-B2DF-4D9C-84F6-21A84CDD323A}"/>
    <cellStyle name="s_Valuation _EBIT Variance analysis_~3116231_ETR-Summary 2 2" xfId="10998" xr:uid="{6A10C4D3-6A64-4209-A4D4-C6B4869AEC94}"/>
    <cellStyle name="s_Valuation _EBIT Variance analysis_~3116231_ETR-Summary 3" xfId="6445" xr:uid="{938685A8-968E-4923-9E7E-C2BCD9D9B2D4}"/>
    <cellStyle name="s_Valuation _EBIT Variance analysis_~3116231_ETR-Summary 3 2" xfId="10999" xr:uid="{F60A9393-37CB-4303-8773-E203C08582A6}"/>
    <cellStyle name="s_Valuation _EBIT Variance analysis_~3116231_ETR-Summary 4" xfId="10997" xr:uid="{D7008C38-2384-47E4-8852-5B4FE648ABE5}"/>
    <cellStyle name="s_Valuation _EBIT Variance analysis_~3116231_ETR-Summary_Reporting Bundle_2012 04" xfId="347" xr:uid="{52037A74-D8BB-43CC-B02F-09BF680AC30B}"/>
    <cellStyle name="s_Valuation _EBIT Variance analysis_~3116231_ETR-Summary_Reporting Bundle_2012 04 2" xfId="5843" xr:uid="{C6EF4449-9A31-4CBB-85D5-D92618B54E2A}"/>
    <cellStyle name="s_Valuation _EBIT Variance analysis_~3116231_ETR-Summary_Reporting Bundle_2012 04 2 2" xfId="11001" xr:uid="{E87587F3-6084-481E-B694-9D0BA61D9B40}"/>
    <cellStyle name="s_Valuation _EBIT Variance analysis_~3116231_ETR-Summary_Reporting Bundle_2012 04 3" xfId="6444" xr:uid="{540718F2-FCCE-4118-A864-51A6D4C4AEFE}"/>
    <cellStyle name="s_Valuation _EBIT Variance analysis_~3116231_ETR-Summary_Reporting Bundle_2012 04 3 2" xfId="11002" xr:uid="{2B04D306-59FE-4784-AECF-004F34C0BF9C}"/>
    <cellStyle name="s_Valuation _EBIT Variance analysis_~3116231_ETR-Summary_Reporting Bundle_2012 04 4" xfId="11000" xr:uid="{05BC8384-F517-4ED4-919D-DD116660778E}"/>
    <cellStyle name="s_Valuation _EBIT Variance analysis_~3116231_GL_Payroll with Code Prime 06102011xls" xfId="348" xr:uid="{26F60335-44F7-4893-91C5-CFA18EBFD994}"/>
    <cellStyle name="s_Valuation _EBIT Variance analysis_~3116231_GL_Payroll with Code Prime 06102011xls 2" xfId="4963" xr:uid="{ACD7914C-C789-4060-AC2D-6CAE01F104E9}"/>
    <cellStyle name="s_Valuation _EBIT Variance analysis_~3116231_GL_Payroll with Code Prime 06102011xls 2 2" xfId="5844" xr:uid="{D13E4362-69A2-4B6E-8603-AAFA73E417F5}"/>
    <cellStyle name="s_Valuation _EBIT Variance analysis_~3116231_GL_Payroll with Code Prime 06102011xls 2 2 2" xfId="11005" xr:uid="{0F1022F2-7535-4BF6-8F6B-123307C2D0F2}"/>
    <cellStyle name="s_Valuation _EBIT Variance analysis_~3116231_GL_Payroll with Code Prime 06102011xls 2 3" xfId="6442" xr:uid="{DD307C03-EB69-4D2E-BE99-0E217FF4CBB5}"/>
    <cellStyle name="s_Valuation _EBIT Variance analysis_~3116231_GL_Payroll with Code Prime 06102011xls 2 3 2" xfId="11006" xr:uid="{B9989421-894E-4ED0-A760-F1A2CA2D9DCD}"/>
    <cellStyle name="s_Valuation _EBIT Variance analysis_~3116231_GL_Payroll with Code Prime 06102011xls 2 4" xfId="11004" xr:uid="{55EC1324-D6D0-443A-9DBC-7AB58D2BCE4C}"/>
    <cellStyle name="s_Valuation _EBIT Variance analysis_~3116231_GL_Payroll with Code Prime 06102011xls 3" xfId="5845" xr:uid="{0F75E565-C5F9-4D10-B587-D9E1969F9E23}"/>
    <cellStyle name="s_Valuation _EBIT Variance analysis_~3116231_GL_Payroll with Code Prime 06102011xls 3 2" xfId="11007" xr:uid="{7A0DCF29-4ACC-45F0-A04A-7570FEEFC2E5}"/>
    <cellStyle name="s_Valuation _EBIT Variance analysis_~3116231_GL_Payroll with Code Prime 06102011xls 4" xfId="6443" xr:uid="{0F29BD10-02E6-48D8-AA31-8FDB8F873C29}"/>
    <cellStyle name="s_Valuation _EBIT Variance analysis_~3116231_GL_Payroll with Code Prime 06102011xls 4 2" xfId="11008" xr:uid="{D84E7DCD-D65A-48AD-B6D1-D3EB13277693}"/>
    <cellStyle name="s_Valuation _EBIT Variance analysis_~3116231_GL_Payroll with Code Prime 06102011xls 5" xfId="11003" xr:uid="{1ACFCA38-3A96-4F72-B748-BB2D8ADE758F}"/>
    <cellStyle name="s_Valuation _EBIT Variance analysis_~3116231_GL_Payroll with Code Prime102011" xfId="349" xr:uid="{0DC60B69-E09F-457E-991B-061EFE2FB7AF}"/>
    <cellStyle name="s_Valuation _EBIT Variance analysis_~3116231_GL_Payroll with Code Prime102011 2" xfId="4964" xr:uid="{3E62F6B9-5C25-469F-9F36-FECD0627574B}"/>
    <cellStyle name="s_Valuation _EBIT Variance analysis_~3116231_GL_Payroll with Code Prime102011 2 2" xfId="5846" xr:uid="{EC54B2E0-2D69-49C2-BB92-3E558C5B0322}"/>
    <cellStyle name="s_Valuation _EBIT Variance analysis_~3116231_GL_Payroll with Code Prime102011 2 2 2" xfId="11011" xr:uid="{1CCC76C5-6C75-4294-806E-72D13A53BE95}"/>
    <cellStyle name="s_Valuation _EBIT Variance analysis_~3116231_GL_Payroll with Code Prime102011 2 3" xfId="6440" xr:uid="{D2F42AEA-5F23-4211-A42E-5A60120167E0}"/>
    <cellStyle name="s_Valuation _EBIT Variance analysis_~3116231_GL_Payroll with Code Prime102011 2 3 2" xfId="11012" xr:uid="{F9AC874A-3BC4-4AC4-AE03-6426B73E05BE}"/>
    <cellStyle name="s_Valuation _EBIT Variance analysis_~3116231_GL_Payroll with Code Prime102011 2 4" xfId="11010" xr:uid="{1306D190-44B9-4988-9E67-EE1755475A3F}"/>
    <cellStyle name="s_Valuation _EBIT Variance analysis_~3116231_GL_Payroll with Code Prime102011 3" xfId="5847" xr:uid="{50B616DC-996B-440E-82F1-C0BD806EADD3}"/>
    <cellStyle name="s_Valuation _EBIT Variance analysis_~3116231_GL_Payroll with Code Prime102011 3 2" xfId="11013" xr:uid="{D8B8D1CD-332C-45C8-85A2-783C1035F371}"/>
    <cellStyle name="s_Valuation _EBIT Variance analysis_~3116231_GL_Payroll with Code Prime102011 4" xfId="6441" xr:uid="{6C9A11A1-C187-4B4D-ACB5-C04FB8E9D229}"/>
    <cellStyle name="s_Valuation _EBIT Variance analysis_~3116231_GL_Payroll with Code Prime102011 4 2" xfId="11014" xr:uid="{941F9588-1A2C-4613-8DC7-ACEF3C8CA68C}"/>
    <cellStyle name="s_Valuation _EBIT Variance analysis_~3116231_GL_Payroll with Code Prime102011 5" xfId="11009" xr:uid="{5045E6FD-2A7A-4805-B5DA-D0992836FE0D}"/>
    <cellStyle name="s_Valuation _EBIT Variance analysis_~3116231_Net debt historicals" xfId="211" xr:uid="{69A5739E-8523-4D79-AD23-174D2A0E2324}"/>
    <cellStyle name="s_Valuation _EBIT Variance analysis_~3116231_Net debt historicals 2" xfId="5848" xr:uid="{0B014487-0E49-4F6B-992A-9FC78182459F}"/>
    <cellStyle name="s_Valuation _EBIT Variance analysis_~3116231_Net debt historicals 2 2" xfId="11016" xr:uid="{D7BBE4D2-9635-42E0-8E67-56DB4C66CA5E}"/>
    <cellStyle name="s_Valuation _EBIT Variance analysis_~3116231_Net debt historicals 3" xfId="6056" xr:uid="{F0C70EC5-1681-483C-A291-9677EB93D8CC}"/>
    <cellStyle name="s_Valuation _EBIT Variance analysis_~3116231_Net debt historicals 3 2" xfId="11017" xr:uid="{7A798ACD-F7C0-49FC-94B3-EA8FA060AEBE}"/>
    <cellStyle name="s_Valuation _EBIT Variance analysis_~3116231_Net debt historicals 4" xfId="11015" xr:uid="{A5210663-3273-4C45-8AF4-0ECDCC4E187C}"/>
    <cellStyle name="s_Valuation _EBIT Variance analysis_~3116231_Operation viability" xfId="4965" xr:uid="{77EB00F9-F88A-4890-A3BB-DCA4B3B14E71}"/>
    <cellStyle name="s_Valuation _EBIT Variance analysis_~3116231_Operation viability 2" xfId="4966" xr:uid="{7B0B50FF-135C-4524-AD42-4247B87745AF}"/>
    <cellStyle name="s_Valuation _EBIT Variance analysis_~3116231_Operation viability 2 2" xfId="6438" xr:uid="{07AEEA6C-369B-4A71-8682-1DD441C3B4C6}"/>
    <cellStyle name="s_Valuation _EBIT Variance analysis_~3116231_Operation viability 2 2 2" xfId="11018" xr:uid="{218D1574-81A0-42EC-AF50-420D67D71490}"/>
    <cellStyle name="s_Valuation _EBIT Variance analysis_~3116231_Operation viability 3" xfId="6439" xr:uid="{F03D617B-39D2-47EB-B05F-82DA60FA0620}"/>
    <cellStyle name="s_Valuation _EBIT Variance analysis_~3116231_Operation viability 3 2" xfId="11019" xr:uid="{87E7F43B-0393-437C-801D-830215601B43}"/>
    <cellStyle name="s_Valuation _EBIT Variance analysis_~3116231_QR1 2012 BS  CF" xfId="4967" xr:uid="{10B4B96E-2F6E-4D3A-BA72-56A68E81A0F5}"/>
    <cellStyle name="s_Valuation _EBIT Variance analysis_~3116231_QR1 2012 BS  CF 2" xfId="5849" xr:uid="{DD69AC40-FDE5-4718-98BC-113B69160E92}"/>
    <cellStyle name="s_Valuation _EBIT Variance analysis_~3116231_QR1 2012 BS  CF 2 2" xfId="11021" xr:uid="{60DE487D-FC4C-4B84-8EA8-6D1306DFFCA5}"/>
    <cellStyle name="s_Valuation _EBIT Variance analysis_~3116231_QR1 2012 BS  CF 3" xfId="6437" xr:uid="{B8FE4A49-BF54-443B-8AE6-75993889F883}"/>
    <cellStyle name="s_Valuation _EBIT Variance analysis_~3116231_QR1 2012 BS  CF 3 2" xfId="11022" xr:uid="{4981E47C-303A-46E1-8448-4EC84BD58764}"/>
    <cellStyle name="s_Valuation _EBIT Variance analysis_~3116231_QR1 2012 BS  CF 4" xfId="11020" xr:uid="{620AFBF0-47BB-4154-9A48-2631395CA2E5}"/>
    <cellStyle name="s_Valuation _EBIT Variance analysis_~3116231_QR1 2012 input for Cash flow WB 13 4 2012 FINAL" xfId="4968" xr:uid="{1FF52F19-F889-409C-84AF-009AA7C1CFA5}"/>
    <cellStyle name="s_Valuation _EBIT Variance analysis_~3116231_QR1 2012 input for Cash flow WB 13 4 2012 FINAL 2" xfId="5850" xr:uid="{6DC86100-1218-40EE-94C2-CB1FFA9BA379}"/>
    <cellStyle name="s_Valuation _EBIT Variance analysis_~3116231_QR1 2012 input for Cash flow WB 13 4 2012 FINAL 2 2" xfId="11024" xr:uid="{44A97FD8-54A5-453F-BC91-A589AC9006A8}"/>
    <cellStyle name="s_Valuation _EBIT Variance analysis_~3116231_QR1 2012 input for Cash flow WB 13 4 2012 FINAL 3" xfId="6436" xr:uid="{C79EE364-2E0D-4390-9CF5-1BC49C7D8183}"/>
    <cellStyle name="s_Valuation _EBIT Variance analysis_~3116231_QR1 2012 input for Cash flow WB 13 4 2012 FINAL 3 2" xfId="11025" xr:uid="{A4FD75CB-2AC0-46A9-B1A3-3627268E7DAA}"/>
    <cellStyle name="s_Valuation _EBIT Variance analysis_~3116231_QR1 2012 input for Cash flow WB 13 4 2012 FINAL 4" xfId="11023" xr:uid="{83AC430B-50FE-47DE-AE9D-AF7B3A961935}"/>
    <cellStyle name="s_Valuation _EBIT Variance analysis_~3116231_QRI 2012 BS - CF_FINAL" xfId="4969" xr:uid="{40AFA8E0-5303-491B-8E0D-D6A6A8438549}"/>
    <cellStyle name="s_Valuation _EBIT Variance analysis_~3116231_QRI 2012 BS - CF_FINAL 2" xfId="5851" xr:uid="{5C1FC766-14D7-48A3-8831-49BDC7D1E6BD}"/>
    <cellStyle name="s_Valuation _EBIT Variance analysis_~3116231_QRI 2012 BS - CF_FINAL 2 2" xfId="11027" xr:uid="{F9E3E64D-C238-49C2-BB0A-745F96C86C55}"/>
    <cellStyle name="s_Valuation _EBIT Variance analysis_~3116231_QRI 2012 BS - CF_FINAL 3" xfId="6435" xr:uid="{D6FB8DD9-5B82-432F-B0C9-81BC295AC614}"/>
    <cellStyle name="s_Valuation _EBIT Variance analysis_~3116231_QRI 2012 BS - CF_FINAL 3 2" xfId="11028" xr:uid="{388A848E-A7BF-45BA-8FD5-718BD661F81A}"/>
    <cellStyle name="s_Valuation _EBIT Variance analysis_~3116231_QRI 2012 BS - CF_FINAL 4" xfId="11026" xr:uid="{261DE587-C339-4516-9BD4-531ECB129863}"/>
    <cellStyle name="s_Valuation _EBIT Variance analysis_~3116231_Xl0000028" xfId="4970" xr:uid="{391E233F-D352-46C9-ABA7-4FAB59C178B2}"/>
    <cellStyle name="s_Valuation _EBIT Variance analysis_~3116231_Xl0000028 2" xfId="5852" xr:uid="{0EC2DF15-D6F6-4D35-866F-B354D04D66BF}"/>
    <cellStyle name="s_Valuation _EBIT Variance analysis_~3116231_Xl0000028 2 2" xfId="11030" xr:uid="{AC16B3CC-E8CA-48EE-B5E9-6E88709369A1}"/>
    <cellStyle name="s_Valuation _EBIT Variance analysis_~3116231_Xl0000028 3" xfId="6434" xr:uid="{E78D57EA-7A05-4853-8803-4DB30DDF0EBA}"/>
    <cellStyle name="s_Valuation _EBIT Variance analysis_~3116231_Xl0000028 3 2" xfId="11031" xr:uid="{B6AC8217-6C2E-45D3-8C6D-A956C7AE919E}"/>
    <cellStyle name="s_Valuation _EBIT Variance analysis_~3116231_Xl0000028 4" xfId="11029" xr:uid="{363336F1-E01D-4186-BB58-CEF9AE52FAB8}"/>
    <cellStyle name="s_Valuation _EBIT Variance analysis_050913 - Post Joint Bus Plan - v21 to KPMG" xfId="212" xr:uid="{862EDA51-7834-4548-B501-6629F17D8AF0}"/>
    <cellStyle name="s_Valuation _EBIT Variance analysis_050913 - Post Joint Bus Plan - v21 to KPMG 2" xfId="4971" xr:uid="{1475C290-D9FA-4D68-86A3-9F76A00511BA}"/>
    <cellStyle name="s_Valuation _EBIT Variance analysis_050913 - Post Joint Bus Plan - v21 to KPMG 2 2" xfId="4972" xr:uid="{50DEAB92-CBFF-403F-8F06-312B5E81700C}"/>
    <cellStyle name="s_Valuation _EBIT Variance analysis_050913 - Post Joint Bus Plan - v21 to KPMG 2 2 2" xfId="5853" xr:uid="{090EE5B5-FFA2-49A4-88A1-276629BE59CA}"/>
    <cellStyle name="s_Valuation _EBIT Variance analysis_050913 - Post Joint Bus Plan - v21 to KPMG 2 2 2 2" xfId="11033" xr:uid="{999508B3-8F5D-4826-B976-31292E3370DD}"/>
    <cellStyle name="s_Valuation _EBIT Variance analysis_050913 - Post Joint Bus Plan - v21 to KPMG 2 2 3" xfId="6431" xr:uid="{D3CD33B5-5D10-4378-8D8C-69716E87E55A}"/>
    <cellStyle name="s_Valuation _EBIT Variance analysis_050913 - Post Joint Bus Plan - v21 to KPMG 2 2 3 2" xfId="11034" xr:uid="{6440CF48-30EF-4D6F-85F7-CC33884C929B}"/>
    <cellStyle name="s_Valuation _EBIT Variance analysis_050913 - Post Joint Bus Plan - v21 to KPMG 2 2 4" xfId="11032" xr:uid="{A96C9BD7-D369-4E9E-89C8-E86CFE36E75D}"/>
    <cellStyle name="s_Valuation _EBIT Variance analysis_050913 - Post Joint Bus Plan - v21 to KPMG 2 3" xfId="5308" xr:uid="{3F575439-D301-4B76-9E7E-62F73C8C7CC2}"/>
    <cellStyle name="s_Valuation _EBIT Variance analysis_050913 - Post Joint Bus Plan - v21 to KPMG 2 3 2" xfId="5854" xr:uid="{ACB91BEB-6EAE-465B-8A8C-12AE2CC6A622}"/>
    <cellStyle name="s_Valuation _EBIT Variance analysis_050913 - Post Joint Bus Plan - v21 to KPMG 2 3 2 2" xfId="11036" xr:uid="{143AA6B3-0483-4135-BC6E-2C99938E468E}"/>
    <cellStyle name="s_Valuation _EBIT Variance analysis_050913 - Post Joint Bus Plan - v21 to KPMG 2 3 3" xfId="6055" xr:uid="{20DBE6EF-0011-4F72-A9C3-D6B77BD128C3}"/>
    <cellStyle name="s_Valuation _EBIT Variance analysis_050913 - Post Joint Bus Plan - v21 to KPMG 2 3 3 2" xfId="11037" xr:uid="{81FB0176-C707-427D-AE8F-8D292B500015}"/>
    <cellStyle name="s_Valuation _EBIT Variance analysis_050913 - Post Joint Bus Plan - v21 to KPMG 2 3 4" xfId="11035" xr:uid="{97DB7F01-4396-4895-80C5-6B205A5058FA}"/>
    <cellStyle name="s_Valuation _EBIT Variance analysis_050913 - Post Joint Bus Plan - v21 to KPMG 2 4" xfId="6432" xr:uid="{24C275D4-AA7D-4E1E-A100-797992AF0E23}"/>
    <cellStyle name="s_Valuation _EBIT Variance analysis_050913 - Post Joint Bus Plan - v21 to KPMG 2 4 2" xfId="11038" xr:uid="{4E2D69F4-6F40-4AE4-B2DD-0CC673A495E7}"/>
    <cellStyle name="s_Valuation _EBIT Variance analysis_050913 - Post Joint Bus Plan - v21 to KPMG 3" xfId="5341" xr:uid="{93B80105-E2EA-4196-9CBC-C3511F59ECD2}"/>
    <cellStyle name="s_Valuation _EBIT Variance analysis_050913 - Post Joint Bus Plan - v21 to KPMG 3 2" xfId="6430" xr:uid="{DBFE2616-0BBB-47E9-9295-D0076FE943E5}"/>
    <cellStyle name="s_Valuation _EBIT Variance analysis_050913 - Post Joint Bus Plan - v21 to KPMG 3 2 2" xfId="11040" xr:uid="{C6B0D619-E530-4F9C-B5F8-E857129729DA}"/>
    <cellStyle name="s_Valuation _EBIT Variance analysis_050913 - Post Joint Bus Plan - v21 to KPMG 3 3" xfId="11039" xr:uid="{8406A948-A967-4340-88E9-FB239D8F2D3D}"/>
    <cellStyle name="s_Valuation _EBIT Variance analysis_050913 - Post Joint Bus Plan - v21 to KPMG 4" xfId="6429" xr:uid="{84424010-3B1E-4DAA-8D4C-CEB7C3D4BC54}"/>
    <cellStyle name="s_Valuation _EBIT Variance analysis_050913 - Post Joint Bus Plan - v21 to KPMG 4 2" xfId="11041" xr:uid="{6BFFB997-B835-4E5B-9077-DD7B50844964}"/>
    <cellStyle name="s_Valuation _EBIT Variance analysis_050913 - Post Joint Bus Plan - v21 to KPMG 5" xfId="6428" xr:uid="{F80DCFED-7591-4948-95D4-2B988AC0A38A}"/>
    <cellStyle name="s_Valuation _EBIT Variance analysis_050913 - Post Joint Bus Plan - v21 to KPMG 5 2" xfId="11042" xr:uid="{27635921-FFF8-4EB0-8A09-AD7D1C466652}"/>
    <cellStyle name="s_Valuation _EBIT Variance analysis_050913 - Post Joint Bus Plan - v21 to KPMG 6" xfId="6433" xr:uid="{95BCE9E3-D1B0-406D-B713-3436B6E09F69}"/>
    <cellStyle name="s_Valuation _EBIT Variance analysis_050913 - Post Joint Bus Plan - v21 to KPMG 6 2" xfId="11043" xr:uid="{00774778-0E6E-44F1-AB41-BA1D598532BC}"/>
    <cellStyle name="s_Valuation _EBIT Variance analysis_050913 - Post Joint Bus Plan - v21 to KPMG_061_QR1_FINAL" xfId="213" xr:uid="{BC79768F-9F6C-408E-915B-26F06978E2AE}"/>
    <cellStyle name="s_Valuation _EBIT Variance analysis_050913 - Post Joint Bus Plan - v21 to KPMG_061_QR1_FINAL 2" xfId="5855" xr:uid="{11F6FC63-4A5C-4787-BD49-1DEFF1AC946A}"/>
    <cellStyle name="s_Valuation _EBIT Variance analysis_050913 - Post Joint Bus Plan - v21 to KPMG_061_QR1_FINAL 2 2" xfId="11045" xr:uid="{075FD237-4EB4-49F4-BCED-745E93AA90B1}"/>
    <cellStyle name="s_Valuation _EBIT Variance analysis_050913 - Post Joint Bus Plan - v21 to KPMG_061_QR1_FINAL 3" xfId="6427" xr:uid="{9E7F6DFD-0FDE-44F2-9BDF-E82F683D1615}"/>
    <cellStyle name="s_Valuation _EBIT Variance analysis_050913 - Post Joint Bus Plan - v21 to KPMG_061_QR1_FINAL 3 2" xfId="11046" xr:uid="{471E4B04-84F4-4CC3-8124-498F380685AB}"/>
    <cellStyle name="s_Valuation _EBIT Variance analysis_050913 - Post Joint Bus Plan - v21 to KPMG_061_QR1_FINAL 4" xfId="11044" xr:uid="{86F42807-E26B-4742-AC49-C1947A382CE9}"/>
    <cellStyle name="s_Valuation _EBIT Variance analysis_050913 - Post Joint Bus Plan - v21 to KPMG_2012 QR1 Waterfall_Capex28 3 2012" xfId="4973" xr:uid="{131C5E51-85B3-4781-A0D7-755E973131CA}"/>
    <cellStyle name="s_Valuation _EBIT Variance analysis_050913 - Post Joint Bus Plan - v21 to KPMG_2012 QR1 Waterfall_Capex28 3 2012 2" xfId="5856" xr:uid="{0597E1CC-8A1B-4CFC-A10C-204001ADF3C6}"/>
    <cellStyle name="s_Valuation _EBIT Variance analysis_050913 - Post Joint Bus Plan - v21 to KPMG_2012 QR1 Waterfall_Capex28 3 2012 2 2" xfId="11048" xr:uid="{D0913D35-7550-4B38-8659-56497CCCE782}"/>
    <cellStyle name="s_Valuation _EBIT Variance analysis_050913 - Post Joint Bus Plan - v21 to KPMG_2012 QR1 Waterfall_Capex28 3 2012 3" xfId="6426" xr:uid="{30638358-515F-4D36-9B4E-A74C14FB761F}"/>
    <cellStyle name="s_Valuation _EBIT Variance analysis_050913 - Post Joint Bus Plan - v21 to KPMG_2012 QR1 Waterfall_Capex28 3 2012 3 2" xfId="11049" xr:uid="{A1F39C2A-D081-437B-9F36-C55F1310DCD2}"/>
    <cellStyle name="s_Valuation _EBIT Variance analysis_050913 - Post Joint Bus Plan - v21 to KPMG_2012 QR1 Waterfall_Capex28 3 2012 4" xfId="11047" xr:uid="{7E67F735-14C0-48D7-A595-3CAAE1688154}"/>
    <cellStyle name="s_Valuation _EBIT Variance analysis_050913 - Post Joint Bus Plan - v21 to KPMG_Cash_Flow_2011" xfId="4974" xr:uid="{45E1B076-6F0C-4743-8F41-FE65B4E305A3}"/>
    <cellStyle name="s_Valuation _EBIT Variance analysis_050913 - Post Joint Bus Plan - v21 to KPMG_Cash_Flow_2011 2" xfId="5857" xr:uid="{C593405C-ACD2-4299-9D14-E3532945DFBD}"/>
    <cellStyle name="s_Valuation _EBIT Variance analysis_050913 - Post Joint Bus Plan - v21 to KPMG_Cash_Flow_2011 2 2" xfId="11051" xr:uid="{EE795958-A259-433F-9F29-BC3319E7FB05}"/>
    <cellStyle name="s_Valuation _EBIT Variance analysis_050913 - Post Joint Bus Plan - v21 to KPMG_Cash_Flow_2011 3" xfId="6425" xr:uid="{A665E577-34A3-43E8-8DDE-CC9DF351BD28}"/>
    <cellStyle name="s_Valuation _EBIT Variance analysis_050913 - Post Joint Bus Plan - v21 to KPMG_Cash_Flow_2011 3 2" xfId="11052" xr:uid="{9EC05964-BB7E-430C-842A-819117A7B2EA}"/>
    <cellStyle name="s_Valuation _EBIT Variance analysis_050913 - Post Joint Bus Plan - v21 to KPMG_Cash_Flow_2011 4" xfId="11050" xr:uid="{3EF619A6-4667-4171-843B-2CE17C9688F5}"/>
    <cellStyle name="s_Valuation _EBIT Variance analysis_050913 - Post Joint Bus Plan - v21 to KPMG_Consolidated_Income Statement_2011" xfId="4975" xr:uid="{45DC64F8-71E7-47B1-811C-6FDE0E5F9774}"/>
    <cellStyle name="s_Valuation _EBIT Variance analysis_050913 - Post Joint Bus Plan - v21 to KPMG_Consolidated_Income Statement_2011 2" xfId="4976" xr:uid="{E3B8F0B6-B024-40A9-8913-19B5D26CE1EB}"/>
    <cellStyle name="s_Valuation _EBIT Variance analysis_050913 - Post Joint Bus Plan - v21 to KPMG_Consolidated_Income Statement_2011 2 2" xfId="5858" xr:uid="{ABCC67B8-F404-484B-BB9A-B9902827D295}"/>
    <cellStyle name="s_Valuation _EBIT Variance analysis_050913 - Post Joint Bus Plan - v21 to KPMG_Consolidated_Income Statement_2011 2 2 2" xfId="11055" xr:uid="{BA4E00F1-8CF4-433F-860B-F6E1862A7789}"/>
    <cellStyle name="s_Valuation _EBIT Variance analysis_050913 - Post Joint Bus Plan - v21 to KPMG_Consolidated_Income Statement_2011 2 3" xfId="6423" xr:uid="{CEC981AE-40EC-4B92-85A9-5E9BAC765CDF}"/>
    <cellStyle name="s_Valuation _EBIT Variance analysis_050913 - Post Joint Bus Plan - v21 to KPMG_Consolidated_Income Statement_2011 2 3 2" xfId="11056" xr:uid="{1B632561-596B-49BA-9539-120B7F67AC79}"/>
    <cellStyle name="s_Valuation _EBIT Variance analysis_050913 - Post Joint Bus Plan - v21 to KPMG_Consolidated_Income Statement_2011 2 4" xfId="11054" xr:uid="{E8C28AE1-1111-4A04-A778-202B574E1D5F}"/>
    <cellStyle name="s_Valuation _EBIT Variance analysis_050913 - Post Joint Bus Plan - v21 to KPMG_Consolidated_Income Statement_2011 3" xfId="5859" xr:uid="{188A289D-E072-45AA-B552-D4DAB51D54F1}"/>
    <cellStyle name="s_Valuation _EBIT Variance analysis_050913 - Post Joint Bus Plan - v21 to KPMG_Consolidated_Income Statement_2011 3 2" xfId="11057" xr:uid="{172E9880-6B5C-4B43-9133-7D0960843B51}"/>
    <cellStyle name="s_Valuation _EBIT Variance analysis_050913 - Post Joint Bus Plan - v21 to KPMG_Consolidated_Income Statement_2011 4" xfId="6424" xr:uid="{55108B27-A784-453B-B0FE-1B3BCAA955B2}"/>
    <cellStyle name="s_Valuation _EBIT Variance analysis_050913 - Post Joint Bus Plan - v21 to KPMG_Consolidated_Income Statement_2011 4 2" xfId="11058" xr:uid="{29EAEDAA-45BE-4BBC-8251-012BAC05DF8D}"/>
    <cellStyle name="s_Valuation _EBIT Variance analysis_050913 - Post Joint Bus Plan - v21 to KPMG_Consolidated_Income Statement_2011 5" xfId="11053" xr:uid="{5CF40016-D4B1-49BF-A2DB-8BD53D1A799C}"/>
    <cellStyle name="s_Valuation _EBIT Variance analysis_050913 - Post Joint Bus Plan - v21 to KPMG_EBIT Var Bud" xfId="4977" xr:uid="{800BD6EF-0A00-4AA2-8288-860B04DE0F41}"/>
    <cellStyle name="s_Valuation _EBIT Variance analysis_050913 - Post Joint Bus Plan - v21 to KPMG_EBIT Var Bud 2" xfId="6422" xr:uid="{3C89A66A-DA0F-45EC-8563-6FA1C71C3CA6}"/>
    <cellStyle name="s_Valuation _EBIT Variance analysis_050913 - Post Joint Bus Plan - v21 to KPMG_EBIT Var Bud 2 2" xfId="11059" xr:uid="{7FCC08EF-B0C6-444A-92DB-D87ECE79E869}"/>
    <cellStyle name="s_Valuation _EBIT Variance analysis_050913 - Post Joint Bus Plan - v21 to KPMG_écritures ESOP 2011- closing 08-2011" xfId="214" xr:uid="{2C829764-6C5E-4989-BBBB-6EC1BE2A317A}"/>
    <cellStyle name="s_Valuation _EBIT Variance analysis_050913 - Post Joint Bus Plan - v21 to KPMG_écritures ESOP 2011- closing 08-2011 2" xfId="5860" xr:uid="{F6C00D6C-5721-479F-B54B-91DD7D70EB5E}"/>
    <cellStyle name="s_Valuation _EBIT Variance analysis_050913 - Post Joint Bus Plan - v21 to KPMG_écritures ESOP 2011- closing 08-2011 2 2" xfId="11061" xr:uid="{C3411837-9ECC-4C18-A8D0-420D168BAF49}"/>
    <cellStyle name="s_Valuation _EBIT Variance analysis_050913 - Post Joint Bus Plan - v21 to KPMG_écritures ESOP 2011- closing 08-2011 3" xfId="6421" xr:uid="{7349960A-0EB3-4F22-8F42-0C88569B40F4}"/>
    <cellStyle name="s_Valuation _EBIT Variance analysis_050913 - Post Joint Bus Plan - v21 to KPMG_écritures ESOP 2011- closing 08-2011 3 2" xfId="11062" xr:uid="{829728DD-C11D-45B3-AEAF-3CA64B6EC636}"/>
    <cellStyle name="s_Valuation _EBIT Variance analysis_050913 - Post Joint Bus Plan - v21 to KPMG_écritures ESOP 2011- closing 08-2011 4" xfId="11060" xr:uid="{AF1DFAC7-F781-44E6-8EDB-4B3CB6919CA2}"/>
    <cellStyle name="s_Valuation _EBIT Variance analysis_050913 - Post Joint Bus Plan - v21 to KPMG_ESOP vEY_detail calculation_closing 2009_AFTER Towers Watson Input" xfId="215" xr:uid="{277EC68D-BC05-4E9C-AAF5-1461C7BDA7F9}"/>
    <cellStyle name="s_Valuation _EBIT Variance analysis_050913 - Post Joint Bus Plan - v21 to KPMG_ESOP vEY_detail calculation_closing 2009_AFTER Towers Watson Input 2" xfId="5861" xr:uid="{488B1725-E086-4BB0-9C00-C1A89C510AB4}"/>
    <cellStyle name="s_Valuation _EBIT Variance analysis_050913 - Post Joint Bus Plan - v21 to KPMG_ESOP vEY_detail calculation_closing 2009_AFTER Towers Watson Input 2 2" xfId="11064" xr:uid="{4E9DD031-A5D7-42F2-A96A-09E8D9772C6E}"/>
    <cellStyle name="s_Valuation _EBIT Variance analysis_050913 - Post Joint Bus Plan - v21 to KPMG_ESOP vEY_detail calculation_closing 2009_AFTER Towers Watson Input 3" xfId="6420" xr:uid="{20BB66DD-1182-4720-8E6A-6DEDC10974CE}"/>
    <cellStyle name="s_Valuation _EBIT Variance analysis_050913 - Post Joint Bus Plan - v21 to KPMG_ESOP vEY_detail calculation_closing 2009_AFTER Towers Watson Input 3 2" xfId="11065" xr:uid="{71FEAE8D-D0E2-47C7-8F42-FA395E15886C}"/>
    <cellStyle name="s_Valuation _EBIT Variance analysis_050913 - Post Joint Bus Plan - v21 to KPMG_ESOP vEY_detail calculation_closing 2009_AFTER Towers Watson Input 4" xfId="11063" xr:uid="{FE26FADD-8B76-4A31-B49D-1E897816768E}"/>
    <cellStyle name="s_Valuation _EBIT Variance analysis_050913 - Post Joint Bus Plan - v21 to KPMG_ETR " xfId="350" xr:uid="{64EEAF16-65ED-4415-8827-F20A2A8532ED}"/>
    <cellStyle name="s_Valuation _EBIT Variance analysis_050913 - Post Joint Bus Plan - v21 to KPMG_ETR  2" xfId="5862" xr:uid="{811E125B-2043-48F7-9349-EFAC11484E15}"/>
    <cellStyle name="s_Valuation _EBIT Variance analysis_050913 - Post Joint Bus Plan - v21 to KPMG_ETR  2 2" xfId="11067" xr:uid="{740C3CA4-5196-43A4-A15F-A05B40AA2ADA}"/>
    <cellStyle name="s_Valuation _EBIT Variance analysis_050913 - Post Joint Bus Plan - v21 to KPMG_ETR  3" xfId="6419" xr:uid="{BC1DB34A-16E0-4F93-B1CD-0A4C58873C47}"/>
    <cellStyle name="s_Valuation _EBIT Variance analysis_050913 - Post Joint Bus Plan - v21 to KPMG_ETR  3 2" xfId="11068" xr:uid="{39499F3E-2C87-4E68-A8A5-9EB3CC44DF66}"/>
    <cellStyle name="s_Valuation _EBIT Variance analysis_050913 - Post Joint Bus Plan - v21 to KPMG_ETR  4" xfId="11066" xr:uid="{4AA84F41-2A90-4CB9-B324-6EDFFF4E2399}"/>
    <cellStyle name="s_Valuation _EBIT Variance analysis_050913 - Post Joint Bus Plan - v21 to KPMG_ETR _Reporting Bundle_2012 04" xfId="351" xr:uid="{C8111B99-2A98-46C6-AAF9-E2593954F19C}"/>
    <cellStyle name="s_Valuation _EBIT Variance analysis_050913 - Post Joint Bus Plan - v21 to KPMG_ETR _Reporting Bundle_2012 04 2" xfId="5863" xr:uid="{EDA04942-7E07-45AE-BCDE-1652ABF2EA79}"/>
    <cellStyle name="s_Valuation _EBIT Variance analysis_050913 - Post Joint Bus Plan - v21 to KPMG_ETR _Reporting Bundle_2012 04 2 2" xfId="11070" xr:uid="{C2F39BFB-5298-40C8-9CD3-997BD8DFC635}"/>
    <cellStyle name="s_Valuation _EBIT Variance analysis_050913 - Post Joint Bus Plan - v21 to KPMG_ETR _Reporting Bundle_2012 04 3" xfId="6418" xr:uid="{DBB049DD-4401-468F-B408-3F86039B08CE}"/>
    <cellStyle name="s_Valuation _EBIT Variance analysis_050913 - Post Joint Bus Plan - v21 to KPMG_ETR _Reporting Bundle_2012 04 3 2" xfId="11071" xr:uid="{D69CCDCB-B812-4AD4-9973-87A2655FC69F}"/>
    <cellStyle name="s_Valuation _EBIT Variance analysis_050913 - Post Joint Bus Plan - v21 to KPMG_ETR _Reporting Bundle_2012 04 4" xfId="11069" xr:uid="{B7E69164-ECCD-4588-B1FA-69A6BCAF99A8}"/>
    <cellStyle name="s_Valuation _EBIT Variance analysis_050913 - Post Joint Bus Plan - v21 to KPMG_ETR-Summary" xfId="352" xr:uid="{848BC6B5-3117-44B4-B72E-D9ED0719B2B7}"/>
    <cellStyle name="s_Valuation _EBIT Variance analysis_050913 - Post Joint Bus Plan - v21 to KPMG_ETR-Summary 2" xfId="5864" xr:uid="{74AE8BCE-CA94-4958-A0D4-4FCB35C4C5CE}"/>
    <cellStyle name="s_Valuation _EBIT Variance analysis_050913 - Post Joint Bus Plan - v21 to KPMG_ETR-Summary 2 2" xfId="11073" xr:uid="{948C48F5-0309-4012-8854-53AB7CD82510}"/>
    <cellStyle name="s_Valuation _EBIT Variance analysis_050913 - Post Joint Bus Plan - v21 to KPMG_ETR-Summary 3" xfId="6417" xr:uid="{4BD7D715-E08E-4B42-9AAE-52C362B50952}"/>
    <cellStyle name="s_Valuation _EBIT Variance analysis_050913 - Post Joint Bus Plan - v21 to KPMG_ETR-Summary 3 2" xfId="11074" xr:uid="{4076D4C8-77CF-4EEB-8695-84462154EDAF}"/>
    <cellStyle name="s_Valuation _EBIT Variance analysis_050913 - Post Joint Bus Plan - v21 to KPMG_ETR-Summary 4" xfId="11072" xr:uid="{C4BD143D-4003-4D1C-80DC-B6604B6C72D6}"/>
    <cellStyle name="s_Valuation _EBIT Variance analysis_050913 - Post Joint Bus Plan - v21 to KPMG_ETR-Summary_Reporting Bundle_2012 04" xfId="353" xr:uid="{174076B1-94F7-4C06-8E45-EE584FB2DB69}"/>
    <cellStyle name="s_Valuation _EBIT Variance analysis_050913 - Post Joint Bus Plan - v21 to KPMG_ETR-Summary_Reporting Bundle_2012 04 2" xfId="5865" xr:uid="{1A758A2C-0855-4FAD-A661-DF2BFBD5D200}"/>
    <cellStyle name="s_Valuation _EBIT Variance analysis_050913 - Post Joint Bus Plan - v21 to KPMG_ETR-Summary_Reporting Bundle_2012 04 2 2" xfId="11076" xr:uid="{97AE680B-BAC8-4A8D-B8EF-D97C1730C77B}"/>
    <cellStyle name="s_Valuation _EBIT Variance analysis_050913 - Post Joint Bus Plan - v21 to KPMG_ETR-Summary_Reporting Bundle_2012 04 3" xfId="6416" xr:uid="{E84EBC2B-9C3D-4681-B5EB-89F6EDC8ECF8}"/>
    <cellStyle name="s_Valuation _EBIT Variance analysis_050913 - Post Joint Bus Plan - v21 to KPMG_ETR-Summary_Reporting Bundle_2012 04 3 2" xfId="11077" xr:uid="{B9291451-092F-4343-B181-BEED28BFE7BB}"/>
    <cellStyle name="s_Valuation _EBIT Variance analysis_050913 - Post Joint Bus Plan - v21 to KPMG_ETR-Summary_Reporting Bundle_2012 04 4" xfId="11075" xr:uid="{BC7B12EE-8A8F-428D-965E-218A5056BB7E}"/>
    <cellStyle name="s_Valuation _EBIT Variance analysis_050913 - Post Joint Bus Plan - v21 to KPMG_GL_Payroll with Code Prime 06102011xls" xfId="354" xr:uid="{7805F114-7554-4B22-98ED-7D39A99A1D97}"/>
    <cellStyle name="s_Valuation _EBIT Variance analysis_050913 - Post Joint Bus Plan - v21 to KPMG_GL_Payroll with Code Prime 06102011xls 2" xfId="4978" xr:uid="{659F512E-37E2-4515-A260-72E9ECB9A7F1}"/>
    <cellStyle name="s_Valuation _EBIT Variance analysis_050913 - Post Joint Bus Plan - v21 to KPMG_GL_Payroll with Code Prime 06102011xls 2 2" xfId="5866" xr:uid="{405FCC6F-1628-4913-9E7D-60CEA15C9796}"/>
    <cellStyle name="s_Valuation _EBIT Variance analysis_050913 - Post Joint Bus Plan - v21 to KPMG_GL_Payroll with Code Prime 06102011xls 2 2 2" xfId="11080" xr:uid="{1A39BDEB-69C4-4619-AAD6-2DCBB801F8BA}"/>
    <cellStyle name="s_Valuation _EBIT Variance analysis_050913 - Post Joint Bus Plan - v21 to KPMG_GL_Payroll with Code Prime 06102011xls 2 3" xfId="6414" xr:uid="{9A68BD73-C7C5-488D-A884-ED32AFA9797A}"/>
    <cellStyle name="s_Valuation _EBIT Variance analysis_050913 - Post Joint Bus Plan - v21 to KPMG_GL_Payroll with Code Prime 06102011xls 2 3 2" xfId="11081" xr:uid="{8ADF846D-F8FF-42BC-BC68-A9DB1B663D48}"/>
    <cellStyle name="s_Valuation _EBIT Variance analysis_050913 - Post Joint Bus Plan - v21 to KPMG_GL_Payroll with Code Prime 06102011xls 2 4" xfId="11079" xr:uid="{096D775F-C419-446A-ABD0-DA0CD51ADA69}"/>
    <cellStyle name="s_Valuation _EBIT Variance analysis_050913 - Post Joint Bus Plan - v21 to KPMG_GL_Payroll with Code Prime 06102011xls 3" xfId="5867" xr:uid="{46C00D6D-636B-4E8E-A6B2-EFFC43A1FEC5}"/>
    <cellStyle name="s_Valuation _EBIT Variance analysis_050913 - Post Joint Bus Plan - v21 to KPMG_GL_Payroll with Code Prime 06102011xls 3 2" xfId="11082" xr:uid="{7A221A4D-D773-4CF4-8A1D-D36F16277262}"/>
    <cellStyle name="s_Valuation _EBIT Variance analysis_050913 - Post Joint Bus Plan - v21 to KPMG_GL_Payroll with Code Prime 06102011xls 4" xfId="6415" xr:uid="{5C5CA4DA-FE53-4BA9-8624-CEBB2E744C7A}"/>
    <cellStyle name="s_Valuation _EBIT Variance analysis_050913 - Post Joint Bus Plan - v21 to KPMG_GL_Payroll with Code Prime 06102011xls 4 2" xfId="11083" xr:uid="{63ABE49C-B072-44A4-8D73-F3CCD9DC3533}"/>
    <cellStyle name="s_Valuation _EBIT Variance analysis_050913 - Post Joint Bus Plan - v21 to KPMG_GL_Payroll with Code Prime 06102011xls 5" xfId="11078" xr:uid="{6C1DDF03-2620-48B6-93D5-DCF3B20E6EAD}"/>
    <cellStyle name="s_Valuation _EBIT Variance analysis_050913 - Post Joint Bus Plan - v21 to KPMG_GL_Payroll with Code Prime102011" xfId="355" xr:uid="{E0A8B6FD-62E8-43A9-97DB-99641B2977CE}"/>
    <cellStyle name="s_Valuation _EBIT Variance analysis_050913 - Post Joint Bus Plan - v21 to KPMG_GL_Payroll with Code Prime102011 2" xfId="4979" xr:uid="{7E9C1CE3-1921-4BC8-9703-5BC0E73DD74F}"/>
    <cellStyle name="s_Valuation _EBIT Variance analysis_050913 - Post Joint Bus Plan - v21 to KPMG_GL_Payroll with Code Prime102011 2 2" xfId="5868" xr:uid="{948E07C1-3C0A-47C9-969B-0F9874574F90}"/>
    <cellStyle name="s_Valuation _EBIT Variance analysis_050913 - Post Joint Bus Plan - v21 to KPMG_GL_Payroll with Code Prime102011 2 2 2" xfId="11086" xr:uid="{673E96DA-2043-4B93-AE8E-171C01947F4B}"/>
    <cellStyle name="s_Valuation _EBIT Variance analysis_050913 - Post Joint Bus Plan - v21 to KPMG_GL_Payroll with Code Prime102011 2 3" xfId="6412" xr:uid="{740EDE08-1526-4FD9-B569-DE0372E7AE86}"/>
    <cellStyle name="s_Valuation _EBIT Variance analysis_050913 - Post Joint Bus Plan - v21 to KPMG_GL_Payroll with Code Prime102011 2 3 2" xfId="11087" xr:uid="{CC557E33-8463-4CC6-8320-BDE589632927}"/>
    <cellStyle name="s_Valuation _EBIT Variance analysis_050913 - Post Joint Bus Plan - v21 to KPMG_GL_Payroll with Code Prime102011 2 4" xfId="11085" xr:uid="{D3F55568-2C15-4F45-B170-0118B0782E33}"/>
    <cellStyle name="s_Valuation _EBIT Variance analysis_050913 - Post Joint Bus Plan - v21 to KPMG_GL_Payroll with Code Prime102011 3" xfId="5869" xr:uid="{7C222408-0B0A-4FCB-A31D-438D951D78AF}"/>
    <cellStyle name="s_Valuation _EBIT Variance analysis_050913 - Post Joint Bus Plan - v21 to KPMG_GL_Payroll with Code Prime102011 3 2" xfId="11088" xr:uid="{AAA46B13-7F73-4215-A57A-3EB5EFF07D39}"/>
    <cellStyle name="s_Valuation _EBIT Variance analysis_050913 - Post Joint Bus Plan - v21 to KPMG_GL_Payroll with Code Prime102011 4" xfId="6413" xr:uid="{C678E356-5F88-4CF9-A0CD-071D2560E175}"/>
    <cellStyle name="s_Valuation _EBIT Variance analysis_050913 - Post Joint Bus Plan - v21 to KPMG_GL_Payroll with Code Prime102011 4 2" xfId="11089" xr:uid="{D6EE8C27-DEE3-479A-9B43-A7E0BC817112}"/>
    <cellStyle name="s_Valuation _EBIT Variance analysis_050913 - Post Joint Bus Plan - v21 to KPMG_GL_Payroll with Code Prime102011 5" xfId="11084" xr:uid="{EA7EFF70-F87A-4E31-BE22-CDB3094FCC98}"/>
    <cellStyle name="s_Valuation _EBIT Variance analysis_050913 - Post Joint Bus Plan - v21 to KPMG_Net debt historicals" xfId="216" xr:uid="{C86104CB-BD82-458C-8FC2-86BE7BD580D8}"/>
    <cellStyle name="s_Valuation _EBIT Variance analysis_050913 - Post Joint Bus Plan - v21 to KPMG_Net debt historicals 2" xfId="5870" xr:uid="{02978EFC-D8C0-41C4-BD1F-01878FB20B75}"/>
    <cellStyle name="s_Valuation _EBIT Variance analysis_050913 - Post Joint Bus Plan - v21 to KPMG_Net debt historicals 2 2" xfId="11091" xr:uid="{7559B17F-9326-426B-ADB6-158FB4B16F8E}"/>
    <cellStyle name="s_Valuation _EBIT Variance analysis_050913 - Post Joint Bus Plan - v21 to KPMG_Net debt historicals 3" xfId="6411" xr:uid="{4B0CFF9D-9F72-40E3-8D77-051462EF6EB0}"/>
    <cellStyle name="s_Valuation _EBIT Variance analysis_050913 - Post Joint Bus Plan - v21 to KPMG_Net debt historicals 3 2" xfId="11092" xr:uid="{DCCFC299-FDED-4141-B1AC-0294C29DD635}"/>
    <cellStyle name="s_Valuation _EBIT Variance analysis_050913 - Post Joint Bus Plan - v21 to KPMG_Net debt historicals 4" xfId="11090" xr:uid="{69B93F13-A03B-47A4-A590-861C2FC7DBC3}"/>
    <cellStyle name="s_Valuation _EBIT Variance analysis_050913 - Post Joint Bus Plan - v21 to KPMG_Operation viability" xfId="4980" xr:uid="{B9F57D0F-CEE4-4ACD-81A1-D873914996AC}"/>
    <cellStyle name="s_Valuation _EBIT Variance analysis_050913 - Post Joint Bus Plan - v21 to KPMG_Operation viability 2" xfId="4981" xr:uid="{8D200624-C02A-48A4-9359-C34DCFCF956A}"/>
    <cellStyle name="s_Valuation _EBIT Variance analysis_050913 - Post Joint Bus Plan - v21 to KPMG_Operation viability 2 2" xfId="6409" xr:uid="{604E6083-E03F-40E7-BA2E-279CC472CA20}"/>
    <cellStyle name="s_Valuation _EBIT Variance analysis_050913 - Post Joint Bus Plan - v21 to KPMG_Operation viability 2 2 2" xfId="11093" xr:uid="{D34D167E-5910-456A-A83D-2BEC26202D5E}"/>
    <cellStyle name="s_Valuation _EBIT Variance analysis_050913 - Post Joint Bus Plan - v21 to KPMG_Operation viability 3" xfId="6410" xr:uid="{83DA49D3-BCAE-4EE5-8BBB-C06E41B2D21A}"/>
    <cellStyle name="s_Valuation _EBIT Variance analysis_050913 - Post Joint Bus Plan - v21 to KPMG_Operation viability 3 2" xfId="11094" xr:uid="{F6A66E42-E561-44BE-B764-B8ADE1D00608}"/>
    <cellStyle name="s_Valuation _EBIT Variance analysis_050913 - Post Joint Bus Plan - v21 to KPMG_QR1 2012 BS  CF" xfId="4982" xr:uid="{D2E1B799-42BE-49E3-9339-59266E2B3A5B}"/>
    <cellStyle name="s_Valuation _EBIT Variance analysis_050913 - Post Joint Bus Plan - v21 to KPMG_QR1 2012 BS  CF 2" xfId="5871" xr:uid="{894C37D3-6387-4C73-9588-BDEF8B4307E2}"/>
    <cellStyle name="s_Valuation _EBIT Variance analysis_050913 - Post Joint Bus Plan - v21 to KPMG_QR1 2012 BS  CF 2 2" xfId="11096" xr:uid="{4B1B6049-7FEA-47B4-9F0E-35F2C320DFD2}"/>
    <cellStyle name="s_Valuation _EBIT Variance analysis_050913 - Post Joint Bus Plan - v21 to KPMG_QR1 2012 BS  CF 3" xfId="6054" xr:uid="{D6B1E2AB-FE1F-4C92-B137-DE3FA5010E2B}"/>
    <cellStyle name="s_Valuation _EBIT Variance analysis_050913 - Post Joint Bus Plan - v21 to KPMG_QR1 2012 BS  CF 3 2" xfId="11097" xr:uid="{C5F71F21-A9E8-4115-9105-2EB31F5292C7}"/>
    <cellStyle name="s_Valuation _EBIT Variance analysis_050913 - Post Joint Bus Plan - v21 to KPMG_QR1 2012 BS  CF 4" xfId="11095" xr:uid="{192CE5C6-2614-49DF-91D6-A25825F0A044}"/>
    <cellStyle name="s_Valuation _EBIT Variance analysis_050913 - Post Joint Bus Plan - v21 to KPMG_QR1 2012 input for Cash flow WB 13 4 2012 FINAL" xfId="4983" xr:uid="{1A3D8512-CAA9-4F1D-8BBB-D71D2C287E5F}"/>
    <cellStyle name="s_Valuation _EBIT Variance analysis_050913 - Post Joint Bus Plan - v21 to KPMG_QR1 2012 input for Cash flow WB 13 4 2012 FINAL 2" xfId="5872" xr:uid="{7FF7C826-7A13-4071-90F0-AA78EED66308}"/>
    <cellStyle name="s_Valuation _EBIT Variance analysis_050913 - Post Joint Bus Plan - v21 to KPMG_QR1 2012 input for Cash flow WB 13 4 2012 FINAL 2 2" xfId="11099" xr:uid="{4031A39C-6E92-4F66-AA4E-73D6D9F1A82B}"/>
    <cellStyle name="s_Valuation _EBIT Variance analysis_050913 - Post Joint Bus Plan - v21 to KPMG_QR1 2012 input for Cash flow WB 13 4 2012 FINAL 3" xfId="6408" xr:uid="{608E341E-34DA-4D3F-8D5C-DDD0BB7714ED}"/>
    <cellStyle name="s_Valuation _EBIT Variance analysis_050913 - Post Joint Bus Plan - v21 to KPMG_QR1 2012 input for Cash flow WB 13 4 2012 FINAL 3 2" xfId="11100" xr:uid="{D592B007-A9EB-4840-8FE3-C96B868674EC}"/>
    <cellStyle name="s_Valuation _EBIT Variance analysis_050913 - Post Joint Bus Plan - v21 to KPMG_QR1 2012 input for Cash flow WB 13 4 2012 FINAL 4" xfId="11098" xr:uid="{CA870E6E-B166-4E99-982C-A6D083FE1666}"/>
    <cellStyle name="s_Valuation _EBIT Variance analysis_050913 - Post Joint Bus Plan - v21 to KPMG_QRI 2012 BS - CF_FINAL" xfId="4984" xr:uid="{A34A6163-DB94-4D96-9178-6933E54FF8E4}"/>
    <cellStyle name="s_Valuation _EBIT Variance analysis_050913 - Post Joint Bus Plan - v21 to KPMG_QRI 2012 BS - CF_FINAL 2" xfId="5873" xr:uid="{0121A70E-0334-4616-B562-7F06E7B6FF78}"/>
    <cellStyle name="s_Valuation _EBIT Variance analysis_050913 - Post Joint Bus Plan - v21 to KPMG_QRI 2012 BS - CF_FINAL 2 2" xfId="11102" xr:uid="{7954CAFD-C449-4B26-BB08-FB0B9BACC008}"/>
    <cellStyle name="s_Valuation _EBIT Variance analysis_050913 - Post Joint Bus Plan - v21 to KPMG_QRI 2012 BS - CF_FINAL 3" xfId="6407" xr:uid="{9D3248A7-E221-4DCA-8CA8-8D20DFA7C282}"/>
    <cellStyle name="s_Valuation _EBIT Variance analysis_050913 - Post Joint Bus Plan - v21 to KPMG_QRI 2012 BS - CF_FINAL 3 2" xfId="11103" xr:uid="{F59AF6BD-243A-44D1-BB13-BB79CBA2B5ED}"/>
    <cellStyle name="s_Valuation _EBIT Variance analysis_050913 - Post Joint Bus Plan - v21 to KPMG_QRI 2012 BS - CF_FINAL 4" xfId="11101" xr:uid="{B8E86B3B-8A73-4C1F-9ABA-4A322A8D6D51}"/>
    <cellStyle name="s_Valuation _EBIT Variance analysis_050913 - Post Joint Bus Plan - v21 to KPMG_Xl0000028" xfId="4985" xr:uid="{D6FA4DF0-5CCA-41D5-A245-A0F6613F540F}"/>
    <cellStyle name="s_Valuation _EBIT Variance analysis_050913 - Post Joint Bus Plan - v21 to KPMG_Xl0000028 2" xfId="5874" xr:uid="{00B8600A-FEED-4FE6-BAA2-29618A2E5077}"/>
    <cellStyle name="s_Valuation _EBIT Variance analysis_050913 - Post Joint Bus Plan - v21 to KPMG_Xl0000028 2 2" xfId="11105" xr:uid="{6B4B7BE5-1B36-449D-BF51-3762C52E251A}"/>
    <cellStyle name="s_Valuation _EBIT Variance analysis_050913 - Post Joint Bus Plan - v21 to KPMG_Xl0000028 3" xfId="6406" xr:uid="{9C44AC76-38BD-4D65-83EB-5555CBBBD80C}"/>
    <cellStyle name="s_Valuation _EBIT Variance analysis_050913 - Post Joint Bus Plan - v21 to KPMG_Xl0000028 3 2" xfId="11106" xr:uid="{FA311003-8185-4084-AFC8-F9E954FBE805}"/>
    <cellStyle name="s_Valuation _EBIT Variance analysis_050913 - Post Joint Bus Plan - v21 to KPMG_Xl0000028 4" xfId="11104" xr:uid="{9ECD61B3-BA89-4359-9AC6-ECBE17656DA2}"/>
    <cellStyle name="s_Valuation _EBIT Variance analysis_061_QR1_FINAL" xfId="217" xr:uid="{4F4F7BD6-0954-463A-B80E-9F8DF88A1285}"/>
    <cellStyle name="s_Valuation _EBIT Variance analysis_061_QR1_FINAL 2" xfId="5875" xr:uid="{B23F186D-2481-4DB5-8674-E0872009A1A9}"/>
    <cellStyle name="s_Valuation _EBIT Variance analysis_061_QR1_FINAL 2 2" xfId="11108" xr:uid="{D097F348-5F2F-4ED6-9C73-775AFD7ADD6A}"/>
    <cellStyle name="s_Valuation _EBIT Variance analysis_061_QR1_FINAL 3" xfId="6405" xr:uid="{33A3ECBD-C667-4C67-A659-87F659F6507E}"/>
    <cellStyle name="s_Valuation _EBIT Variance analysis_061_QR1_FINAL 3 2" xfId="11109" xr:uid="{78311397-78DB-4EAD-8362-6079EC36B285}"/>
    <cellStyle name="s_Valuation _EBIT Variance analysis_061_QR1_FINAL 4" xfId="11107" xr:uid="{9C40E1CA-8D38-48DE-B658-1413F56EDFA1}"/>
    <cellStyle name="s_Valuation _EBIT Variance analysis_2012 QR1 Waterfall_Capex28 3 2012" xfId="4986" xr:uid="{17653C38-8647-4F58-B34F-5738923F6127}"/>
    <cellStyle name="s_Valuation _EBIT Variance analysis_2012 QR1 Waterfall_Capex28 3 2012 2" xfId="5876" xr:uid="{F05B10DA-BB9F-46FE-B172-E45514EF9BBE}"/>
    <cellStyle name="s_Valuation _EBIT Variance analysis_2012 QR1 Waterfall_Capex28 3 2012 2 2" xfId="11111" xr:uid="{C0EF8922-AE09-4276-91FE-09EA0E60D3E7}"/>
    <cellStyle name="s_Valuation _EBIT Variance analysis_2012 QR1 Waterfall_Capex28 3 2012 3" xfId="6404" xr:uid="{9F3385A3-16E1-435D-A48F-2A579AC3168D}"/>
    <cellStyle name="s_Valuation _EBIT Variance analysis_2012 QR1 Waterfall_Capex28 3 2012 3 2" xfId="11112" xr:uid="{FF90E450-1563-46A2-BB44-53524C7E39C3}"/>
    <cellStyle name="s_Valuation _EBIT Variance analysis_2012 QR1 Waterfall_Capex28 3 2012 4" xfId="11110" xr:uid="{D203726A-7C81-4AD9-8DEE-D7E9ECD04A2E}"/>
    <cellStyle name="s_Valuation _EBIT Variance analysis_Cash_Flow_2011" xfId="4987" xr:uid="{9E8CBDBB-84C5-440F-A427-85DE3B13999C}"/>
    <cellStyle name="s_Valuation _EBIT Variance analysis_Cash_Flow_2011 2" xfId="5877" xr:uid="{95D1BDF5-EC34-44AA-82E3-FF00EF4FE5F1}"/>
    <cellStyle name="s_Valuation _EBIT Variance analysis_Cash_Flow_2011 2 2" xfId="11114" xr:uid="{85383B56-C9B2-4C9D-A7E2-A5F807F73466}"/>
    <cellStyle name="s_Valuation _EBIT Variance analysis_Cash_Flow_2011 3" xfId="6403" xr:uid="{89918142-7AC1-442B-9421-7FF7CC6AE6AC}"/>
    <cellStyle name="s_Valuation _EBIT Variance analysis_Cash_Flow_2011 3 2" xfId="11115" xr:uid="{3613CC2A-F3A8-43F9-8E0C-1BC44C8E6BC2}"/>
    <cellStyle name="s_Valuation _EBIT Variance analysis_Cash_Flow_2011 4" xfId="11113" xr:uid="{EC4F24DF-2A87-4333-992E-FFAF4D0272B8}"/>
    <cellStyle name="s_Valuation _EBIT Variance analysis_Consolidated_Income Statement_2011" xfId="4988" xr:uid="{0FFAC92E-5818-41F7-B490-A5EEEBB5396A}"/>
    <cellStyle name="s_Valuation _EBIT Variance analysis_Consolidated_Income Statement_2011 2" xfId="4989" xr:uid="{7094D4B1-D368-4529-B2DB-A9E299227635}"/>
    <cellStyle name="s_Valuation _EBIT Variance analysis_Consolidated_Income Statement_2011 2 2" xfId="5878" xr:uid="{8E2159B5-C40E-4289-980C-CCDA4C6BEA9C}"/>
    <cellStyle name="s_Valuation _EBIT Variance analysis_Consolidated_Income Statement_2011 2 2 2" xfId="11118" xr:uid="{6367F26B-BEFC-4D90-8A7F-050902C702A0}"/>
    <cellStyle name="s_Valuation _EBIT Variance analysis_Consolidated_Income Statement_2011 2 3" xfId="6401" xr:uid="{132E5152-D121-4560-8768-4DB6348A1A49}"/>
    <cellStyle name="s_Valuation _EBIT Variance analysis_Consolidated_Income Statement_2011 2 3 2" xfId="11119" xr:uid="{C961AC30-6A26-46FA-9A72-F21C4A4FEC02}"/>
    <cellStyle name="s_Valuation _EBIT Variance analysis_Consolidated_Income Statement_2011 2 4" xfId="11117" xr:uid="{2659FC91-8F3B-419A-A3F2-38506713914F}"/>
    <cellStyle name="s_Valuation _EBIT Variance analysis_Consolidated_Income Statement_2011 3" xfId="5879" xr:uid="{C703185F-4C11-4D45-926E-8B0E2E64A999}"/>
    <cellStyle name="s_Valuation _EBIT Variance analysis_Consolidated_Income Statement_2011 3 2" xfId="11120" xr:uid="{29CD5A17-C8A3-4D8A-B3DB-B34884BE0E62}"/>
    <cellStyle name="s_Valuation _EBIT Variance analysis_Consolidated_Income Statement_2011 4" xfId="6402" xr:uid="{2320FD55-FDF1-4BFF-8688-F25427BC883E}"/>
    <cellStyle name="s_Valuation _EBIT Variance analysis_Consolidated_Income Statement_2011 4 2" xfId="11121" xr:uid="{9F529702-7FA5-4A47-BF4D-13635142954B}"/>
    <cellStyle name="s_Valuation _EBIT Variance analysis_Consolidated_Income Statement_2011 5" xfId="11116" xr:uid="{39CB0258-254C-4225-BD64-0522EAD2F13B}"/>
    <cellStyle name="s_Valuation _EBIT Variance analysis_EBIT Var Bud" xfId="4990" xr:uid="{89AAAA6D-E3AF-47C0-B819-AB1839670470}"/>
    <cellStyle name="s_Valuation _EBIT Variance analysis_EBIT Var Bud 2" xfId="6400" xr:uid="{1BBD1817-D846-435B-924E-58E8E316B647}"/>
    <cellStyle name="s_Valuation _EBIT Variance analysis_EBIT Var Bud 2 2" xfId="11122" xr:uid="{DD0F2593-8CF3-466E-AD32-62DC57F9A32E}"/>
    <cellStyle name="s_Valuation _EBIT Variance analysis_écritures ESOP 2011- closing 08-2011" xfId="218" xr:uid="{14C6C2EB-ED05-4A16-AE7B-AE56272BE1EB}"/>
    <cellStyle name="s_Valuation _EBIT Variance analysis_écritures ESOP 2011- closing 08-2011 2" xfId="5880" xr:uid="{7BFB7EAA-9365-4796-9DC6-F454991CFC9A}"/>
    <cellStyle name="s_Valuation _EBIT Variance analysis_écritures ESOP 2011- closing 08-2011 2 2" xfId="11124" xr:uid="{66E6B6F8-E44E-4503-A075-53BA23E478B6}"/>
    <cellStyle name="s_Valuation _EBIT Variance analysis_écritures ESOP 2011- closing 08-2011 3" xfId="6399" xr:uid="{419B3288-D299-4840-AAA1-9D495D5C2687}"/>
    <cellStyle name="s_Valuation _EBIT Variance analysis_écritures ESOP 2011- closing 08-2011 3 2" xfId="11125" xr:uid="{3C7716B2-F49F-4677-9158-282B8F54AED5}"/>
    <cellStyle name="s_Valuation _EBIT Variance analysis_écritures ESOP 2011- closing 08-2011 4" xfId="11123" xr:uid="{FF5BC04F-7611-47CE-A5F7-0BF589070956}"/>
    <cellStyle name="s_Valuation _EBIT Variance analysis_ESOP vEY_detail calculation_closing 2009_AFTER Towers Watson Input" xfId="219" xr:uid="{176094C6-9BCE-4D80-A0C9-C786158E3F1A}"/>
    <cellStyle name="s_Valuation _EBIT Variance analysis_ESOP vEY_detail calculation_closing 2009_AFTER Towers Watson Input 2" xfId="5881" xr:uid="{8F49B8CE-9F3B-4F6B-AA13-0F1A33E67600}"/>
    <cellStyle name="s_Valuation _EBIT Variance analysis_ESOP vEY_detail calculation_closing 2009_AFTER Towers Watson Input 2 2" xfId="11127" xr:uid="{F4495A9F-AED9-43FA-9A9F-DCAFBEE5A43B}"/>
    <cellStyle name="s_Valuation _EBIT Variance analysis_ESOP vEY_detail calculation_closing 2009_AFTER Towers Watson Input 3" xfId="6398" xr:uid="{F8A69231-9F88-4011-A14B-DDE7D8F3F182}"/>
    <cellStyle name="s_Valuation _EBIT Variance analysis_ESOP vEY_detail calculation_closing 2009_AFTER Towers Watson Input 3 2" xfId="11128" xr:uid="{13CF9346-DC90-4D0D-96EB-28E41FA20B9F}"/>
    <cellStyle name="s_Valuation _EBIT Variance analysis_ESOP vEY_detail calculation_closing 2009_AFTER Towers Watson Input 4" xfId="11126" xr:uid="{B4329D5C-08BF-438F-90F0-654A4843B51D}"/>
    <cellStyle name="s_Valuation _EBIT Variance analysis_ETR " xfId="356" xr:uid="{27F7246B-1E0E-4802-9ACE-A6BC0688FE57}"/>
    <cellStyle name="s_Valuation _EBIT Variance analysis_ETR  2" xfId="5882" xr:uid="{21462917-8D24-4D00-9160-A344A772CE24}"/>
    <cellStyle name="s_Valuation _EBIT Variance analysis_ETR  2 2" xfId="11130" xr:uid="{78F4B81F-4210-4132-B4DA-96158A3AC8C3}"/>
    <cellStyle name="s_Valuation _EBIT Variance analysis_ETR  3" xfId="6397" xr:uid="{9C9FBCC3-356E-485C-839B-9787D9A48ED0}"/>
    <cellStyle name="s_Valuation _EBIT Variance analysis_ETR  3 2" xfId="11131" xr:uid="{90EEB7E6-3B75-41BF-AD7C-C256A64854C5}"/>
    <cellStyle name="s_Valuation _EBIT Variance analysis_ETR  4" xfId="11129" xr:uid="{1A25EE81-2905-4639-AF0D-9DF78D32B9DF}"/>
    <cellStyle name="s_Valuation _EBIT Variance analysis_ETR _Reporting Bundle_2012 04" xfId="357" xr:uid="{7BAE69DD-6B9C-45C4-B3E2-2CD874CF2F47}"/>
    <cellStyle name="s_Valuation _EBIT Variance analysis_ETR _Reporting Bundle_2012 04 2" xfId="5883" xr:uid="{100C7508-7424-4221-99B2-3F1FE9C1E85F}"/>
    <cellStyle name="s_Valuation _EBIT Variance analysis_ETR _Reporting Bundle_2012 04 2 2" xfId="11133" xr:uid="{63675EEB-0239-4458-800B-D7175B836925}"/>
    <cellStyle name="s_Valuation _EBIT Variance analysis_ETR _Reporting Bundle_2012 04 3" xfId="6396" xr:uid="{FD47D8C0-427E-41DC-B931-7CC432D37653}"/>
    <cellStyle name="s_Valuation _EBIT Variance analysis_ETR _Reporting Bundle_2012 04 3 2" xfId="11134" xr:uid="{6415DF34-208E-40C9-8B55-1B6493D6ABD6}"/>
    <cellStyle name="s_Valuation _EBIT Variance analysis_ETR _Reporting Bundle_2012 04 4" xfId="11132" xr:uid="{45E313EF-327C-4DF0-8769-EE9D301D3181}"/>
    <cellStyle name="s_Valuation _EBIT Variance analysis_ETR-Summary" xfId="358" xr:uid="{D0786F74-855D-48AB-86E5-5A65C661CB66}"/>
    <cellStyle name="s_Valuation _EBIT Variance analysis_ETR-Summary 2" xfId="5884" xr:uid="{66AA3CF4-E1AE-409C-9EF0-B8FCD0A3589B}"/>
    <cellStyle name="s_Valuation _EBIT Variance analysis_ETR-Summary 2 2" xfId="11136" xr:uid="{0212CAFB-4706-487E-80FE-D112DBF02E13}"/>
    <cellStyle name="s_Valuation _EBIT Variance analysis_ETR-Summary 3" xfId="6053" xr:uid="{17170E0F-FF11-49FB-983B-EE29AB98F859}"/>
    <cellStyle name="s_Valuation _EBIT Variance analysis_ETR-Summary 3 2" xfId="11137" xr:uid="{D8209216-997F-4BEE-8D9F-163CBED611D7}"/>
    <cellStyle name="s_Valuation _EBIT Variance analysis_ETR-Summary 4" xfId="11135" xr:uid="{7E58F21A-E9D8-4BD3-8A52-2C30EDFE6B6C}"/>
    <cellStyle name="s_Valuation _EBIT Variance analysis_ETR-Summary_Reporting Bundle_2012 04" xfId="359" xr:uid="{F500B26A-5C67-49ED-9BD0-9F8C20075C05}"/>
    <cellStyle name="s_Valuation _EBIT Variance analysis_ETR-Summary_Reporting Bundle_2012 04 2" xfId="5885" xr:uid="{63E1B7C1-71D5-4CD3-84BF-80AAB271B0B4}"/>
    <cellStyle name="s_Valuation _EBIT Variance analysis_ETR-Summary_Reporting Bundle_2012 04 2 2" xfId="11139" xr:uid="{E3776803-F801-44A5-91F2-D70208E2D114}"/>
    <cellStyle name="s_Valuation _EBIT Variance analysis_ETR-Summary_Reporting Bundle_2012 04 3" xfId="6395" xr:uid="{804CA032-6F91-4941-9BB6-D6316FB2717B}"/>
    <cellStyle name="s_Valuation _EBIT Variance analysis_ETR-Summary_Reporting Bundle_2012 04 3 2" xfId="11140" xr:uid="{82826140-A492-432F-B305-DAC2539B83D8}"/>
    <cellStyle name="s_Valuation _EBIT Variance analysis_ETR-Summary_Reporting Bundle_2012 04 4" xfId="11138" xr:uid="{1247756B-D48E-421B-959D-E750E6041885}"/>
    <cellStyle name="s_Valuation _EBIT Variance analysis_GL_Payroll with Code Prime 06102011xls" xfId="360" xr:uid="{009957B7-2528-4DC8-AB59-58F8CB5FBE9E}"/>
    <cellStyle name="s_Valuation _EBIT Variance analysis_GL_Payroll with Code Prime 06102011xls 2" xfId="4991" xr:uid="{62E6CB07-8F6D-403A-806E-0B58DD52CBAD}"/>
    <cellStyle name="s_Valuation _EBIT Variance analysis_GL_Payroll with Code Prime 06102011xls 2 2" xfId="5886" xr:uid="{3B962580-E1D4-47F5-B502-D865DEF8DD43}"/>
    <cellStyle name="s_Valuation _EBIT Variance analysis_GL_Payroll with Code Prime 06102011xls 2 2 2" xfId="11143" xr:uid="{2D1979D2-B40C-4F34-A4AB-DFC1127A9989}"/>
    <cellStyle name="s_Valuation _EBIT Variance analysis_GL_Payroll with Code Prime 06102011xls 2 3" xfId="6393" xr:uid="{C6AC3A0D-A086-46F4-99F7-F6DE359E826A}"/>
    <cellStyle name="s_Valuation _EBIT Variance analysis_GL_Payroll with Code Prime 06102011xls 2 3 2" xfId="11144" xr:uid="{1EB20285-6525-4DE3-B609-0F8EDE5EE111}"/>
    <cellStyle name="s_Valuation _EBIT Variance analysis_GL_Payroll with Code Prime 06102011xls 2 4" xfId="11142" xr:uid="{ABE3444B-B22B-48FD-A7B0-23FFA50788E3}"/>
    <cellStyle name="s_Valuation _EBIT Variance analysis_GL_Payroll with Code Prime 06102011xls 3" xfId="5887" xr:uid="{E570266B-0314-4B14-AFB7-9C555AE124BE}"/>
    <cellStyle name="s_Valuation _EBIT Variance analysis_GL_Payroll with Code Prime 06102011xls 3 2" xfId="11145" xr:uid="{EDDA2144-F6F5-4130-ACD3-E49EE16700CE}"/>
    <cellStyle name="s_Valuation _EBIT Variance analysis_GL_Payroll with Code Prime 06102011xls 4" xfId="6394" xr:uid="{F324F4DC-CE98-4BCF-BD02-BA23A38EF05B}"/>
    <cellStyle name="s_Valuation _EBIT Variance analysis_GL_Payroll with Code Prime 06102011xls 4 2" xfId="11146" xr:uid="{EE3849F8-152A-47F5-9227-2A9811F29B92}"/>
    <cellStyle name="s_Valuation _EBIT Variance analysis_GL_Payroll with Code Prime 06102011xls 5" xfId="11141" xr:uid="{22169AB1-8A55-4AA8-BCF4-53018C711A89}"/>
    <cellStyle name="s_Valuation _EBIT Variance analysis_GL_Payroll with Code Prime102011" xfId="361" xr:uid="{FD607FF5-DEBC-4D72-AD96-47D0B4A3CDAE}"/>
    <cellStyle name="s_Valuation _EBIT Variance analysis_GL_Payroll with Code Prime102011 2" xfId="4992" xr:uid="{1381BB1E-2C42-442D-A346-A368F5E7E77C}"/>
    <cellStyle name="s_Valuation _EBIT Variance analysis_GL_Payroll with Code Prime102011 2 2" xfId="5888" xr:uid="{10D028D6-FCB5-4D85-8FAA-88D2624BAD00}"/>
    <cellStyle name="s_Valuation _EBIT Variance analysis_GL_Payroll with Code Prime102011 2 2 2" xfId="11149" xr:uid="{53E941C5-A0EB-4E36-94B4-F182BC0E2357}"/>
    <cellStyle name="s_Valuation _EBIT Variance analysis_GL_Payroll with Code Prime102011 2 3" xfId="6391" xr:uid="{AB7DAF87-1D2A-4B06-A829-C9AF262FDF6B}"/>
    <cellStyle name="s_Valuation _EBIT Variance analysis_GL_Payroll with Code Prime102011 2 3 2" xfId="11150" xr:uid="{542A7D78-1D29-4F90-ADDF-F39F52C63D17}"/>
    <cellStyle name="s_Valuation _EBIT Variance analysis_GL_Payroll with Code Prime102011 2 4" xfId="11148" xr:uid="{7DCC9400-CAAB-4036-9446-62C03C0E8817}"/>
    <cellStyle name="s_Valuation _EBIT Variance analysis_GL_Payroll with Code Prime102011 3" xfId="5889" xr:uid="{8B0F6A58-E860-4CF8-9C40-DFBDBD9D9097}"/>
    <cellStyle name="s_Valuation _EBIT Variance analysis_GL_Payroll with Code Prime102011 3 2" xfId="11151" xr:uid="{38E800D6-5D58-4204-A6E6-27889755D23A}"/>
    <cellStyle name="s_Valuation _EBIT Variance analysis_GL_Payroll with Code Prime102011 4" xfId="6392" xr:uid="{C5CDF94C-A8FA-49F1-BCB4-AE0E631DB209}"/>
    <cellStyle name="s_Valuation _EBIT Variance analysis_GL_Payroll with Code Prime102011 4 2" xfId="11152" xr:uid="{FAB72190-C70B-4ED8-9F34-97F0454882E9}"/>
    <cellStyle name="s_Valuation _EBIT Variance analysis_GL_Payroll with Code Prime102011 5" xfId="11147" xr:uid="{6E07AAE9-7E29-4B9C-8C07-675314026F0E}"/>
    <cellStyle name="s_Valuation _EBIT Variance analysis_Net debt historicals" xfId="220" xr:uid="{9BA3187F-DA17-49C2-AF4E-F0DA7A7054E4}"/>
    <cellStyle name="s_Valuation _EBIT Variance analysis_Net debt historicals 2" xfId="5890" xr:uid="{E5F7AE22-091F-4BD1-93AB-9CBBC60B3932}"/>
    <cellStyle name="s_Valuation _EBIT Variance analysis_Net debt historicals 2 2" xfId="11154" xr:uid="{D41DF21E-88F4-4ECD-A1BC-4A6E2414DFE5}"/>
    <cellStyle name="s_Valuation _EBIT Variance analysis_Net debt historicals 3" xfId="6390" xr:uid="{8BEA3475-15FA-4709-948B-FF57D1FA473D}"/>
    <cellStyle name="s_Valuation _EBIT Variance analysis_Net debt historicals 3 2" xfId="11155" xr:uid="{17C090C7-FC4D-4FEA-B59E-9F1615DC0B21}"/>
    <cellStyle name="s_Valuation _EBIT Variance analysis_Net debt historicals 4" xfId="11153" xr:uid="{ABD85EF9-7B1E-493E-B068-0E8EF30C727E}"/>
    <cellStyle name="s_Valuation _EBIT Variance analysis_Operation viability" xfId="4993" xr:uid="{9FF82B57-54E0-43F1-BA8F-6278BC8773DD}"/>
    <cellStyle name="s_Valuation _EBIT Variance analysis_Operation viability 2" xfId="4994" xr:uid="{705D360E-4C3B-41B2-AB69-ABDB91817E89}"/>
    <cellStyle name="s_Valuation _EBIT Variance analysis_Operation viability 2 2" xfId="6388" xr:uid="{210D1BE0-4E93-401C-BCAF-4520B0116A16}"/>
    <cellStyle name="s_Valuation _EBIT Variance analysis_Operation viability 2 2 2" xfId="11156" xr:uid="{C7B7A6A3-2965-405E-BAAD-843B5100FBD7}"/>
    <cellStyle name="s_Valuation _EBIT Variance analysis_Operation viability 3" xfId="6389" xr:uid="{B8C3258C-A392-40CC-B45F-C085CB78D419}"/>
    <cellStyle name="s_Valuation _EBIT Variance analysis_Operation viability 3 2" xfId="11157" xr:uid="{D4C4C556-1402-47FF-9F43-EA4BBF3F3740}"/>
    <cellStyle name="s_Valuation _EBIT Variance analysis_QR1 2012 BS  CF" xfId="4995" xr:uid="{470E047B-EEFC-49B4-8191-9A63EAE539EF}"/>
    <cellStyle name="s_Valuation _EBIT Variance analysis_QR1 2012 BS  CF 2" xfId="5891" xr:uid="{185520F5-9624-49CA-BE1A-7ECE28765035}"/>
    <cellStyle name="s_Valuation _EBIT Variance analysis_QR1 2012 BS  CF 2 2" xfId="11159" xr:uid="{702BDBF0-E13E-4C08-B108-F6A19BB119C5}"/>
    <cellStyle name="s_Valuation _EBIT Variance analysis_QR1 2012 BS  CF 3" xfId="6052" xr:uid="{2C7CCDA3-720A-4C01-87C2-9C1BB9657CF7}"/>
    <cellStyle name="s_Valuation _EBIT Variance analysis_QR1 2012 BS  CF 3 2" xfId="11160" xr:uid="{10EC560C-6D06-457D-BEC7-7F0FA410A9D9}"/>
    <cellStyle name="s_Valuation _EBIT Variance analysis_QR1 2012 BS  CF 4" xfId="11158" xr:uid="{4C0C87CF-12CD-4C34-B1CF-6C69B7E6B506}"/>
    <cellStyle name="s_Valuation _EBIT Variance analysis_QR1 2012 input for Cash flow WB 13 4 2012 FINAL" xfId="4996" xr:uid="{1B800167-F3B4-4613-B259-EBEEAD902856}"/>
    <cellStyle name="s_Valuation _EBIT Variance analysis_QR1 2012 input for Cash flow WB 13 4 2012 FINAL 2" xfId="5892" xr:uid="{9F3556C7-8FAF-4E0A-92BC-2E5D974B9535}"/>
    <cellStyle name="s_Valuation _EBIT Variance analysis_QR1 2012 input for Cash flow WB 13 4 2012 FINAL 2 2" xfId="11162" xr:uid="{B6635E6D-0082-40B3-A3BF-A5C9B8DCDB81}"/>
    <cellStyle name="s_Valuation _EBIT Variance analysis_QR1 2012 input for Cash flow WB 13 4 2012 FINAL 3" xfId="6387" xr:uid="{9166F6E8-D153-4686-9EE3-BC95EF329AC4}"/>
    <cellStyle name="s_Valuation _EBIT Variance analysis_QR1 2012 input for Cash flow WB 13 4 2012 FINAL 3 2" xfId="11163" xr:uid="{A8D9A0BA-9697-4E34-AAC4-04340C9F4882}"/>
    <cellStyle name="s_Valuation _EBIT Variance analysis_QR1 2012 input for Cash flow WB 13 4 2012 FINAL 4" xfId="11161" xr:uid="{4A874AFC-671C-49F5-A695-4EC2FDFC9465}"/>
    <cellStyle name="s_Valuation _EBIT Variance analysis_QRI 2012 BS - CF_FINAL" xfId="4997" xr:uid="{46BAC3E9-2457-463F-BA25-F5A4C573BACE}"/>
    <cellStyle name="s_Valuation _EBIT Variance analysis_QRI 2012 BS - CF_FINAL 2" xfId="5893" xr:uid="{C5F618E5-DFAB-4A2C-BD78-9A496A2F32EA}"/>
    <cellStyle name="s_Valuation _EBIT Variance analysis_QRI 2012 BS - CF_FINAL 2 2" xfId="11165" xr:uid="{4A723451-5BBF-42D3-99C8-7633BDBBEEC1}"/>
    <cellStyle name="s_Valuation _EBIT Variance analysis_QRI 2012 BS - CF_FINAL 3" xfId="6386" xr:uid="{6C30D762-DC6D-4EF8-BBDB-96FED43E7724}"/>
    <cellStyle name="s_Valuation _EBIT Variance analysis_QRI 2012 BS - CF_FINAL 3 2" xfId="11166" xr:uid="{366E78A5-67BD-4D3A-8C69-FD096E6D3709}"/>
    <cellStyle name="s_Valuation _EBIT Variance analysis_QRI 2012 BS - CF_FINAL 4" xfId="11164" xr:uid="{7305CAD1-FCFD-4B16-8FC6-A7AC090A262C}"/>
    <cellStyle name="s_Valuation _EBIT Variance analysis_Xl0000028" xfId="4998" xr:uid="{0924175F-3521-4BBD-BDA0-F9864D0D8764}"/>
    <cellStyle name="s_Valuation _EBIT Variance analysis_Xl0000028 2" xfId="5894" xr:uid="{5A9FA155-800C-45BC-B805-763A7B80EEB3}"/>
    <cellStyle name="s_Valuation _EBIT Variance analysis_Xl0000028 2 2" xfId="11168" xr:uid="{2D2BF9DD-F2FC-4620-A7F3-7CEEB2583DCD}"/>
    <cellStyle name="s_Valuation _EBIT Variance analysis_Xl0000028 3" xfId="6385" xr:uid="{E6875747-2F6D-450F-97D3-AA81B3B88C23}"/>
    <cellStyle name="s_Valuation _EBIT Variance analysis_Xl0000028 3 2" xfId="11169" xr:uid="{977BF7BE-0B19-43B6-8D6D-9E144C009E32}"/>
    <cellStyle name="s_Valuation _EBIT Variance analysis_Xl0000028 4" xfId="11167" xr:uid="{CBF5F3B3-485F-46FA-9074-3F1B99D371B0}"/>
    <cellStyle name="s_Valuation _Ebit-tree-version 5p" xfId="221" xr:uid="{03F1AEF6-39A1-4843-9D60-2B67265B7A2D}"/>
    <cellStyle name="s_Valuation _Ebit-tree-version 5p 2" xfId="4999" xr:uid="{23B7854B-68AB-4D93-98A3-665C5541C476}"/>
    <cellStyle name="s_Valuation _Ebit-tree-version 5p 2 2" xfId="5000" xr:uid="{4DBC19F4-BDF7-45AE-AF3C-F05AFDD57B45}"/>
    <cellStyle name="s_Valuation _Ebit-tree-version 5p 2 2 2" xfId="5895" xr:uid="{6A6A5EDD-2675-47C6-A36E-4EE7E15B99B7}"/>
    <cellStyle name="s_Valuation _Ebit-tree-version 5p 2 2 2 2" xfId="11171" xr:uid="{CD307A4E-EE1F-4779-8721-F11C7F33C212}"/>
    <cellStyle name="s_Valuation _Ebit-tree-version 5p 2 2 3" xfId="6382" xr:uid="{4458D37E-812A-4A88-9079-99F3A3BC69B4}"/>
    <cellStyle name="s_Valuation _Ebit-tree-version 5p 2 2 3 2" xfId="11172" xr:uid="{AE5EE43D-65A1-46AF-9ED9-04D260F98C3D}"/>
    <cellStyle name="s_Valuation _Ebit-tree-version 5p 2 2 4" xfId="11170" xr:uid="{4C1EFC01-4FB0-416E-9C4A-ED6D6CABE805}"/>
    <cellStyle name="s_Valuation _Ebit-tree-version 5p 2 3" xfId="5309" xr:uid="{BD5D953D-5EC9-4A26-9DDB-5C7A1D912241}"/>
    <cellStyle name="s_Valuation _Ebit-tree-version 5p 2 3 2" xfId="5896" xr:uid="{91772340-D96B-41B0-A2E6-90919C1E2892}"/>
    <cellStyle name="s_Valuation _Ebit-tree-version 5p 2 3 2 2" xfId="11174" xr:uid="{ADE7E969-99E2-4ECC-8EA5-D4A247E9B350}"/>
    <cellStyle name="s_Valuation _Ebit-tree-version 5p 2 3 3" xfId="6381" xr:uid="{8BAD2950-B8BF-49D0-B3C6-D273621F8CE1}"/>
    <cellStyle name="s_Valuation _Ebit-tree-version 5p 2 3 3 2" xfId="11175" xr:uid="{236094E0-A7AE-4823-B483-7C9FBD617F3B}"/>
    <cellStyle name="s_Valuation _Ebit-tree-version 5p 2 3 4" xfId="11173" xr:uid="{A5C348BA-D547-45A0-BF5A-5587B6E62AA9}"/>
    <cellStyle name="s_Valuation _Ebit-tree-version 5p 2 4" xfId="6383" xr:uid="{C036875C-5805-4B97-9238-DD61B992F053}"/>
    <cellStyle name="s_Valuation _Ebit-tree-version 5p 2 4 2" xfId="11176" xr:uid="{72723881-2FC4-4EE1-8CC8-07AD2E8C7FBD}"/>
    <cellStyle name="s_Valuation _Ebit-tree-version 5p 3" xfId="5543" xr:uid="{6F00961C-6D4E-473D-B81B-F45F1A126CBE}"/>
    <cellStyle name="s_Valuation _Ebit-tree-version 5p 3 2" xfId="6380" xr:uid="{493D6153-C8BA-49EF-8BC7-AFAFFC71F17B}"/>
    <cellStyle name="s_Valuation _Ebit-tree-version 5p 3 2 2" xfId="11178" xr:uid="{1F897F1C-BF88-4F11-BF05-D5E7E4D38DE1}"/>
    <cellStyle name="s_Valuation _Ebit-tree-version 5p 3 3" xfId="11177" xr:uid="{B07DAF7C-739F-48A0-9A05-0FE16792E27B}"/>
    <cellStyle name="s_Valuation _Ebit-tree-version 5p 4" xfId="6379" xr:uid="{B7C60CF9-968E-4FA0-B38B-CD00A0070EEA}"/>
    <cellStyle name="s_Valuation _Ebit-tree-version 5p 4 2" xfId="11179" xr:uid="{ED33335E-A2B0-4BF1-96EE-1BD61FCE6F70}"/>
    <cellStyle name="s_Valuation _Ebit-tree-version 5p 5" xfId="6051" xr:uid="{6906A6E0-F81F-4173-B55A-4D820B6AEF43}"/>
    <cellStyle name="s_Valuation _Ebit-tree-version 5p 5 2" xfId="11180" xr:uid="{01D06AB0-1E19-4881-9368-29A13DF1E561}"/>
    <cellStyle name="s_Valuation _Ebit-tree-version 5p 6" xfId="6384" xr:uid="{552BB8C2-2BA7-4EEA-9706-D974308EA531}"/>
    <cellStyle name="s_Valuation _Ebit-tree-version 5p 6 2" xfId="11181" xr:uid="{D45CDE07-AD0B-4218-B861-57D7C2B4A310}"/>
    <cellStyle name="s_Valuation _Ebit-tree-version 5p_061_QR1_FINAL" xfId="222" xr:uid="{4FB5C767-CB51-4EDF-8FD0-A28C6519360D}"/>
    <cellStyle name="s_Valuation _Ebit-tree-version 5p_061_QR1_FINAL 2" xfId="5897" xr:uid="{9359D092-1CE0-499A-A5C3-048092119C0A}"/>
    <cellStyle name="s_Valuation _Ebit-tree-version 5p_061_QR1_FINAL 2 2" xfId="11183" xr:uid="{662264AD-B210-4E37-B45E-5E85B4EBF18C}"/>
    <cellStyle name="s_Valuation _Ebit-tree-version 5p_061_QR1_FINAL 3" xfId="6378" xr:uid="{D0403ECB-7529-4678-BE77-35923A71EE1A}"/>
    <cellStyle name="s_Valuation _Ebit-tree-version 5p_061_QR1_FINAL 3 2" xfId="11184" xr:uid="{2D48F5E3-6F74-4732-9E89-4DC8FE2FEDB1}"/>
    <cellStyle name="s_Valuation _Ebit-tree-version 5p_061_QR1_FINAL 4" xfId="11182" xr:uid="{C62E1549-3968-40AA-BD47-8D9B40F1426F}"/>
    <cellStyle name="s_Valuation _Ebit-tree-version 5p_2012 QR1 Waterfall_Capex28 3 2012" xfId="5001" xr:uid="{5129C5BE-B246-429E-846A-05C26E68074C}"/>
    <cellStyle name="s_Valuation _Ebit-tree-version 5p_2012 QR1 Waterfall_Capex28 3 2012 2" xfId="5898" xr:uid="{464E8547-7C8F-4873-A842-77942D1AD318}"/>
    <cellStyle name="s_Valuation _Ebit-tree-version 5p_2012 QR1 Waterfall_Capex28 3 2012 2 2" xfId="11186" xr:uid="{07B392AD-C098-4D89-B7B4-69A956E2ED0A}"/>
    <cellStyle name="s_Valuation _Ebit-tree-version 5p_2012 QR1 Waterfall_Capex28 3 2012 3" xfId="6377" xr:uid="{6E6B40EA-92E6-4A83-9F90-3560CC75FCF3}"/>
    <cellStyle name="s_Valuation _Ebit-tree-version 5p_2012 QR1 Waterfall_Capex28 3 2012 3 2" xfId="11187" xr:uid="{7F7E039F-5EB1-4DCB-9164-DB07D50EB134}"/>
    <cellStyle name="s_Valuation _Ebit-tree-version 5p_2012 QR1 Waterfall_Capex28 3 2012 4" xfId="11185" xr:uid="{C3D9D197-70FC-4414-819B-62233CDDE1D7}"/>
    <cellStyle name="s_Valuation _Ebit-tree-version 5p_Cash_Flow_2011" xfId="5002" xr:uid="{FFA75179-DD42-45EA-9720-6A231D191B7F}"/>
    <cellStyle name="s_Valuation _Ebit-tree-version 5p_Cash_Flow_2011 2" xfId="5899" xr:uid="{55DC6163-96E9-440D-82E0-AD4F1C320AC7}"/>
    <cellStyle name="s_Valuation _Ebit-tree-version 5p_Cash_Flow_2011 2 2" xfId="11189" xr:uid="{A59561E7-9B4A-4242-85F7-D6722D0A0FC8}"/>
    <cellStyle name="s_Valuation _Ebit-tree-version 5p_Cash_Flow_2011 3" xfId="6376" xr:uid="{F7AE2168-5C12-441F-8E2A-D480A8252BF4}"/>
    <cellStyle name="s_Valuation _Ebit-tree-version 5p_Cash_Flow_2011 3 2" xfId="11190" xr:uid="{666E764E-2383-4D54-8B4E-6B223C540795}"/>
    <cellStyle name="s_Valuation _Ebit-tree-version 5p_Cash_Flow_2011 4" xfId="11188" xr:uid="{62FDB2AD-E878-48F5-BBBC-CD74E9304132}"/>
    <cellStyle name="s_Valuation _Ebit-tree-version 5p_Consolidated_Income Statement_2011" xfId="5003" xr:uid="{59AA72F5-A672-4155-8669-9DD600CDC621}"/>
    <cellStyle name="s_Valuation _Ebit-tree-version 5p_Consolidated_Income Statement_2011 2" xfId="5004" xr:uid="{A750D7AE-8BE9-4040-A78A-47C00A3FD9A5}"/>
    <cellStyle name="s_Valuation _Ebit-tree-version 5p_Consolidated_Income Statement_2011 2 2" xfId="5900" xr:uid="{AAE612C2-97A7-4587-BB7F-8ADF32C56D64}"/>
    <cellStyle name="s_Valuation _Ebit-tree-version 5p_Consolidated_Income Statement_2011 2 2 2" xfId="11193" xr:uid="{F13A1EBD-612D-46E6-A52E-82E5DEA08E01}"/>
    <cellStyle name="s_Valuation _Ebit-tree-version 5p_Consolidated_Income Statement_2011 2 3" xfId="6374" xr:uid="{70EBD70A-CAB3-4B6D-92A2-FE781EC41D81}"/>
    <cellStyle name="s_Valuation _Ebit-tree-version 5p_Consolidated_Income Statement_2011 2 3 2" xfId="11194" xr:uid="{3ABB6534-6561-48D2-B4A6-9C5F7850D7A7}"/>
    <cellStyle name="s_Valuation _Ebit-tree-version 5p_Consolidated_Income Statement_2011 2 4" xfId="11192" xr:uid="{55C91994-4871-4BBF-A5CD-F52B2E82A511}"/>
    <cellStyle name="s_Valuation _Ebit-tree-version 5p_Consolidated_Income Statement_2011 3" xfId="5901" xr:uid="{3ED17014-B5EE-4FE3-A96C-73AF680C485F}"/>
    <cellStyle name="s_Valuation _Ebit-tree-version 5p_Consolidated_Income Statement_2011 3 2" xfId="11195" xr:uid="{ADB2ECD1-4DEC-4104-9D7F-52F0B4D91713}"/>
    <cellStyle name="s_Valuation _Ebit-tree-version 5p_Consolidated_Income Statement_2011 4" xfId="6375" xr:uid="{B2DBF537-E3BC-4B14-A1AD-102786D5CE21}"/>
    <cellStyle name="s_Valuation _Ebit-tree-version 5p_Consolidated_Income Statement_2011 4 2" xfId="11196" xr:uid="{A41A9237-ACAD-43F9-82AB-09085567AFF9}"/>
    <cellStyle name="s_Valuation _Ebit-tree-version 5p_Consolidated_Income Statement_2011 5" xfId="11191" xr:uid="{7297F873-F4BB-4559-92CD-94C3688A28E5}"/>
    <cellStyle name="s_Valuation _Ebit-tree-version 5p_Discovery_Financials Consortium_Balance sheet" xfId="223" xr:uid="{63C14FDB-09F7-4229-BA28-9BCC0E9C9C06}"/>
    <cellStyle name="s_Valuation _Ebit-tree-version 5p_Discovery_Financials Consortium_Balance sheet 2" xfId="5005" xr:uid="{36CB1E84-C5C0-478A-8C70-A05597BF7BF7}"/>
    <cellStyle name="s_Valuation _Ebit-tree-version 5p_Discovery_Financials Consortium_Balance sheet 2 2" xfId="5006" xr:uid="{B351C3DE-8224-4CCE-9516-0B351FBFA067}"/>
    <cellStyle name="s_Valuation _Ebit-tree-version 5p_Discovery_Financials Consortium_Balance sheet 2 2 2" xfId="5902" xr:uid="{F5E56485-D258-4656-9FC6-77DEFF4EEE49}"/>
    <cellStyle name="s_Valuation _Ebit-tree-version 5p_Discovery_Financials Consortium_Balance sheet 2 2 2 2" xfId="11198" xr:uid="{A7275E93-9B87-4A65-B601-6C8BA76FCF58}"/>
    <cellStyle name="s_Valuation _Ebit-tree-version 5p_Discovery_Financials Consortium_Balance sheet 2 2 3" xfId="6371" xr:uid="{DE33D241-6C50-4996-BF5B-2C26BCC636D3}"/>
    <cellStyle name="s_Valuation _Ebit-tree-version 5p_Discovery_Financials Consortium_Balance sheet 2 2 3 2" xfId="11199" xr:uid="{FAEC9FA4-074C-47FB-9A29-46066FC36468}"/>
    <cellStyle name="s_Valuation _Ebit-tree-version 5p_Discovery_Financials Consortium_Balance sheet 2 2 4" xfId="11197" xr:uid="{0150338B-664E-4099-89B4-908C32656C30}"/>
    <cellStyle name="s_Valuation _Ebit-tree-version 5p_Discovery_Financials Consortium_Balance sheet 2 3" xfId="5310" xr:uid="{F7351667-555A-4A6C-A4F9-A44B7A474CF0}"/>
    <cellStyle name="s_Valuation _Ebit-tree-version 5p_Discovery_Financials Consortium_Balance sheet 2 3 2" xfId="5903" xr:uid="{B9D80BF2-4282-4F27-8C73-91ECD893F4F5}"/>
    <cellStyle name="s_Valuation _Ebit-tree-version 5p_Discovery_Financials Consortium_Balance sheet 2 3 2 2" xfId="11201" xr:uid="{1A43477F-F778-449B-9B17-746A4D455F00}"/>
    <cellStyle name="s_Valuation _Ebit-tree-version 5p_Discovery_Financials Consortium_Balance sheet 2 3 3" xfId="6370" xr:uid="{3AB33EFB-6910-4FEF-9E98-F33D47660904}"/>
    <cellStyle name="s_Valuation _Ebit-tree-version 5p_Discovery_Financials Consortium_Balance sheet 2 3 3 2" xfId="11202" xr:uid="{EB5A7BA3-3E69-46DF-80D1-D7C95FB53A67}"/>
    <cellStyle name="s_Valuation _Ebit-tree-version 5p_Discovery_Financials Consortium_Balance sheet 2 3 4" xfId="11200" xr:uid="{9DC2B826-A70F-45F9-88D5-BCE39517EAF0}"/>
    <cellStyle name="s_Valuation _Ebit-tree-version 5p_Discovery_Financials Consortium_Balance sheet 2 4" xfId="6372" xr:uid="{74139A8C-C3B9-4D0F-B9F5-2AE82B363A78}"/>
    <cellStyle name="s_Valuation _Ebit-tree-version 5p_Discovery_Financials Consortium_Balance sheet 2 4 2" xfId="11203" xr:uid="{F6F0365E-DD97-4E3F-8D04-4E5011EED8AF}"/>
    <cellStyle name="s_Valuation _Ebit-tree-version 5p_Discovery_Financials Consortium_Balance sheet 3" xfId="5491" xr:uid="{794F9346-693D-442C-9AAE-16BC00FB5FE3}"/>
    <cellStyle name="s_Valuation _Ebit-tree-version 5p_Discovery_Financials Consortium_Balance sheet 3 2" xfId="6369" xr:uid="{FFDF2533-A41F-471E-9BCF-42C31587A3DA}"/>
    <cellStyle name="s_Valuation _Ebit-tree-version 5p_Discovery_Financials Consortium_Balance sheet 3 2 2" xfId="11205" xr:uid="{2781ACF9-5BE7-495B-91C1-92D678B1027E}"/>
    <cellStyle name="s_Valuation _Ebit-tree-version 5p_Discovery_Financials Consortium_Balance sheet 3 3" xfId="11204" xr:uid="{EA5C6AEA-ADFB-4B0E-9E6B-C16E7C0F19DC}"/>
    <cellStyle name="s_Valuation _Ebit-tree-version 5p_Discovery_Financials Consortium_Balance sheet 4" xfId="6368" xr:uid="{FC8CDDF0-DE58-436B-AE60-3BFA1FF3B398}"/>
    <cellStyle name="s_Valuation _Ebit-tree-version 5p_Discovery_Financials Consortium_Balance sheet 4 2" xfId="11206" xr:uid="{96BB3CBA-4959-4F5D-831D-15103147F920}"/>
    <cellStyle name="s_Valuation _Ebit-tree-version 5p_Discovery_Financials Consortium_Balance sheet 5" xfId="6367" xr:uid="{C7DC30E2-7C7F-48C2-A188-DCA751880B7B}"/>
    <cellStyle name="s_Valuation _Ebit-tree-version 5p_Discovery_Financials Consortium_Balance sheet 5 2" xfId="11207" xr:uid="{5ABD633F-1389-456D-AC1A-AA80A30CEE4D}"/>
    <cellStyle name="s_Valuation _Ebit-tree-version 5p_Discovery_Financials Consortium_Balance sheet 6" xfId="6373" xr:uid="{C658F5B5-69B1-4006-B3B9-ABCDC178DFBF}"/>
    <cellStyle name="s_Valuation _Ebit-tree-version 5p_Discovery_Financials Consortium_Balance sheet 6 2" xfId="11208" xr:uid="{051A71FC-8389-4D68-BA5D-EBEA746CA389}"/>
    <cellStyle name="s_Valuation _Ebit-tree-version 5p_Discovery_Financials Consortium_Balance sheet_061_QR1_FINAL" xfId="224" xr:uid="{AEC81288-5F0B-445E-A819-3891218DB8CD}"/>
    <cellStyle name="s_Valuation _Ebit-tree-version 5p_Discovery_Financials Consortium_Balance sheet_061_QR1_FINAL 2" xfId="5904" xr:uid="{312AD624-8F1D-40D1-9460-7D517A1F2E48}"/>
    <cellStyle name="s_Valuation _Ebit-tree-version 5p_Discovery_Financials Consortium_Balance sheet_061_QR1_FINAL 2 2" xfId="11210" xr:uid="{4DDD1E43-191B-41C9-AA11-650DC00499CC}"/>
    <cellStyle name="s_Valuation _Ebit-tree-version 5p_Discovery_Financials Consortium_Balance sheet_061_QR1_FINAL 3" xfId="6366" xr:uid="{4003EF40-44A2-405F-AA29-3AEF4F8B50C3}"/>
    <cellStyle name="s_Valuation _Ebit-tree-version 5p_Discovery_Financials Consortium_Balance sheet_061_QR1_FINAL 3 2" xfId="11211" xr:uid="{B418A0AC-6357-41D5-AD09-40D9A6D91AC6}"/>
    <cellStyle name="s_Valuation _Ebit-tree-version 5p_Discovery_Financials Consortium_Balance sheet_061_QR1_FINAL 4" xfId="11209" xr:uid="{4EC67623-73AA-45D5-A850-D3E1AE603702}"/>
    <cellStyle name="s_Valuation _Ebit-tree-version 5p_Discovery_Financials Consortium_Balance sheet_2012 QR1 Waterfall_Capex28 3 2012" xfId="5007" xr:uid="{9B8C7826-2398-44F8-89D1-E07D1BC4C9B2}"/>
    <cellStyle name="s_Valuation _Ebit-tree-version 5p_Discovery_Financials Consortium_Balance sheet_2012 QR1 Waterfall_Capex28 3 2012 2" xfId="5905" xr:uid="{A95A4422-3A6D-4D03-BCB9-EF95B488C201}"/>
    <cellStyle name="s_Valuation _Ebit-tree-version 5p_Discovery_Financials Consortium_Balance sheet_2012 QR1 Waterfall_Capex28 3 2012 2 2" xfId="11213" xr:uid="{E6C78E58-DAAC-49A7-B896-EAF1772B4272}"/>
    <cellStyle name="s_Valuation _Ebit-tree-version 5p_Discovery_Financials Consortium_Balance sheet_2012 QR1 Waterfall_Capex28 3 2012 3" xfId="6365" xr:uid="{79062C15-59A7-422F-BC22-18915BE161CC}"/>
    <cellStyle name="s_Valuation _Ebit-tree-version 5p_Discovery_Financials Consortium_Balance sheet_2012 QR1 Waterfall_Capex28 3 2012 3 2" xfId="11214" xr:uid="{97460430-E9F6-4499-9053-85C206825104}"/>
    <cellStyle name="s_Valuation _Ebit-tree-version 5p_Discovery_Financials Consortium_Balance sheet_2012 QR1 Waterfall_Capex28 3 2012 4" xfId="11212" xr:uid="{E2E770E3-FC83-45AD-BAA6-EC0FA2985D5B}"/>
    <cellStyle name="s_Valuation _Ebit-tree-version 5p_Discovery_Financials Consortium_Balance sheet_Cash_Flow_2011" xfId="5008" xr:uid="{ABD04EEB-A08C-4616-B916-C0BE546951F7}"/>
    <cellStyle name="s_Valuation _Ebit-tree-version 5p_Discovery_Financials Consortium_Balance sheet_Cash_Flow_2011 2" xfId="5906" xr:uid="{3DA4D215-2B0F-4635-A86D-BE40A33625D7}"/>
    <cellStyle name="s_Valuation _Ebit-tree-version 5p_Discovery_Financials Consortium_Balance sheet_Cash_Flow_2011 2 2" xfId="11216" xr:uid="{381F8C84-C30E-4BC6-BB88-7D8875BB74F0}"/>
    <cellStyle name="s_Valuation _Ebit-tree-version 5p_Discovery_Financials Consortium_Balance sheet_Cash_Flow_2011 3" xfId="6364" xr:uid="{E27A6D49-7A25-4AFA-8475-9838E6C0751C}"/>
    <cellStyle name="s_Valuation _Ebit-tree-version 5p_Discovery_Financials Consortium_Balance sheet_Cash_Flow_2011 3 2" xfId="11217" xr:uid="{4CC9104D-B744-43B2-9768-CC3FF0B23F30}"/>
    <cellStyle name="s_Valuation _Ebit-tree-version 5p_Discovery_Financials Consortium_Balance sheet_Cash_Flow_2011 4" xfId="11215" xr:uid="{D344E484-AC9C-468B-BA3A-45CA0FC5172A}"/>
    <cellStyle name="s_Valuation _Ebit-tree-version 5p_Discovery_Financials Consortium_Balance sheet_Consolidated_Income Statement_2011" xfId="5009" xr:uid="{37545394-D5A1-4B9D-928C-D8FEF52E76DD}"/>
    <cellStyle name="s_Valuation _Ebit-tree-version 5p_Discovery_Financials Consortium_Balance sheet_Consolidated_Income Statement_2011 2" xfId="5010" xr:uid="{21BB84BD-7B3A-4C92-876B-A46A3EDFADD1}"/>
    <cellStyle name="s_Valuation _Ebit-tree-version 5p_Discovery_Financials Consortium_Balance sheet_Consolidated_Income Statement_2011 2 2" xfId="5907" xr:uid="{06762FDE-F123-443D-A3C4-E5C405AA0516}"/>
    <cellStyle name="s_Valuation _Ebit-tree-version 5p_Discovery_Financials Consortium_Balance sheet_Consolidated_Income Statement_2011 2 2 2" xfId="11220" xr:uid="{99A84ED2-E1DE-47CB-B9C9-E2CA3DCB41C1}"/>
    <cellStyle name="s_Valuation _Ebit-tree-version 5p_Discovery_Financials Consortium_Balance sheet_Consolidated_Income Statement_2011 2 3" xfId="6362" xr:uid="{3F3BFDFA-5C23-4673-9E77-36A23587CB78}"/>
    <cellStyle name="s_Valuation _Ebit-tree-version 5p_Discovery_Financials Consortium_Balance sheet_Consolidated_Income Statement_2011 2 3 2" xfId="11221" xr:uid="{378EB5F5-7C41-4A07-BB7B-AAA8A3628714}"/>
    <cellStyle name="s_Valuation _Ebit-tree-version 5p_Discovery_Financials Consortium_Balance sheet_Consolidated_Income Statement_2011 2 4" xfId="11219" xr:uid="{247E8E88-4695-4A1D-9280-6C06BBAECDA4}"/>
    <cellStyle name="s_Valuation _Ebit-tree-version 5p_Discovery_Financials Consortium_Balance sheet_Consolidated_Income Statement_2011 3" xfId="5908" xr:uid="{86DECD54-1E39-43E1-913B-AD776747B6E9}"/>
    <cellStyle name="s_Valuation _Ebit-tree-version 5p_Discovery_Financials Consortium_Balance sheet_Consolidated_Income Statement_2011 3 2" xfId="11222" xr:uid="{33936A78-7341-4152-A727-DF5B11E24688}"/>
    <cellStyle name="s_Valuation _Ebit-tree-version 5p_Discovery_Financials Consortium_Balance sheet_Consolidated_Income Statement_2011 4" xfId="6363" xr:uid="{6682626A-5A69-48D7-9980-15BD5D238C69}"/>
    <cellStyle name="s_Valuation _Ebit-tree-version 5p_Discovery_Financials Consortium_Balance sheet_Consolidated_Income Statement_2011 4 2" xfId="11223" xr:uid="{D980005C-9A59-4BE1-8B5F-BECF3A88EF3A}"/>
    <cellStyle name="s_Valuation _Ebit-tree-version 5p_Discovery_Financials Consortium_Balance sheet_Consolidated_Income Statement_2011 5" xfId="11218" xr:uid="{4950D097-E80A-407F-8EEE-414B758CCB31}"/>
    <cellStyle name="s_Valuation _Ebit-tree-version 5p_Discovery_Financials Consortium_Balance sheet_EBIT Var Bud" xfId="5011" xr:uid="{4771A6B2-9625-43BC-9E49-3FD6AD4D09AD}"/>
    <cellStyle name="s_Valuation _Ebit-tree-version 5p_Discovery_Financials Consortium_Balance sheet_EBIT Var Bud 2" xfId="6361" xr:uid="{7E5E970A-5612-43F5-8134-2432E69A5FA1}"/>
    <cellStyle name="s_Valuation _Ebit-tree-version 5p_Discovery_Financials Consortium_Balance sheet_EBIT Var Bud 2 2" xfId="11224" xr:uid="{8B87C846-A52D-4D31-A18A-C823235A2364}"/>
    <cellStyle name="s_Valuation _Ebit-tree-version 5p_Discovery_Financials Consortium_Balance sheet_écritures ESOP 2011- closing 08-2011" xfId="225" xr:uid="{2F85C3B0-0BD7-4449-9095-0CB424C23DD4}"/>
    <cellStyle name="s_Valuation _Ebit-tree-version 5p_Discovery_Financials Consortium_Balance sheet_écritures ESOP 2011- closing 08-2011 2" xfId="5909" xr:uid="{964309F8-A720-4092-92B6-7DDD38FB34EF}"/>
    <cellStyle name="s_Valuation _Ebit-tree-version 5p_Discovery_Financials Consortium_Balance sheet_écritures ESOP 2011- closing 08-2011 2 2" xfId="11226" xr:uid="{403F10FA-9F4C-487A-BFCC-91E3BF98A74A}"/>
    <cellStyle name="s_Valuation _Ebit-tree-version 5p_Discovery_Financials Consortium_Balance sheet_écritures ESOP 2011- closing 08-2011 3" xfId="6360" xr:uid="{0FE7FF73-B6C7-4AAD-BAE3-03D611FE1A37}"/>
    <cellStyle name="s_Valuation _Ebit-tree-version 5p_Discovery_Financials Consortium_Balance sheet_écritures ESOP 2011- closing 08-2011 3 2" xfId="11227" xr:uid="{07568DF7-E042-45CB-9EA2-7B7C80B93BB4}"/>
    <cellStyle name="s_Valuation _Ebit-tree-version 5p_Discovery_Financials Consortium_Balance sheet_écritures ESOP 2011- closing 08-2011 4" xfId="11225" xr:uid="{24ED0352-EE54-4142-98CA-EFAEFD04175C}"/>
    <cellStyle name="s_Valuation _Ebit-tree-version 5p_Discovery_Financials Consortium_Balance sheet_ESOP vEY_detail calculation_closing 2009_AFTER Towers Watson Input" xfId="226" xr:uid="{7F7E0C7D-B00A-426B-A982-1343AE03C90A}"/>
    <cellStyle name="s_Valuation _Ebit-tree-version 5p_Discovery_Financials Consortium_Balance sheet_ESOP vEY_detail calculation_closing 2009_AFTER Towers Watson Input 2" xfId="5910" xr:uid="{76102845-7FDE-43A0-9734-094546B7A29E}"/>
    <cellStyle name="s_Valuation _Ebit-tree-version 5p_Discovery_Financials Consortium_Balance sheet_ESOP vEY_detail calculation_closing 2009_AFTER Towers Watson Input 2 2" xfId="11229" xr:uid="{5C6E7105-05E8-4C7C-B46C-4F80A74B1DE1}"/>
    <cellStyle name="s_Valuation _Ebit-tree-version 5p_Discovery_Financials Consortium_Balance sheet_ESOP vEY_detail calculation_closing 2009_AFTER Towers Watson Input 3" xfId="6359" xr:uid="{C9DF0E3B-03D5-4EE8-AE2C-3EABAFD6DA44}"/>
    <cellStyle name="s_Valuation _Ebit-tree-version 5p_Discovery_Financials Consortium_Balance sheet_ESOP vEY_detail calculation_closing 2009_AFTER Towers Watson Input 3 2" xfId="11230" xr:uid="{CFB0EB4D-8910-4A6B-B2E3-ED61F8CE50B6}"/>
    <cellStyle name="s_Valuation _Ebit-tree-version 5p_Discovery_Financials Consortium_Balance sheet_ESOP vEY_detail calculation_closing 2009_AFTER Towers Watson Input 4" xfId="11228" xr:uid="{EC3823C5-3DFD-401B-BA17-F8325B41DB1B}"/>
    <cellStyle name="s_Valuation _Ebit-tree-version 5p_Discovery_Financials Consortium_Balance sheet_ETR " xfId="362" xr:uid="{0B44DEFD-943B-4B1A-AD14-BFCD8A98EB1C}"/>
    <cellStyle name="s_Valuation _Ebit-tree-version 5p_Discovery_Financials Consortium_Balance sheet_ETR  2" xfId="5911" xr:uid="{EC7DFAE6-F6F8-47FB-8ADA-5C6A105E9C2F}"/>
    <cellStyle name="s_Valuation _Ebit-tree-version 5p_Discovery_Financials Consortium_Balance sheet_ETR  2 2" xfId="11232" xr:uid="{8E2616B9-0D06-4F5E-8C5D-917F1A1F273C}"/>
    <cellStyle name="s_Valuation _Ebit-tree-version 5p_Discovery_Financials Consortium_Balance sheet_ETR  3" xfId="6358" xr:uid="{641948CE-260C-4723-BFA8-5AC7A424667D}"/>
    <cellStyle name="s_Valuation _Ebit-tree-version 5p_Discovery_Financials Consortium_Balance sheet_ETR  3 2" xfId="11233" xr:uid="{75DC58E6-B9C8-44E0-8019-275B74BCF422}"/>
    <cellStyle name="s_Valuation _Ebit-tree-version 5p_Discovery_Financials Consortium_Balance sheet_ETR  4" xfId="11231" xr:uid="{C702099F-F804-4B2A-95FE-0CFDF8840549}"/>
    <cellStyle name="s_Valuation _Ebit-tree-version 5p_Discovery_Financials Consortium_Balance sheet_ETR _Reporting Bundle_2012 04" xfId="363" xr:uid="{43C7462C-8DC6-49F7-A836-B0CBCEFB1D92}"/>
    <cellStyle name="s_Valuation _Ebit-tree-version 5p_Discovery_Financials Consortium_Balance sheet_ETR _Reporting Bundle_2012 04 2" xfId="5912" xr:uid="{0FFD90BA-AD6A-4203-906D-25E4B06F027A}"/>
    <cellStyle name="s_Valuation _Ebit-tree-version 5p_Discovery_Financials Consortium_Balance sheet_ETR _Reporting Bundle_2012 04 2 2" xfId="11235" xr:uid="{C554A404-CFB3-4037-A5A9-162D67CF4307}"/>
    <cellStyle name="s_Valuation _Ebit-tree-version 5p_Discovery_Financials Consortium_Balance sheet_ETR _Reporting Bundle_2012 04 3" xfId="6357" xr:uid="{5BB333EA-243A-440C-961E-1529CFC88233}"/>
    <cellStyle name="s_Valuation _Ebit-tree-version 5p_Discovery_Financials Consortium_Balance sheet_ETR _Reporting Bundle_2012 04 3 2" xfId="11236" xr:uid="{9D528BCD-447A-432E-AB82-476D2703BB85}"/>
    <cellStyle name="s_Valuation _Ebit-tree-version 5p_Discovery_Financials Consortium_Balance sheet_ETR _Reporting Bundle_2012 04 4" xfId="11234" xr:uid="{F44DF3B1-4331-4D75-9FDB-8679C35674E8}"/>
    <cellStyle name="s_Valuation _Ebit-tree-version 5p_Discovery_Financials Consortium_Balance sheet_ETR-Summary" xfId="364" xr:uid="{19E37586-58BC-48F3-A0FF-F84D5678C438}"/>
    <cellStyle name="s_Valuation _Ebit-tree-version 5p_Discovery_Financials Consortium_Balance sheet_ETR-Summary 2" xfId="5913" xr:uid="{C3EC36B1-D6D3-44E8-AA93-87C6FB8D2779}"/>
    <cellStyle name="s_Valuation _Ebit-tree-version 5p_Discovery_Financials Consortium_Balance sheet_ETR-Summary 2 2" xfId="11238" xr:uid="{A38D9D29-89CE-4801-8A1B-48873C1FBC3D}"/>
    <cellStyle name="s_Valuation _Ebit-tree-version 5p_Discovery_Financials Consortium_Balance sheet_ETR-Summary 3" xfId="6050" xr:uid="{4B098E2C-6A20-44D1-868E-F68347887C88}"/>
    <cellStyle name="s_Valuation _Ebit-tree-version 5p_Discovery_Financials Consortium_Balance sheet_ETR-Summary 3 2" xfId="11239" xr:uid="{CFCFE84D-43D8-4A7B-BE8E-882AF0599E28}"/>
    <cellStyle name="s_Valuation _Ebit-tree-version 5p_Discovery_Financials Consortium_Balance sheet_ETR-Summary 4" xfId="11237" xr:uid="{711B74FB-25C6-422C-8C04-31E833AD2A64}"/>
    <cellStyle name="s_Valuation _Ebit-tree-version 5p_Discovery_Financials Consortium_Balance sheet_ETR-Summary_Reporting Bundle_2012 04" xfId="365" xr:uid="{7C0C655C-7EB6-41B6-8B2F-272AF11A9DF4}"/>
    <cellStyle name="s_Valuation _Ebit-tree-version 5p_Discovery_Financials Consortium_Balance sheet_ETR-Summary_Reporting Bundle_2012 04 2" xfId="5914" xr:uid="{6B82CD1E-CC63-4CE6-90DF-9A678AA19AE8}"/>
    <cellStyle name="s_Valuation _Ebit-tree-version 5p_Discovery_Financials Consortium_Balance sheet_ETR-Summary_Reporting Bundle_2012 04 2 2" xfId="11241" xr:uid="{655D8A4E-BE9A-4318-8A7A-1F6F3BEDF316}"/>
    <cellStyle name="s_Valuation _Ebit-tree-version 5p_Discovery_Financials Consortium_Balance sheet_ETR-Summary_Reporting Bundle_2012 04 3" xfId="6356" xr:uid="{5A1AAEA6-410A-4008-B71C-43457E25E6CA}"/>
    <cellStyle name="s_Valuation _Ebit-tree-version 5p_Discovery_Financials Consortium_Balance sheet_ETR-Summary_Reporting Bundle_2012 04 3 2" xfId="11242" xr:uid="{48CCBB81-9DA4-4C02-A4C0-E923847B549F}"/>
    <cellStyle name="s_Valuation _Ebit-tree-version 5p_Discovery_Financials Consortium_Balance sheet_ETR-Summary_Reporting Bundle_2012 04 4" xfId="11240" xr:uid="{60A0F9A5-4B90-4170-8EE0-8E9712315DD4}"/>
    <cellStyle name="s_Valuation _Ebit-tree-version 5p_Discovery_Financials Consortium_Balance sheet_GL_Payroll with Code Prime 06102011xls" xfId="366" xr:uid="{B2DAFB64-6A22-40F7-BCF9-616CD3FD428B}"/>
    <cellStyle name="s_Valuation _Ebit-tree-version 5p_Discovery_Financials Consortium_Balance sheet_GL_Payroll with Code Prime 06102011xls 2" xfId="5012" xr:uid="{060575CD-B92E-4EC5-93C9-E9C3321A3710}"/>
    <cellStyle name="s_Valuation _Ebit-tree-version 5p_Discovery_Financials Consortium_Balance sheet_GL_Payroll with Code Prime 06102011xls 2 2" xfId="5915" xr:uid="{E50724BF-7AE4-4E54-8985-7693B1EDE8F3}"/>
    <cellStyle name="s_Valuation _Ebit-tree-version 5p_Discovery_Financials Consortium_Balance sheet_GL_Payroll with Code Prime 06102011xls 2 2 2" xfId="11245" xr:uid="{EFBBE253-FC21-46D5-8EAE-36DDBF2A186B}"/>
    <cellStyle name="s_Valuation _Ebit-tree-version 5p_Discovery_Financials Consortium_Balance sheet_GL_Payroll with Code Prime 06102011xls 2 3" xfId="6354" xr:uid="{0F3BB39C-EED5-491D-9444-3DBC7D189BEC}"/>
    <cellStyle name="s_Valuation _Ebit-tree-version 5p_Discovery_Financials Consortium_Balance sheet_GL_Payroll with Code Prime 06102011xls 2 3 2" xfId="11246" xr:uid="{862E64EE-36CD-4B65-B006-D8BC28452645}"/>
    <cellStyle name="s_Valuation _Ebit-tree-version 5p_Discovery_Financials Consortium_Balance sheet_GL_Payroll with Code Prime 06102011xls 2 4" xfId="11244" xr:uid="{065817AE-780F-4227-B3FA-697474D29B6A}"/>
    <cellStyle name="s_Valuation _Ebit-tree-version 5p_Discovery_Financials Consortium_Balance sheet_GL_Payroll with Code Prime 06102011xls 3" xfId="5916" xr:uid="{A06E61C2-50AE-4B6E-B29C-83F7B00C5657}"/>
    <cellStyle name="s_Valuation _Ebit-tree-version 5p_Discovery_Financials Consortium_Balance sheet_GL_Payroll with Code Prime 06102011xls 3 2" xfId="11247" xr:uid="{55F47D78-B836-4B91-9E20-48D84E78976C}"/>
    <cellStyle name="s_Valuation _Ebit-tree-version 5p_Discovery_Financials Consortium_Balance sheet_GL_Payroll with Code Prime 06102011xls 4" xfId="6355" xr:uid="{0E26B628-F805-44AB-A09E-646FEBDF9492}"/>
    <cellStyle name="s_Valuation _Ebit-tree-version 5p_Discovery_Financials Consortium_Balance sheet_GL_Payroll with Code Prime 06102011xls 4 2" xfId="11248" xr:uid="{E5600034-ED23-410D-BF31-EA4432457E3A}"/>
    <cellStyle name="s_Valuation _Ebit-tree-version 5p_Discovery_Financials Consortium_Balance sheet_GL_Payroll with Code Prime 06102011xls 5" xfId="11243" xr:uid="{AFD7DF70-BD23-4355-96B7-9E4307EC69D9}"/>
    <cellStyle name="s_Valuation _Ebit-tree-version 5p_Discovery_Financials Consortium_Balance sheet_GL_Payroll with Code Prime102011" xfId="367" xr:uid="{26420F6E-140E-46D5-A93D-5C19CB972085}"/>
    <cellStyle name="s_Valuation _Ebit-tree-version 5p_Discovery_Financials Consortium_Balance sheet_GL_Payroll with Code Prime102011 2" xfId="5013" xr:uid="{A3E10CDC-062F-4E19-AAC7-AF77F1E68A75}"/>
    <cellStyle name="s_Valuation _Ebit-tree-version 5p_Discovery_Financials Consortium_Balance sheet_GL_Payroll with Code Prime102011 2 2" xfId="5917" xr:uid="{7B29EEF4-9F55-48BB-AF62-3A22FA173B04}"/>
    <cellStyle name="s_Valuation _Ebit-tree-version 5p_Discovery_Financials Consortium_Balance sheet_GL_Payroll with Code Prime102011 2 2 2" xfId="11251" xr:uid="{54C62F5B-B607-41CD-BF03-A38F27EFC1B0}"/>
    <cellStyle name="s_Valuation _Ebit-tree-version 5p_Discovery_Financials Consortium_Balance sheet_GL_Payroll with Code Prime102011 2 3" xfId="6352" xr:uid="{1A34DC52-9D61-4C3B-B31A-7E110F5CC822}"/>
    <cellStyle name="s_Valuation _Ebit-tree-version 5p_Discovery_Financials Consortium_Balance sheet_GL_Payroll with Code Prime102011 2 3 2" xfId="11252" xr:uid="{891D3AFB-8750-4435-BF69-4EFB41504BE5}"/>
    <cellStyle name="s_Valuation _Ebit-tree-version 5p_Discovery_Financials Consortium_Balance sheet_GL_Payroll with Code Prime102011 2 4" xfId="11250" xr:uid="{85657E76-8F51-426C-A5B7-E0D21CB618EC}"/>
    <cellStyle name="s_Valuation _Ebit-tree-version 5p_Discovery_Financials Consortium_Balance sheet_GL_Payroll with Code Prime102011 3" xfId="5918" xr:uid="{FA15AF56-2E64-4A72-BBAB-DF04D1428BFD}"/>
    <cellStyle name="s_Valuation _Ebit-tree-version 5p_Discovery_Financials Consortium_Balance sheet_GL_Payroll with Code Prime102011 3 2" xfId="11253" xr:uid="{D03EE604-9969-4944-99E7-1E27939F87F0}"/>
    <cellStyle name="s_Valuation _Ebit-tree-version 5p_Discovery_Financials Consortium_Balance sheet_GL_Payroll with Code Prime102011 4" xfId="6353" xr:uid="{A2D1CADF-ABC6-46E6-B013-571407EB15B2}"/>
    <cellStyle name="s_Valuation _Ebit-tree-version 5p_Discovery_Financials Consortium_Balance sheet_GL_Payroll with Code Prime102011 4 2" xfId="11254" xr:uid="{DD433959-7F50-41C1-9EAF-6A73079CC5A5}"/>
    <cellStyle name="s_Valuation _Ebit-tree-version 5p_Discovery_Financials Consortium_Balance sheet_GL_Payroll with Code Prime102011 5" xfId="11249" xr:uid="{90C8A070-9BF6-4168-A801-D5FFE43571A4}"/>
    <cellStyle name="s_Valuation _Ebit-tree-version 5p_Discovery_Financials Consortium_Balance sheet_Net debt historicals" xfId="227" xr:uid="{A896BAA7-DD9B-4FF3-A3F3-26067F0FFC54}"/>
    <cellStyle name="s_Valuation _Ebit-tree-version 5p_Discovery_Financials Consortium_Balance sheet_Net debt historicals 2" xfId="5919" xr:uid="{01B52309-C387-4780-8844-CAD2A6DC6E71}"/>
    <cellStyle name="s_Valuation _Ebit-tree-version 5p_Discovery_Financials Consortium_Balance sheet_Net debt historicals 2 2" xfId="11256" xr:uid="{9D5A2EA0-748D-4C1A-BA5B-DB25E3FEA725}"/>
    <cellStyle name="s_Valuation _Ebit-tree-version 5p_Discovery_Financials Consortium_Balance sheet_Net debt historicals 3" xfId="6351" xr:uid="{0853B6DC-B4F4-45B7-A9A6-92C4D4EFA751}"/>
    <cellStyle name="s_Valuation _Ebit-tree-version 5p_Discovery_Financials Consortium_Balance sheet_Net debt historicals 3 2" xfId="11257" xr:uid="{963542D5-6371-467D-B49A-90BB79846CF6}"/>
    <cellStyle name="s_Valuation _Ebit-tree-version 5p_Discovery_Financials Consortium_Balance sheet_Net debt historicals 4" xfId="11255" xr:uid="{586775B1-6337-42E6-A6C4-149ED4211B7A}"/>
    <cellStyle name="s_Valuation _Ebit-tree-version 5p_Discovery_Financials Consortium_Balance sheet_Operation viability" xfId="5014" xr:uid="{13D2CDCB-C6EE-4587-AE83-F9CE6DB28B30}"/>
    <cellStyle name="s_Valuation _Ebit-tree-version 5p_Discovery_Financials Consortium_Balance sheet_Operation viability 2" xfId="5015" xr:uid="{DB943206-ABA8-45C7-BABA-F8420CE97323}"/>
    <cellStyle name="s_Valuation _Ebit-tree-version 5p_Discovery_Financials Consortium_Balance sheet_Operation viability 2 2" xfId="6349" xr:uid="{51017762-D6CD-4AC3-A178-A9A8A69B41C5}"/>
    <cellStyle name="s_Valuation _Ebit-tree-version 5p_Discovery_Financials Consortium_Balance sheet_Operation viability 2 2 2" xfId="11258" xr:uid="{C70818B1-46C6-4E9A-8AE7-9B9847B7AA23}"/>
    <cellStyle name="s_Valuation _Ebit-tree-version 5p_Discovery_Financials Consortium_Balance sheet_Operation viability 3" xfId="6350" xr:uid="{D6656AFD-214D-405B-A855-7134062AE295}"/>
    <cellStyle name="s_Valuation _Ebit-tree-version 5p_Discovery_Financials Consortium_Balance sheet_Operation viability 3 2" xfId="11259" xr:uid="{4CF9FD7D-C78E-492C-8E97-AC3DFBC8E0B3}"/>
    <cellStyle name="s_Valuation _Ebit-tree-version 5p_Discovery_Financials Consortium_Balance sheet_QR1 2012 BS  CF" xfId="5016" xr:uid="{35F61743-355D-405B-BFA6-8EFC5F80EDA9}"/>
    <cellStyle name="s_Valuation _Ebit-tree-version 5p_Discovery_Financials Consortium_Balance sheet_QR1 2012 BS  CF 2" xfId="5920" xr:uid="{2B8B22CE-262C-433E-B767-5A36493F48D9}"/>
    <cellStyle name="s_Valuation _Ebit-tree-version 5p_Discovery_Financials Consortium_Balance sheet_QR1 2012 BS  CF 2 2" xfId="11261" xr:uid="{E7F1B686-E6A7-4BAD-8CD7-4DF10161A0E4}"/>
    <cellStyle name="s_Valuation _Ebit-tree-version 5p_Discovery_Financials Consortium_Balance sheet_QR1 2012 BS  CF 3" xfId="6348" xr:uid="{DE73CA6E-665E-437B-B9C7-92FDBED58E83}"/>
    <cellStyle name="s_Valuation _Ebit-tree-version 5p_Discovery_Financials Consortium_Balance sheet_QR1 2012 BS  CF 3 2" xfId="11262" xr:uid="{AD2180E2-B53A-460E-AEDA-C16274B9B6A5}"/>
    <cellStyle name="s_Valuation _Ebit-tree-version 5p_Discovery_Financials Consortium_Balance sheet_QR1 2012 BS  CF 4" xfId="11260" xr:uid="{5A733B54-D755-4DE7-B209-252A6AF311FD}"/>
    <cellStyle name="s_Valuation _Ebit-tree-version 5p_Discovery_Financials Consortium_Balance sheet_QR1 2012 input for Cash flow WB 13 4 2012 FINAL" xfId="5017" xr:uid="{E89EBF4C-32F5-4FB1-8659-DB2769E0A6DD}"/>
    <cellStyle name="s_Valuation _Ebit-tree-version 5p_Discovery_Financials Consortium_Balance sheet_QR1 2012 input for Cash flow WB 13 4 2012 FINAL 2" xfId="5921" xr:uid="{0F9B513D-5A33-4B11-9180-2F03BCBB27DD}"/>
    <cellStyle name="s_Valuation _Ebit-tree-version 5p_Discovery_Financials Consortium_Balance sheet_QR1 2012 input for Cash flow WB 13 4 2012 FINAL 2 2" xfId="11264" xr:uid="{962A8301-DD63-4215-B9D1-D3518CD04769}"/>
    <cellStyle name="s_Valuation _Ebit-tree-version 5p_Discovery_Financials Consortium_Balance sheet_QR1 2012 input for Cash flow WB 13 4 2012 FINAL 3" xfId="6347" xr:uid="{DC76B9D5-134A-4BEA-A534-8EF6EBE62039}"/>
    <cellStyle name="s_Valuation _Ebit-tree-version 5p_Discovery_Financials Consortium_Balance sheet_QR1 2012 input for Cash flow WB 13 4 2012 FINAL 3 2" xfId="11265" xr:uid="{96D9629A-485F-4439-A13B-98C29E7FB4B5}"/>
    <cellStyle name="s_Valuation _Ebit-tree-version 5p_Discovery_Financials Consortium_Balance sheet_QR1 2012 input for Cash flow WB 13 4 2012 FINAL 4" xfId="11263" xr:uid="{7D6A62E2-5FEC-4C9F-B19A-7DD9FDE5E06A}"/>
    <cellStyle name="s_Valuation _Ebit-tree-version 5p_Discovery_Financials Consortium_Balance sheet_QRI 2012 BS - CF_FINAL" xfId="5018" xr:uid="{180CB80B-08DE-42F4-B70D-80A6A51C94AB}"/>
    <cellStyle name="s_Valuation _Ebit-tree-version 5p_Discovery_Financials Consortium_Balance sheet_QRI 2012 BS - CF_FINAL 2" xfId="5922" xr:uid="{9D9645BF-1227-45CB-AB0D-A08338C90558}"/>
    <cellStyle name="s_Valuation _Ebit-tree-version 5p_Discovery_Financials Consortium_Balance sheet_QRI 2012 BS - CF_FINAL 2 2" xfId="11267" xr:uid="{AAC55A6D-8FE2-43F5-A0B8-22F166D626C2}"/>
    <cellStyle name="s_Valuation _Ebit-tree-version 5p_Discovery_Financials Consortium_Balance sheet_QRI 2012 BS - CF_FINAL 3" xfId="6346" xr:uid="{CCF7778D-EE77-4665-9D89-77CBDE161771}"/>
    <cellStyle name="s_Valuation _Ebit-tree-version 5p_Discovery_Financials Consortium_Balance sheet_QRI 2012 BS - CF_FINAL 3 2" xfId="11268" xr:uid="{C298501B-CAF9-4F06-8744-22D1DEEE9C05}"/>
    <cellStyle name="s_Valuation _Ebit-tree-version 5p_Discovery_Financials Consortium_Balance sheet_QRI 2012 BS - CF_FINAL 4" xfId="11266" xr:uid="{8EE79B3F-A361-46AB-82CA-8D1148140CC3}"/>
    <cellStyle name="s_Valuation _Ebit-tree-version 5p_Discovery_Financials Consortium_Balance sheet_Xl0000028" xfId="5019" xr:uid="{FF7187C4-FC4E-4FB4-A7E0-97B70B6D1EE4}"/>
    <cellStyle name="s_Valuation _Ebit-tree-version 5p_Discovery_Financials Consortium_Balance sheet_Xl0000028 2" xfId="5923" xr:uid="{96620FC5-50EA-49D0-AC35-9E6A82BA576F}"/>
    <cellStyle name="s_Valuation _Ebit-tree-version 5p_Discovery_Financials Consortium_Balance sheet_Xl0000028 2 2" xfId="11270" xr:uid="{E8A4F5BF-552D-4856-A5C4-A855D9DDC3B3}"/>
    <cellStyle name="s_Valuation _Ebit-tree-version 5p_Discovery_Financials Consortium_Balance sheet_Xl0000028 3" xfId="6345" xr:uid="{89AF12E6-7618-428D-A668-C566A61C0DED}"/>
    <cellStyle name="s_Valuation _Ebit-tree-version 5p_Discovery_Financials Consortium_Balance sheet_Xl0000028 3 2" xfId="11271" xr:uid="{F50A5908-8FB3-4A6D-9874-EED497A8A868}"/>
    <cellStyle name="s_Valuation _Ebit-tree-version 5p_Discovery_Financials Consortium_Balance sheet_Xl0000028 4" xfId="11269" xr:uid="{60274345-783D-4E31-A4A6-955E4D4C4978}"/>
    <cellStyle name="s_Valuation _Ebit-tree-version 5p_Discovery_Financials-ent details_Consortium" xfId="228" xr:uid="{6CEBBB78-A639-4F31-BF20-7194216CB75A}"/>
    <cellStyle name="s_Valuation _Ebit-tree-version 5p_Discovery_Financials-ent details_Consortium 2" xfId="5020" xr:uid="{0F1EE840-4724-4653-91E0-83DEFD394F50}"/>
    <cellStyle name="s_Valuation _Ebit-tree-version 5p_Discovery_Financials-ent details_Consortium 2 2" xfId="5021" xr:uid="{3AAD6467-01FE-4263-A11D-B739BB151316}"/>
    <cellStyle name="s_Valuation _Ebit-tree-version 5p_Discovery_Financials-ent details_Consortium 2 2 2" xfId="5924" xr:uid="{AC9B0E44-1ED3-485D-8BB8-B72B5CF1B473}"/>
    <cellStyle name="s_Valuation _Ebit-tree-version 5p_Discovery_Financials-ent details_Consortium 2 2 2 2" xfId="11273" xr:uid="{B69D2C4C-4957-4ED0-97FF-0E9ED32E0AE4}"/>
    <cellStyle name="s_Valuation _Ebit-tree-version 5p_Discovery_Financials-ent details_Consortium 2 2 3" xfId="6343" xr:uid="{178B5F8B-7186-4FE4-AFAB-266E7AB6A294}"/>
    <cellStyle name="s_Valuation _Ebit-tree-version 5p_Discovery_Financials-ent details_Consortium 2 2 3 2" xfId="11274" xr:uid="{4A6E2F26-C89D-4D2F-8F74-90BF36222A80}"/>
    <cellStyle name="s_Valuation _Ebit-tree-version 5p_Discovery_Financials-ent details_Consortium 2 2 4" xfId="11272" xr:uid="{85669D02-C125-4AC0-B09C-7CB7A8287778}"/>
    <cellStyle name="s_Valuation _Ebit-tree-version 5p_Discovery_Financials-ent details_Consortium 2 3" xfId="5311" xr:uid="{05A82E48-FD03-40A0-B243-E8CE3892AA94}"/>
    <cellStyle name="s_Valuation _Ebit-tree-version 5p_Discovery_Financials-ent details_Consortium 2 3 2" xfId="5925" xr:uid="{5432C22F-D4BF-44A3-9773-D1B44620139C}"/>
    <cellStyle name="s_Valuation _Ebit-tree-version 5p_Discovery_Financials-ent details_Consortium 2 3 2 2" xfId="11276" xr:uid="{7789291C-B76A-4532-BFBB-EEE3D2B360B3}"/>
    <cellStyle name="s_Valuation _Ebit-tree-version 5p_Discovery_Financials-ent details_Consortium 2 3 3" xfId="6342" xr:uid="{20BF104C-08CD-4C02-83BC-AFF0E145F124}"/>
    <cellStyle name="s_Valuation _Ebit-tree-version 5p_Discovery_Financials-ent details_Consortium 2 3 3 2" xfId="11277" xr:uid="{94648FF2-AB28-469E-921E-BC541B52B97B}"/>
    <cellStyle name="s_Valuation _Ebit-tree-version 5p_Discovery_Financials-ent details_Consortium 2 3 4" xfId="11275" xr:uid="{FD1208AB-B861-483C-AED3-294216DE7B1C}"/>
    <cellStyle name="s_Valuation _Ebit-tree-version 5p_Discovery_Financials-ent details_Consortium 2 4" xfId="6344" xr:uid="{CE14311C-6D63-4C38-90F8-71CF7F200D15}"/>
    <cellStyle name="s_Valuation _Ebit-tree-version 5p_Discovery_Financials-ent details_Consortium 2 4 2" xfId="11278" xr:uid="{4A85490F-4A55-427F-AEAF-E3CA743BA1EC}"/>
    <cellStyle name="s_Valuation _Ebit-tree-version 5p_Discovery_Financials-ent details_Consortium 3" xfId="5516" xr:uid="{403B0715-17F1-4ADD-A4E5-6D62C3315167}"/>
    <cellStyle name="s_Valuation _Ebit-tree-version 5p_Discovery_Financials-ent details_Consortium 3 2" xfId="6341" xr:uid="{4C2ED1F8-1B77-4F7F-90C9-3F494F31F61E}"/>
    <cellStyle name="s_Valuation _Ebit-tree-version 5p_Discovery_Financials-ent details_Consortium 3 2 2" xfId="11280" xr:uid="{CC0B5F03-661E-4DB2-8904-1A408B88553C}"/>
    <cellStyle name="s_Valuation _Ebit-tree-version 5p_Discovery_Financials-ent details_Consortium 3 3" xfId="11279" xr:uid="{59BF8D86-EE62-4E5F-8E9A-EC9368F030F2}"/>
    <cellStyle name="s_Valuation _Ebit-tree-version 5p_Discovery_Financials-ent details_Consortium 4" xfId="6340" xr:uid="{C6EE607B-214F-43A0-89B8-01F3FC16E45F}"/>
    <cellStyle name="s_Valuation _Ebit-tree-version 5p_Discovery_Financials-ent details_Consortium 4 2" xfId="11281" xr:uid="{CFE8D0D2-36C9-428C-A43E-08A8BBF751C5}"/>
    <cellStyle name="s_Valuation _Ebit-tree-version 5p_Discovery_Financials-ent details_Consortium 5" xfId="6339" xr:uid="{F63E9342-D24A-4CC1-8CF6-C547F69C1C4F}"/>
    <cellStyle name="s_Valuation _Ebit-tree-version 5p_Discovery_Financials-ent details_Consortium 5 2" xfId="11282" xr:uid="{AB52E463-F214-4ED2-925E-711BA31D75F5}"/>
    <cellStyle name="s_Valuation _Ebit-tree-version 5p_Discovery_Financials-ent details_Consortium 6" xfId="6049" xr:uid="{7D33331C-0601-4C82-A6C3-673600AA7A9B}"/>
    <cellStyle name="s_Valuation _Ebit-tree-version 5p_Discovery_Financials-ent details_Consortium 6 2" xfId="11283" xr:uid="{85122C85-0ED4-450B-A246-D58315B8C444}"/>
    <cellStyle name="s_Valuation _Ebit-tree-version 5p_Discovery_Financials-ent details_Consortium_061_QR1_FINAL" xfId="229" xr:uid="{2F0AFDB2-7EF6-4560-8B0A-C8774F429C14}"/>
    <cellStyle name="s_Valuation _Ebit-tree-version 5p_Discovery_Financials-ent details_Consortium_061_QR1_FINAL 2" xfId="5926" xr:uid="{E08B7F09-D3CF-401C-B429-7F212A198FB0}"/>
    <cellStyle name="s_Valuation _Ebit-tree-version 5p_Discovery_Financials-ent details_Consortium_061_QR1_FINAL 2 2" xfId="11285" xr:uid="{B49A9D74-D56E-4959-91FB-1F0CC2EBE7E4}"/>
    <cellStyle name="s_Valuation _Ebit-tree-version 5p_Discovery_Financials-ent details_Consortium_061_QR1_FINAL 3" xfId="6338" xr:uid="{0A1CE6E2-BFEB-45A1-86FE-027EC809A3AD}"/>
    <cellStyle name="s_Valuation _Ebit-tree-version 5p_Discovery_Financials-ent details_Consortium_061_QR1_FINAL 3 2" xfId="11286" xr:uid="{BC40B5B7-71B1-44BB-BF3D-7175D29C562C}"/>
    <cellStyle name="s_Valuation _Ebit-tree-version 5p_Discovery_Financials-ent details_Consortium_061_QR1_FINAL 4" xfId="11284" xr:uid="{DEFAC953-07A0-4D7C-8959-C7E431B1B9F0}"/>
    <cellStyle name="s_Valuation _Ebit-tree-version 5p_Discovery_Financials-ent details_Consortium_2012 QR1 Waterfall_Capex28 3 2012" xfId="5022" xr:uid="{DEF7624A-62AD-46AD-9DB4-852AA1B3855E}"/>
    <cellStyle name="s_Valuation _Ebit-tree-version 5p_Discovery_Financials-ent details_Consortium_2012 QR1 Waterfall_Capex28 3 2012 2" xfId="5927" xr:uid="{9A4E8446-549B-4045-8B08-D65C11B718EA}"/>
    <cellStyle name="s_Valuation _Ebit-tree-version 5p_Discovery_Financials-ent details_Consortium_2012 QR1 Waterfall_Capex28 3 2012 2 2" xfId="11288" xr:uid="{E2C01B21-B80B-49B5-9237-158A2F755688}"/>
    <cellStyle name="s_Valuation _Ebit-tree-version 5p_Discovery_Financials-ent details_Consortium_2012 QR1 Waterfall_Capex28 3 2012 3" xfId="6048" xr:uid="{647E77AB-AF5E-4241-B234-106E13B5CC90}"/>
    <cellStyle name="s_Valuation _Ebit-tree-version 5p_Discovery_Financials-ent details_Consortium_2012 QR1 Waterfall_Capex28 3 2012 3 2" xfId="11289" xr:uid="{7E99D22D-D8EE-4CA6-93CB-83CCD1C91511}"/>
    <cellStyle name="s_Valuation _Ebit-tree-version 5p_Discovery_Financials-ent details_Consortium_2012 QR1 Waterfall_Capex28 3 2012 4" xfId="11287" xr:uid="{3F692B3F-5186-4C78-AB51-088A8BDD44F8}"/>
    <cellStyle name="s_Valuation _Ebit-tree-version 5p_Discovery_Financials-ent details_Consortium_Cash_Flow_2011" xfId="5023" xr:uid="{D4F16E5A-ECF3-4C1B-994E-6E0CCBBB144A}"/>
    <cellStyle name="s_Valuation _Ebit-tree-version 5p_Discovery_Financials-ent details_Consortium_Cash_Flow_2011 2" xfId="5928" xr:uid="{82E2C1FB-45CD-4D1C-8D1B-8075AC476BDF}"/>
    <cellStyle name="s_Valuation _Ebit-tree-version 5p_Discovery_Financials-ent details_Consortium_Cash_Flow_2011 2 2" xfId="11291" xr:uid="{D399D530-25B4-420E-82AE-26836E310828}"/>
    <cellStyle name="s_Valuation _Ebit-tree-version 5p_Discovery_Financials-ent details_Consortium_Cash_Flow_2011 3" xfId="6337" xr:uid="{57B06E5D-F749-4929-8C7E-C7D7C3390022}"/>
    <cellStyle name="s_Valuation _Ebit-tree-version 5p_Discovery_Financials-ent details_Consortium_Cash_Flow_2011 3 2" xfId="11292" xr:uid="{9C9E67AB-C62B-4595-9A7E-1C1928E899EC}"/>
    <cellStyle name="s_Valuation _Ebit-tree-version 5p_Discovery_Financials-ent details_Consortium_Cash_Flow_2011 4" xfId="11290" xr:uid="{F6133A7C-F7BE-45DC-9936-75F94409880A}"/>
    <cellStyle name="s_Valuation _Ebit-tree-version 5p_Discovery_Financials-ent details_Consortium_Consolidated_Income Statement_2011" xfId="5024" xr:uid="{A43F4B25-6575-4D37-BB7E-FB6C8B38EF64}"/>
    <cellStyle name="s_Valuation _Ebit-tree-version 5p_Discovery_Financials-ent details_Consortium_Consolidated_Income Statement_2011 2" xfId="5025" xr:uid="{9B375617-5484-475C-BF34-1EF7EC72CF9B}"/>
    <cellStyle name="s_Valuation _Ebit-tree-version 5p_Discovery_Financials-ent details_Consortium_Consolidated_Income Statement_2011 2 2" xfId="5929" xr:uid="{B83B5DD3-6CCC-4A38-842E-B289292F00CA}"/>
    <cellStyle name="s_Valuation _Ebit-tree-version 5p_Discovery_Financials-ent details_Consortium_Consolidated_Income Statement_2011 2 2 2" xfId="11295" xr:uid="{73CC49FA-8A27-4EAD-9B72-3400DC505E0A}"/>
    <cellStyle name="s_Valuation _Ebit-tree-version 5p_Discovery_Financials-ent details_Consortium_Consolidated_Income Statement_2011 2 3" xfId="6335" xr:uid="{AE9C0D5D-C806-4501-9C2C-6F88BD854DEC}"/>
    <cellStyle name="s_Valuation _Ebit-tree-version 5p_Discovery_Financials-ent details_Consortium_Consolidated_Income Statement_2011 2 3 2" xfId="11296" xr:uid="{A6D20003-5020-4166-984A-075545FF657B}"/>
    <cellStyle name="s_Valuation _Ebit-tree-version 5p_Discovery_Financials-ent details_Consortium_Consolidated_Income Statement_2011 2 4" xfId="11294" xr:uid="{C6D1A5CB-9AC0-4B2B-AA81-AA478C5A42DB}"/>
    <cellStyle name="s_Valuation _Ebit-tree-version 5p_Discovery_Financials-ent details_Consortium_Consolidated_Income Statement_2011 3" xfId="5930" xr:uid="{000E549A-4F30-48BE-8DCE-8DCFAF4D841C}"/>
    <cellStyle name="s_Valuation _Ebit-tree-version 5p_Discovery_Financials-ent details_Consortium_Consolidated_Income Statement_2011 3 2" xfId="11297" xr:uid="{CE882837-4375-449C-8077-279E660EDE03}"/>
    <cellStyle name="s_Valuation _Ebit-tree-version 5p_Discovery_Financials-ent details_Consortium_Consolidated_Income Statement_2011 4" xfId="6336" xr:uid="{90F6E0EF-CD2C-4525-9624-93456B3CA46A}"/>
    <cellStyle name="s_Valuation _Ebit-tree-version 5p_Discovery_Financials-ent details_Consortium_Consolidated_Income Statement_2011 4 2" xfId="11298" xr:uid="{134BF6E9-19C0-426B-ADD3-2535D293683B}"/>
    <cellStyle name="s_Valuation _Ebit-tree-version 5p_Discovery_Financials-ent details_Consortium_Consolidated_Income Statement_2011 5" xfId="11293" xr:uid="{E8F4FA1D-8854-46C2-970C-48A700366DDF}"/>
    <cellStyle name="s_Valuation _Ebit-tree-version 5p_Discovery_Financials-ent details_Consortium_EBIT Var Bud" xfId="5026" xr:uid="{AEF92956-6DC9-4451-8401-B6732D0C85EE}"/>
    <cellStyle name="s_Valuation _Ebit-tree-version 5p_Discovery_Financials-ent details_Consortium_EBIT Var Bud 2" xfId="6334" xr:uid="{0C92DBDD-B46B-4B96-9FA9-2BA11549F83B}"/>
    <cellStyle name="s_Valuation _Ebit-tree-version 5p_Discovery_Financials-ent details_Consortium_EBIT Var Bud 2 2" xfId="11299" xr:uid="{B5CCBEA2-36C1-45CB-9791-183705C9C16E}"/>
    <cellStyle name="s_Valuation _Ebit-tree-version 5p_Discovery_Financials-ent details_Consortium_écritures ESOP 2011- closing 08-2011" xfId="230" xr:uid="{E7081D65-40DA-4EB9-A556-AF7EE58B7335}"/>
    <cellStyle name="s_Valuation _Ebit-tree-version 5p_Discovery_Financials-ent details_Consortium_écritures ESOP 2011- closing 08-2011 2" xfId="5931" xr:uid="{6BBF6601-9D47-4445-959E-1976FE78A0BD}"/>
    <cellStyle name="s_Valuation _Ebit-tree-version 5p_Discovery_Financials-ent details_Consortium_écritures ESOP 2011- closing 08-2011 2 2" xfId="11301" xr:uid="{E66EAE4B-4EAF-462F-A593-EA01BFFF87A6}"/>
    <cellStyle name="s_Valuation _Ebit-tree-version 5p_Discovery_Financials-ent details_Consortium_écritures ESOP 2011- closing 08-2011 3" xfId="6333" xr:uid="{AA106456-3BF5-4F27-AC03-C0D945FBDA54}"/>
    <cellStyle name="s_Valuation _Ebit-tree-version 5p_Discovery_Financials-ent details_Consortium_écritures ESOP 2011- closing 08-2011 3 2" xfId="11302" xr:uid="{A4AD2CFA-8751-4D90-961D-F0E559BDF7E7}"/>
    <cellStyle name="s_Valuation _Ebit-tree-version 5p_Discovery_Financials-ent details_Consortium_écritures ESOP 2011- closing 08-2011 4" xfId="11300" xr:uid="{996BB8BA-757F-4076-AA90-52F059D05FDF}"/>
    <cellStyle name="s_Valuation _Ebit-tree-version 5p_Discovery_Financials-ent details_Consortium_ESOP vEY_detail calculation_closing 2009_AFTER Towers Watson Input" xfId="231" xr:uid="{3E8952EB-DB09-43F0-8B0B-61B61E88A9E4}"/>
    <cellStyle name="s_Valuation _Ebit-tree-version 5p_Discovery_Financials-ent details_Consortium_ESOP vEY_detail calculation_closing 2009_AFTER Towers Watson Input 2" xfId="5932" xr:uid="{C86A2F4E-6771-45F8-813B-23A79DAF991F}"/>
    <cellStyle name="s_Valuation _Ebit-tree-version 5p_Discovery_Financials-ent details_Consortium_ESOP vEY_detail calculation_closing 2009_AFTER Towers Watson Input 2 2" xfId="11304" xr:uid="{CB266600-4511-41D4-A5B6-5C9E1490C4C3}"/>
    <cellStyle name="s_Valuation _Ebit-tree-version 5p_Discovery_Financials-ent details_Consortium_ESOP vEY_detail calculation_closing 2009_AFTER Towers Watson Input 3" xfId="6332" xr:uid="{F3FADC7B-EFA3-49D4-B19A-7D1D5E5D0029}"/>
    <cellStyle name="s_Valuation _Ebit-tree-version 5p_Discovery_Financials-ent details_Consortium_ESOP vEY_detail calculation_closing 2009_AFTER Towers Watson Input 3 2" xfId="11305" xr:uid="{22C12B72-C0C1-4628-ABEF-22AB479D3929}"/>
    <cellStyle name="s_Valuation _Ebit-tree-version 5p_Discovery_Financials-ent details_Consortium_ESOP vEY_detail calculation_closing 2009_AFTER Towers Watson Input 4" xfId="11303" xr:uid="{C73A6224-D41A-497F-A4B8-06C72310C2CA}"/>
    <cellStyle name="s_Valuation _Ebit-tree-version 5p_Discovery_Financials-ent details_Consortium_ETR " xfId="368" xr:uid="{36BD29C5-8422-4263-AA6E-4EF2044591AC}"/>
    <cellStyle name="s_Valuation _Ebit-tree-version 5p_Discovery_Financials-ent details_Consortium_ETR  2" xfId="5933" xr:uid="{9C20F3D0-8804-48D7-ACCD-1A21B3F69152}"/>
    <cellStyle name="s_Valuation _Ebit-tree-version 5p_Discovery_Financials-ent details_Consortium_ETR  2 2" xfId="11307" xr:uid="{55B29854-8620-4CFE-9051-AE0167EEB078}"/>
    <cellStyle name="s_Valuation _Ebit-tree-version 5p_Discovery_Financials-ent details_Consortium_ETR  3" xfId="6331" xr:uid="{339BDA9F-E48F-4A42-B392-891FA1EDE7F8}"/>
    <cellStyle name="s_Valuation _Ebit-tree-version 5p_Discovery_Financials-ent details_Consortium_ETR  3 2" xfId="11308" xr:uid="{8C98EA82-9DB4-497A-AAEF-12FD56746D01}"/>
    <cellStyle name="s_Valuation _Ebit-tree-version 5p_Discovery_Financials-ent details_Consortium_ETR  4" xfId="11306" xr:uid="{98D7F398-614C-473A-A6D8-67497C3B3538}"/>
    <cellStyle name="s_Valuation _Ebit-tree-version 5p_Discovery_Financials-ent details_Consortium_ETR _Reporting Bundle_2012 04" xfId="369" xr:uid="{6A0DFE6D-3F8E-4F88-AA9C-D115B5F38AEA}"/>
    <cellStyle name="s_Valuation _Ebit-tree-version 5p_Discovery_Financials-ent details_Consortium_ETR _Reporting Bundle_2012 04 2" xfId="5934" xr:uid="{4CE791DD-A628-4DFF-B8D2-F9B96F1AA1FC}"/>
    <cellStyle name="s_Valuation _Ebit-tree-version 5p_Discovery_Financials-ent details_Consortium_ETR _Reporting Bundle_2012 04 2 2" xfId="11310" xr:uid="{F1264081-DD90-4FBD-B56D-B767919E5FB1}"/>
    <cellStyle name="s_Valuation _Ebit-tree-version 5p_Discovery_Financials-ent details_Consortium_ETR _Reporting Bundle_2012 04 3" xfId="6330" xr:uid="{F0FAB269-5596-439E-BEB6-C8DE404DD028}"/>
    <cellStyle name="s_Valuation _Ebit-tree-version 5p_Discovery_Financials-ent details_Consortium_ETR _Reporting Bundle_2012 04 3 2" xfId="11311" xr:uid="{B16B1CC7-9654-4AEE-B214-4550E02661B6}"/>
    <cellStyle name="s_Valuation _Ebit-tree-version 5p_Discovery_Financials-ent details_Consortium_ETR _Reporting Bundle_2012 04 4" xfId="11309" xr:uid="{EA7D1485-5519-452C-9361-752768EA77B8}"/>
    <cellStyle name="s_Valuation _Ebit-tree-version 5p_Discovery_Financials-ent details_Consortium_ETR-Summary" xfId="370" xr:uid="{7309D0EA-9AB0-4199-AD08-A1639B089A06}"/>
    <cellStyle name="s_Valuation _Ebit-tree-version 5p_Discovery_Financials-ent details_Consortium_ETR-Summary 2" xfId="5935" xr:uid="{58DD9E34-C261-4EC5-8330-2B48F5AAA07D}"/>
    <cellStyle name="s_Valuation _Ebit-tree-version 5p_Discovery_Financials-ent details_Consortium_ETR-Summary 2 2" xfId="11313" xr:uid="{4A749748-364B-48E3-916A-E64C313F59D4}"/>
    <cellStyle name="s_Valuation _Ebit-tree-version 5p_Discovery_Financials-ent details_Consortium_ETR-Summary 3" xfId="6329" xr:uid="{C6BE5233-2299-4FCD-B31F-A5D09EFE6130}"/>
    <cellStyle name="s_Valuation _Ebit-tree-version 5p_Discovery_Financials-ent details_Consortium_ETR-Summary 3 2" xfId="11314" xr:uid="{0F2B0DDF-49FC-46DE-A912-2EE492E9E3A0}"/>
    <cellStyle name="s_Valuation _Ebit-tree-version 5p_Discovery_Financials-ent details_Consortium_ETR-Summary 4" xfId="11312" xr:uid="{C9686E41-FAE8-4749-B351-39CF49CB66BC}"/>
    <cellStyle name="s_Valuation _Ebit-tree-version 5p_Discovery_Financials-ent details_Consortium_ETR-Summary_Reporting Bundle_2012 04" xfId="371" xr:uid="{CF03E7F3-B65A-44BC-876A-44C78B734515}"/>
    <cellStyle name="s_Valuation _Ebit-tree-version 5p_Discovery_Financials-ent details_Consortium_ETR-Summary_Reporting Bundle_2012 04 2" xfId="5936" xr:uid="{977FF65E-48CA-46BF-B659-47A1AAD2BE9F}"/>
    <cellStyle name="s_Valuation _Ebit-tree-version 5p_Discovery_Financials-ent details_Consortium_ETR-Summary_Reporting Bundle_2012 04 2 2" xfId="11316" xr:uid="{55616E96-CFDE-4231-B3AA-698571FDC713}"/>
    <cellStyle name="s_Valuation _Ebit-tree-version 5p_Discovery_Financials-ent details_Consortium_ETR-Summary_Reporting Bundle_2012 04 3" xfId="6047" xr:uid="{7357009A-1938-4F8B-92BE-F0E051E8944A}"/>
    <cellStyle name="s_Valuation _Ebit-tree-version 5p_Discovery_Financials-ent details_Consortium_ETR-Summary_Reporting Bundle_2012 04 3 2" xfId="11317" xr:uid="{666AE76A-E261-4E6B-B56F-61A1B980AE8D}"/>
    <cellStyle name="s_Valuation _Ebit-tree-version 5p_Discovery_Financials-ent details_Consortium_ETR-Summary_Reporting Bundle_2012 04 4" xfId="11315" xr:uid="{4F7AC08F-EFA2-4CB2-AA38-8CBE6F7964B0}"/>
    <cellStyle name="s_Valuation _Ebit-tree-version 5p_Discovery_Financials-ent details_Consortium_GL_Payroll with Code Prime 06102011xls" xfId="372" xr:uid="{243E31AF-9FC2-4726-8F49-CAFD81068427}"/>
    <cellStyle name="s_Valuation _Ebit-tree-version 5p_Discovery_Financials-ent details_Consortium_GL_Payroll with Code Prime 06102011xls 2" xfId="5027" xr:uid="{F2004D5B-7B6C-4C6A-8EE4-34961F797B27}"/>
    <cellStyle name="s_Valuation _Ebit-tree-version 5p_Discovery_Financials-ent details_Consortium_GL_Payroll with Code Prime 06102011xls 2 2" xfId="5937" xr:uid="{BD51DE8C-0C9E-4FDE-ACF8-46D77531DD97}"/>
    <cellStyle name="s_Valuation _Ebit-tree-version 5p_Discovery_Financials-ent details_Consortium_GL_Payroll with Code Prime 06102011xls 2 2 2" xfId="11320" xr:uid="{3B6A779D-AD14-4843-9863-78E875908202}"/>
    <cellStyle name="s_Valuation _Ebit-tree-version 5p_Discovery_Financials-ent details_Consortium_GL_Payroll with Code Prime 06102011xls 2 3" xfId="6327" xr:uid="{0A5A3C10-E50B-42AD-B427-BD8636BD85B9}"/>
    <cellStyle name="s_Valuation _Ebit-tree-version 5p_Discovery_Financials-ent details_Consortium_GL_Payroll with Code Prime 06102011xls 2 3 2" xfId="11321" xr:uid="{7861ECBD-A0B4-46C1-AEFF-E1238812BCC0}"/>
    <cellStyle name="s_Valuation _Ebit-tree-version 5p_Discovery_Financials-ent details_Consortium_GL_Payroll with Code Prime 06102011xls 2 4" xfId="11319" xr:uid="{87828819-0916-4B81-A007-1EC3425E98E2}"/>
    <cellStyle name="s_Valuation _Ebit-tree-version 5p_Discovery_Financials-ent details_Consortium_GL_Payroll with Code Prime 06102011xls 3" xfId="5938" xr:uid="{5A6DDF69-2FD4-4EEC-BA23-EB9D57E5A596}"/>
    <cellStyle name="s_Valuation _Ebit-tree-version 5p_Discovery_Financials-ent details_Consortium_GL_Payroll with Code Prime 06102011xls 3 2" xfId="11322" xr:uid="{427DFE49-33EE-4102-9F42-DBE3DD2C838C}"/>
    <cellStyle name="s_Valuation _Ebit-tree-version 5p_Discovery_Financials-ent details_Consortium_GL_Payroll with Code Prime 06102011xls 4" xfId="6328" xr:uid="{0152919A-3F7D-41C9-ACD8-EC1EA4DE43FA}"/>
    <cellStyle name="s_Valuation _Ebit-tree-version 5p_Discovery_Financials-ent details_Consortium_GL_Payroll with Code Prime 06102011xls 4 2" xfId="11323" xr:uid="{1DDE983A-F0B9-40F3-BE76-9333E686B732}"/>
    <cellStyle name="s_Valuation _Ebit-tree-version 5p_Discovery_Financials-ent details_Consortium_GL_Payroll with Code Prime 06102011xls 5" xfId="11318" xr:uid="{B58CA2B0-373B-443F-8C5F-3353AFEEFEFE}"/>
    <cellStyle name="s_Valuation _Ebit-tree-version 5p_Discovery_Financials-ent details_Consortium_GL_Payroll with Code Prime102011" xfId="373" xr:uid="{ACDFA7EB-C56D-4EB1-A1BB-0C0E4CD2A85A}"/>
    <cellStyle name="s_Valuation _Ebit-tree-version 5p_Discovery_Financials-ent details_Consortium_GL_Payroll with Code Prime102011 2" xfId="5028" xr:uid="{1601B598-9178-4A3B-AB7D-C89525E33482}"/>
    <cellStyle name="s_Valuation _Ebit-tree-version 5p_Discovery_Financials-ent details_Consortium_GL_Payroll with Code Prime102011 2 2" xfId="5939" xr:uid="{5C9EF457-96E2-4EA7-8DAB-67DAED545E10}"/>
    <cellStyle name="s_Valuation _Ebit-tree-version 5p_Discovery_Financials-ent details_Consortium_GL_Payroll with Code Prime102011 2 2 2" xfId="11326" xr:uid="{1ADC5FCE-54F2-4993-AC1A-2F612F089A6D}"/>
    <cellStyle name="s_Valuation _Ebit-tree-version 5p_Discovery_Financials-ent details_Consortium_GL_Payroll with Code Prime102011 2 3" xfId="6325" xr:uid="{66BF1985-38B3-4A7D-85F0-9884FCDA7505}"/>
    <cellStyle name="s_Valuation _Ebit-tree-version 5p_Discovery_Financials-ent details_Consortium_GL_Payroll with Code Prime102011 2 3 2" xfId="11327" xr:uid="{BA07BB0D-4C4A-4B46-AFA0-607D39541B38}"/>
    <cellStyle name="s_Valuation _Ebit-tree-version 5p_Discovery_Financials-ent details_Consortium_GL_Payroll with Code Prime102011 2 4" xfId="11325" xr:uid="{52A6B96C-5092-4A89-ADE0-1F4DA9B28E30}"/>
    <cellStyle name="s_Valuation _Ebit-tree-version 5p_Discovery_Financials-ent details_Consortium_GL_Payroll with Code Prime102011 3" xfId="5940" xr:uid="{AFAE4968-00B4-4F63-A3CB-EC71D6F47BAA}"/>
    <cellStyle name="s_Valuation _Ebit-tree-version 5p_Discovery_Financials-ent details_Consortium_GL_Payroll with Code Prime102011 3 2" xfId="11328" xr:uid="{12CFE8F7-88A5-4BCE-ABA7-42805C61D81F}"/>
    <cellStyle name="s_Valuation _Ebit-tree-version 5p_Discovery_Financials-ent details_Consortium_GL_Payroll with Code Prime102011 4" xfId="6326" xr:uid="{DA56E2C9-0286-4334-8893-41F677FDEFF8}"/>
    <cellStyle name="s_Valuation _Ebit-tree-version 5p_Discovery_Financials-ent details_Consortium_GL_Payroll with Code Prime102011 4 2" xfId="11329" xr:uid="{4FF4442C-E9EF-4252-855D-F4C348041502}"/>
    <cellStyle name="s_Valuation _Ebit-tree-version 5p_Discovery_Financials-ent details_Consortium_GL_Payroll with Code Prime102011 5" xfId="11324" xr:uid="{4F2CA420-4E1D-4CF5-AABB-F841FE7AF804}"/>
    <cellStyle name="s_Valuation _Ebit-tree-version 5p_Discovery_Financials-ent details_Consortium_Net debt historicals" xfId="232" xr:uid="{1ABFB109-AF9F-429F-B326-6C87A43B4385}"/>
    <cellStyle name="s_Valuation _Ebit-tree-version 5p_Discovery_Financials-ent details_Consortium_Net debt historicals 2" xfId="5941" xr:uid="{9F78172C-7183-4EB9-BF89-6EA35C94278F}"/>
    <cellStyle name="s_Valuation _Ebit-tree-version 5p_Discovery_Financials-ent details_Consortium_Net debt historicals 2 2" xfId="11331" xr:uid="{39B84CB9-EF9D-44DB-A680-7FE9ED4BCBBC}"/>
    <cellStyle name="s_Valuation _Ebit-tree-version 5p_Discovery_Financials-ent details_Consortium_Net debt historicals 3" xfId="6324" xr:uid="{B1C1CB26-A4B0-4B5E-A7EF-F0F178BDDF61}"/>
    <cellStyle name="s_Valuation _Ebit-tree-version 5p_Discovery_Financials-ent details_Consortium_Net debt historicals 3 2" xfId="11332" xr:uid="{F63F960A-320C-4855-9A10-271AEFF4B319}"/>
    <cellStyle name="s_Valuation _Ebit-tree-version 5p_Discovery_Financials-ent details_Consortium_Net debt historicals 4" xfId="11330" xr:uid="{3E1497C1-FE47-40E2-9D93-A1232364B9CF}"/>
    <cellStyle name="s_Valuation _Ebit-tree-version 5p_Discovery_Financials-ent details_Consortium_Operation viability" xfId="5029" xr:uid="{64289020-733F-4CB1-A31A-817440AB72E0}"/>
    <cellStyle name="s_Valuation _Ebit-tree-version 5p_Discovery_Financials-ent details_Consortium_Operation viability 2" xfId="5030" xr:uid="{1DB3437A-2035-4633-9EE3-295C068988AA}"/>
    <cellStyle name="s_Valuation _Ebit-tree-version 5p_Discovery_Financials-ent details_Consortium_Operation viability 2 2" xfId="6322" xr:uid="{E3EC6292-DE8F-4FBD-84F3-98EE5F2C4002}"/>
    <cellStyle name="s_Valuation _Ebit-tree-version 5p_Discovery_Financials-ent details_Consortium_Operation viability 2 2 2" xfId="11333" xr:uid="{74399B84-5E42-4DAB-9738-0AB6C15B894B}"/>
    <cellStyle name="s_Valuation _Ebit-tree-version 5p_Discovery_Financials-ent details_Consortium_Operation viability 3" xfId="6323" xr:uid="{423DC665-AD47-4952-8D98-3FAE499B9033}"/>
    <cellStyle name="s_Valuation _Ebit-tree-version 5p_Discovery_Financials-ent details_Consortium_Operation viability 3 2" xfId="11334" xr:uid="{6FE0DDC9-EE50-43CC-B7CC-D99D6382F456}"/>
    <cellStyle name="s_Valuation _Ebit-tree-version 5p_Discovery_Financials-ent details_Consortium_QR1 2012 BS  CF" xfId="5031" xr:uid="{4F33EAB0-F474-4124-8B96-7BF8B58B9772}"/>
    <cellStyle name="s_Valuation _Ebit-tree-version 5p_Discovery_Financials-ent details_Consortium_QR1 2012 BS  CF 2" xfId="5942" xr:uid="{5A83C116-D156-48C3-AE14-6C9499C0744F}"/>
    <cellStyle name="s_Valuation _Ebit-tree-version 5p_Discovery_Financials-ent details_Consortium_QR1 2012 BS  CF 2 2" xfId="11336" xr:uid="{E43D9C28-38CF-48DD-8EA4-1864AC83500A}"/>
    <cellStyle name="s_Valuation _Ebit-tree-version 5p_Discovery_Financials-ent details_Consortium_QR1 2012 BS  CF 3" xfId="6321" xr:uid="{50973AE4-5B8C-4D1A-BB08-AB35090893CC}"/>
    <cellStyle name="s_Valuation _Ebit-tree-version 5p_Discovery_Financials-ent details_Consortium_QR1 2012 BS  CF 3 2" xfId="11337" xr:uid="{3350BA4C-D8F4-4FB6-BBC4-84367D20EDE6}"/>
    <cellStyle name="s_Valuation _Ebit-tree-version 5p_Discovery_Financials-ent details_Consortium_QR1 2012 BS  CF 4" xfId="11335" xr:uid="{B28CD865-5BD7-4FA3-A790-47EEAF04AB49}"/>
    <cellStyle name="s_Valuation _Ebit-tree-version 5p_Discovery_Financials-ent details_Consortium_QR1 2012 input for Cash flow WB 13 4 2012 FINAL" xfId="5032" xr:uid="{CC5AA687-30DB-406D-AB27-558C450E43AE}"/>
    <cellStyle name="s_Valuation _Ebit-tree-version 5p_Discovery_Financials-ent details_Consortium_QR1 2012 input for Cash flow WB 13 4 2012 FINAL 2" xfId="5943" xr:uid="{FCA197A7-1D9E-46C9-BD48-4CBD8B2E4FAF}"/>
    <cellStyle name="s_Valuation _Ebit-tree-version 5p_Discovery_Financials-ent details_Consortium_QR1 2012 input for Cash flow WB 13 4 2012 FINAL 2 2" xfId="11339" xr:uid="{2EC1DDEE-01AA-4065-9D02-1D963F5F28DE}"/>
    <cellStyle name="s_Valuation _Ebit-tree-version 5p_Discovery_Financials-ent details_Consortium_QR1 2012 input for Cash flow WB 13 4 2012 FINAL 3" xfId="6320" xr:uid="{F619943C-03EC-45B6-AD1F-C49E7DCAC286}"/>
    <cellStyle name="s_Valuation _Ebit-tree-version 5p_Discovery_Financials-ent details_Consortium_QR1 2012 input for Cash flow WB 13 4 2012 FINAL 3 2" xfId="11340" xr:uid="{A85089A4-DCA8-4877-A296-0F72E31ACF82}"/>
    <cellStyle name="s_Valuation _Ebit-tree-version 5p_Discovery_Financials-ent details_Consortium_QR1 2012 input for Cash flow WB 13 4 2012 FINAL 4" xfId="11338" xr:uid="{4165E6C8-0ACF-43B4-87E1-44A95DBC1C28}"/>
    <cellStyle name="s_Valuation _Ebit-tree-version 5p_Discovery_Financials-ent details_Consortium_QRI 2012 BS - CF_FINAL" xfId="5033" xr:uid="{B89D902B-A9AB-429B-B345-4CB45AA89713}"/>
    <cellStyle name="s_Valuation _Ebit-tree-version 5p_Discovery_Financials-ent details_Consortium_QRI 2012 BS - CF_FINAL 2" xfId="5944" xr:uid="{13A99544-0E35-4E5D-B35C-7D77FD3184ED}"/>
    <cellStyle name="s_Valuation _Ebit-tree-version 5p_Discovery_Financials-ent details_Consortium_QRI 2012 BS - CF_FINAL 2 2" xfId="11342" xr:uid="{8EBD1AAD-4990-49CD-8C48-3C849C31E597}"/>
    <cellStyle name="s_Valuation _Ebit-tree-version 5p_Discovery_Financials-ent details_Consortium_QRI 2012 BS - CF_FINAL 3" xfId="6319" xr:uid="{FA8BC0EE-6AC0-482A-A864-A8DC192B823D}"/>
    <cellStyle name="s_Valuation _Ebit-tree-version 5p_Discovery_Financials-ent details_Consortium_QRI 2012 BS - CF_FINAL 3 2" xfId="11343" xr:uid="{39349D66-81E8-4B01-BAC7-80E06F2A6D19}"/>
    <cellStyle name="s_Valuation _Ebit-tree-version 5p_Discovery_Financials-ent details_Consortium_QRI 2012 BS - CF_FINAL 4" xfId="11341" xr:uid="{C7D0A1A2-DE64-438F-AC63-1D65A7127AA9}"/>
    <cellStyle name="s_Valuation _Ebit-tree-version 5p_Discovery_Financials-ent details_Consortium_Xl0000028" xfId="5034" xr:uid="{943F83C2-5666-4F06-9846-1F7850A0D6DC}"/>
    <cellStyle name="s_Valuation _Ebit-tree-version 5p_Discovery_Financials-ent details_Consortium_Xl0000028 2" xfId="5945" xr:uid="{F5470B1E-A6DB-49D7-8C58-FA54D8E0419D}"/>
    <cellStyle name="s_Valuation _Ebit-tree-version 5p_Discovery_Financials-ent details_Consortium_Xl0000028 2 2" xfId="11345" xr:uid="{78371237-FD0B-4F06-99BE-5564D707A393}"/>
    <cellStyle name="s_Valuation _Ebit-tree-version 5p_Discovery_Financials-ent details_Consortium_Xl0000028 3" xfId="6318" xr:uid="{2CC27910-9FD8-40FC-8265-AC9A193F302E}"/>
    <cellStyle name="s_Valuation _Ebit-tree-version 5p_Discovery_Financials-ent details_Consortium_Xl0000028 3 2" xfId="11346" xr:uid="{F49A565F-FB65-40B7-A880-A901A17FD30C}"/>
    <cellStyle name="s_Valuation _Ebit-tree-version 5p_Discovery_Financials-ent details_Consortium_Xl0000028 4" xfId="11344" xr:uid="{06A3D935-110F-4EB4-8126-14604CC60A11}"/>
    <cellStyle name="s_Valuation _Ebit-tree-version 5p_EBIT Var Bud" xfId="5035" xr:uid="{93EA7DFB-20D9-4DB8-96B8-3E2F6813B65E}"/>
    <cellStyle name="s_Valuation _Ebit-tree-version 5p_EBIT Var Bud 2" xfId="6317" xr:uid="{6E31FE11-E0A6-47BF-A0FD-411ACBED7A07}"/>
    <cellStyle name="s_Valuation _Ebit-tree-version 5p_EBIT Var Bud 2 2" xfId="11347" xr:uid="{95E08006-1312-4B2B-B93C-54C1EC858BEA}"/>
    <cellStyle name="s_Valuation _Ebit-tree-version 5p_écritures ESOP 2011- closing 08-2011" xfId="233" xr:uid="{4743D34D-8BDC-45C7-AFE3-F2D6522808FC}"/>
    <cellStyle name="s_Valuation _Ebit-tree-version 5p_écritures ESOP 2011- closing 08-2011 2" xfId="5946" xr:uid="{C67931C6-0325-47B1-9B92-00D3B7EC918F}"/>
    <cellStyle name="s_Valuation _Ebit-tree-version 5p_écritures ESOP 2011- closing 08-2011 2 2" xfId="11349" xr:uid="{B53E3061-F414-4FFF-A23F-860B2BCB62D4}"/>
    <cellStyle name="s_Valuation _Ebit-tree-version 5p_écritures ESOP 2011- closing 08-2011 3" xfId="6316" xr:uid="{C7213CFD-F221-4348-B668-153C5123B760}"/>
    <cellStyle name="s_Valuation _Ebit-tree-version 5p_écritures ESOP 2011- closing 08-2011 3 2" xfId="11350" xr:uid="{0146A1A3-7F6B-47EB-AB36-627416471704}"/>
    <cellStyle name="s_Valuation _Ebit-tree-version 5p_écritures ESOP 2011- closing 08-2011 4" xfId="11348" xr:uid="{2DF8402B-B878-4800-98E2-2FC71DAEE83F}"/>
    <cellStyle name="s_Valuation _Ebit-tree-version 5p_ESOP vEY_detail calculation_closing 2009_AFTER Towers Watson Input" xfId="234" xr:uid="{895322A1-059C-4055-A38E-1D0086C970D2}"/>
    <cellStyle name="s_Valuation _Ebit-tree-version 5p_ESOP vEY_detail calculation_closing 2009_AFTER Towers Watson Input 2" xfId="5947" xr:uid="{4DA88953-B516-4F19-A8D0-DD9D514C6D80}"/>
    <cellStyle name="s_Valuation _Ebit-tree-version 5p_ESOP vEY_detail calculation_closing 2009_AFTER Towers Watson Input 2 2" xfId="11352" xr:uid="{1226172D-42FA-43DE-808D-73E713C659FF}"/>
    <cellStyle name="s_Valuation _Ebit-tree-version 5p_ESOP vEY_detail calculation_closing 2009_AFTER Towers Watson Input 3" xfId="6315" xr:uid="{C074A13E-F9FD-4C22-AA25-0CE42CB1F2E7}"/>
    <cellStyle name="s_Valuation _Ebit-tree-version 5p_ESOP vEY_detail calculation_closing 2009_AFTER Towers Watson Input 3 2" xfId="11353" xr:uid="{87A9D04B-D333-40D7-BF34-63D04910D8E4}"/>
    <cellStyle name="s_Valuation _Ebit-tree-version 5p_ESOP vEY_detail calculation_closing 2009_AFTER Towers Watson Input 4" xfId="11351" xr:uid="{05307224-5764-48B0-A769-00117D43C607}"/>
    <cellStyle name="s_Valuation _Ebit-tree-version 5p_ETR " xfId="374" xr:uid="{50E03B68-A3FE-45A5-B5C4-D4FF56E38410}"/>
    <cellStyle name="s_Valuation _Ebit-tree-version 5p_ETR  2" xfId="5948" xr:uid="{82389416-4036-4886-821B-676DD23A48AA}"/>
    <cellStyle name="s_Valuation _Ebit-tree-version 5p_ETR  2 2" xfId="11355" xr:uid="{333B10F5-41AF-47FF-AA53-09C5883E1F96}"/>
    <cellStyle name="s_Valuation _Ebit-tree-version 5p_ETR  3" xfId="6314" xr:uid="{EAC566D0-4F7E-4638-8C68-D4012775CACC}"/>
    <cellStyle name="s_Valuation _Ebit-tree-version 5p_ETR  3 2" xfId="11356" xr:uid="{0F13DA09-2317-4F2A-B7B3-A47E65CE57FA}"/>
    <cellStyle name="s_Valuation _Ebit-tree-version 5p_ETR  4" xfId="11354" xr:uid="{1274A04E-DF72-49BE-818B-E19F338DCB0A}"/>
    <cellStyle name="s_Valuation _Ebit-tree-version 5p_ETR _Reporting Bundle_2012 04" xfId="375" xr:uid="{745787AA-419B-46CA-AEDC-F2B4348E69DD}"/>
    <cellStyle name="s_Valuation _Ebit-tree-version 5p_ETR _Reporting Bundle_2012 04 2" xfId="5949" xr:uid="{BE390C42-D470-4430-ABA9-2541B88E4589}"/>
    <cellStyle name="s_Valuation _Ebit-tree-version 5p_ETR _Reporting Bundle_2012 04 2 2" xfId="11358" xr:uid="{5C96DE5C-79AE-4879-BBC9-5C7243D9C54D}"/>
    <cellStyle name="s_Valuation _Ebit-tree-version 5p_ETR _Reporting Bundle_2012 04 3" xfId="6313" xr:uid="{CC60B65E-572B-4A36-AACC-1B2AFE2EE769}"/>
    <cellStyle name="s_Valuation _Ebit-tree-version 5p_ETR _Reporting Bundle_2012 04 3 2" xfId="11359" xr:uid="{A2B9456D-0D66-4147-A782-1BE3D9B9F219}"/>
    <cellStyle name="s_Valuation _Ebit-tree-version 5p_ETR _Reporting Bundle_2012 04 4" xfId="11357" xr:uid="{62842F86-1776-41E2-9FA7-F5C8532A06BF}"/>
    <cellStyle name="s_Valuation _Ebit-tree-version 5p_ETR-Summary" xfId="376" xr:uid="{51B36ED8-1809-4E29-A478-45962C629CB8}"/>
    <cellStyle name="s_Valuation _Ebit-tree-version 5p_ETR-Summary 2" xfId="5950" xr:uid="{056E00D6-CF6A-4088-A7CD-A4D1DFFDE50C}"/>
    <cellStyle name="s_Valuation _Ebit-tree-version 5p_ETR-Summary 2 2" xfId="11361" xr:uid="{3BF702FB-D7F1-46D2-9ED9-966D5D0E864E}"/>
    <cellStyle name="s_Valuation _Ebit-tree-version 5p_ETR-Summary 3" xfId="6312" xr:uid="{30B45C6A-7F4B-426E-BDE2-2ECEE39271FF}"/>
    <cellStyle name="s_Valuation _Ebit-tree-version 5p_ETR-Summary 3 2" xfId="11362" xr:uid="{8688BBF3-104E-4312-AE1B-C6A47C900DD0}"/>
    <cellStyle name="s_Valuation _Ebit-tree-version 5p_ETR-Summary 4" xfId="11360" xr:uid="{25F8120F-B4A6-4A19-9D27-225F8BE0F841}"/>
    <cellStyle name="s_Valuation _Ebit-tree-version 5p_ETR-Summary_Reporting Bundle_2012 04" xfId="377" xr:uid="{9FD3ABAF-5360-4C6E-B2B4-BB23B8C77A87}"/>
    <cellStyle name="s_Valuation _Ebit-tree-version 5p_ETR-Summary_Reporting Bundle_2012 04 2" xfId="5951" xr:uid="{FF1DC9CD-6AC0-4749-8B60-52909075F9A3}"/>
    <cellStyle name="s_Valuation _Ebit-tree-version 5p_ETR-Summary_Reporting Bundle_2012 04 2 2" xfId="11364" xr:uid="{0A6AF6A2-D8CC-4573-B4F2-ED7D366514E4}"/>
    <cellStyle name="s_Valuation _Ebit-tree-version 5p_ETR-Summary_Reporting Bundle_2012 04 3" xfId="6311" xr:uid="{8E82FCAA-D93D-45AF-BAFC-115D719CEB4A}"/>
    <cellStyle name="s_Valuation _Ebit-tree-version 5p_ETR-Summary_Reporting Bundle_2012 04 3 2" xfId="11365" xr:uid="{584ADDC5-3229-425F-BF97-DC553033F1F1}"/>
    <cellStyle name="s_Valuation _Ebit-tree-version 5p_ETR-Summary_Reporting Bundle_2012 04 4" xfId="11363" xr:uid="{11D658A3-E950-47FE-9ECE-6A17A284FC7A}"/>
    <cellStyle name="s_Valuation _Ebit-tree-version 5p_GL_Payroll with Code Prime 06102011xls" xfId="378" xr:uid="{54F1977C-483C-431D-B8B3-0FC9F8F9DA79}"/>
    <cellStyle name="s_Valuation _Ebit-tree-version 5p_GL_Payroll with Code Prime 06102011xls 2" xfId="5036" xr:uid="{E62A9C09-4604-49E0-99D5-D8FBBD6E7DD5}"/>
    <cellStyle name="s_Valuation _Ebit-tree-version 5p_GL_Payroll with Code Prime 06102011xls 2 2" xfId="5952" xr:uid="{75116C7A-8E4D-41AD-A01E-1A3897724D6E}"/>
    <cellStyle name="s_Valuation _Ebit-tree-version 5p_GL_Payroll with Code Prime 06102011xls 2 2 2" xfId="11368" xr:uid="{B7F96C9B-C0DC-454D-B145-59AC3A483B68}"/>
    <cellStyle name="s_Valuation _Ebit-tree-version 5p_GL_Payroll with Code Prime 06102011xls 2 3" xfId="6309" xr:uid="{2CA285E1-E6FF-4089-81FB-3496B1FBB270}"/>
    <cellStyle name="s_Valuation _Ebit-tree-version 5p_GL_Payroll with Code Prime 06102011xls 2 3 2" xfId="11369" xr:uid="{ECA8B4A9-B842-4C8B-9A16-E9CA0D0D0946}"/>
    <cellStyle name="s_Valuation _Ebit-tree-version 5p_GL_Payroll with Code Prime 06102011xls 2 4" xfId="11367" xr:uid="{A602BB81-4853-4B77-A279-D27F856B6D44}"/>
    <cellStyle name="s_Valuation _Ebit-tree-version 5p_GL_Payroll with Code Prime 06102011xls 3" xfId="5953" xr:uid="{A1FF2164-F719-4789-80AA-E7626F036065}"/>
    <cellStyle name="s_Valuation _Ebit-tree-version 5p_GL_Payroll with Code Prime 06102011xls 3 2" xfId="11370" xr:uid="{56645E93-BA63-4282-A969-D8F66F814529}"/>
    <cellStyle name="s_Valuation _Ebit-tree-version 5p_GL_Payroll with Code Prime 06102011xls 4" xfId="6310" xr:uid="{B10E2007-461E-4AC6-97C4-FDA42AAA1B0F}"/>
    <cellStyle name="s_Valuation _Ebit-tree-version 5p_GL_Payroll with Code Prime 06102011xls 4 2" xfId="11371" xr:uid="{AF293789-F00B-4ABC-8192-C0333709CBF9}"/>
    <cellStyle name="s_Valuation _Ebit-tree-version 5p_GL_Payroll with Code Prime 06102011xls 5" xfId="11366" xr:uid="{1B86D895-90C2-4FD4-B21B-DEB0EAB17DCE}"/>
    <cellStyle name="s_Valuation _Ebit-tree-version 5p_GL_Payroll with Code Prime102011" xfId="379" xr:uid="{478AA7CC-EA52-4AE9-8146-3087C8DC93E1}"/>
    <cellStyle name="s_Valuation _Ebit-tree-version 5p_GL_Payroll with Code Prime102011 2" xfId="5037" xr:uid="{0CFAD168-2669-4A15-899E-7D90906FFE1A}"/>
    <cellStyle name="s_Valuation _Ebit-tree-version 5p_GL_Payroll with Code Prime102011 2 2" xfId="5954" xr:uid="{1F4FE599-A1F9-442E-B5E0-54F2F9821DD6}"/>
    <cellStyle name="s_Valuation _Ebit-tree-version 5p_GL_Payroll with Code Prime102011 2 2 2" xfId="11374" xr:uid="{8DB8F11E-AC68-404E-8E6A-F30E90A059B4}"/>
    <cellStyle name="s_Valuation _Ebit-tree-version 5p_GL_Payroll with Code Prime102011 2 3" xfId="6307" xr:uid="{52929D26-7E1B-4683-A5A4-F8EC2F2170C3}"/>
    <cellStyle name="s_Valuation _Ebit-tree-version 5p_GL_Payroll with Code Prime102011 2 3 2" xfId="11375" xr:uid="{827BF92C-7F3F-4526-B39C-4C37C8C8D8F6}"/>
    <cellStyle name="s_Valuation _Ebit-tree-version 5p_GL_Payroll with Code Prime102011 2 4" xfId="11373" xr:uid="{DDF41BAB-D531-409D-931C-141AC44BFDA1}"/>
    <cellStyle name="s_Valuation _Ebit-tree-version 5p_GL_Payroll with Code Prime102011 3" xfId="5955" xr:uid="{2EB8617D-9383-4EC9-8E56-2608F0CDE69E}"/>
    <cellStyle name="s_Valuation _Ebit-tree-version 5p_GL_Payroll with Code Prime102011 3 2" xfId="11376" xr:uid="{041EAC78-E063-4D43-BA92-79276B6D1F0E}"/>
    <cellStyle name="s_Valuation _Ebit-tree-version 5p_GL_Payroll with Code Prime102011 4" xfId="6308" xr:uid="{0756C90D-842D-4E13-914E-0B9C6B66E63C}"/>
    <cellStyle name="s_Valuation _Ebit-tree-version 5p_GL_Payroll with Code Prime102011 4 2" xfId="11377" xr:uid="{8BAFE91D-C192-47BB-A1B0-3B50CA02746B}"/>
    <cellStyle name="s_Valuation _Ebit-tree-version 5p_GL_Payroll with Code Prime102011 5" xfId="11372" xr:uid="{EDFA1A8D-8D3D-4758-B678-FBAB426294E4}"/>
    <cellStyle name="s_Valuation _Ebit-tree-version 5p_Net debt historicals" xfId="235" xr:uid="{392B325A-1C41-4257-AB13-C83D9ABD0604}"/>
    <cellStyle name="s_Valuation _Ebit-tree-version 5p_Net debt historicals 2" xfId="5956" xr:uid="{A4403017-A2BE-45C4-B2BC-96455E0CF910}"/>
    <cellStyle name="s_Valuation _Ebit-tree-version 5p_Net debt historicals 2 2" xfId="11379" xr:uid="{C9A5D4F7-0C67-4001-8B6D-85647A00CAD3}"/>
    <cellStyle name="s_Valuation _Ebit-tree-version 5p_Net debt historicals 3" xfId="6046" xr:uid="{1EC74ADA-A1B2-4171-B4FD-6D39EE5C5A6F}"/>
    <cellStyle name="s_Valuation _Ebit-tree-version 5p_Net debt historicals 3 2" xfId="11380" xr:uid="{FE453A9F-3D04-4006-9251-A575EC0304D0}"/>
    <cellStyle name="s_Valuation _Ebit-tree-version 5p_Net debt historicals 4" xfId="11378" xr:uid="{8768BF18-F8B2-43F5-B78A-2CE9753188ED}"/>
    <cellStyle name="s_Valuation _Ebit-tree-version 5p_Operation viability" xfId="5038" xr:uid="{6C38C583-CC3E-4FBF-BC3B-14BB40EE677C}"/>
    <cellStyle name="s_Valuation _Ebit-tree-version 5p_Operation viability 2" xfId="5039" xr:uid="{89914D41-EB02-4F77-AA5E-E4616C0ADC7F}"/>
    <cellStyle name="s_Valuation _Ebit-tree-version 5p_Operation viability 2 2" xfId="6305" xr:uid="{153F6111-5CD3-4BB0-8916-8A91F39604B8}"/>
    <cellStyle name="s_Valuation _Ebit-tree-version 5p_Operation viability 2 2 2" xfId="11381" xr:uid="{5E308E59-E235-4489-BA13-AA3CD73F056D}"/>
    <cellStyle name="s_Valuation _Ebit-tree-version 5p_Operation viability 3" xfId="6306" xr:uid="{C9D974EC-836F-4AA3-B613-660E39097FB2}"/>
    <cellStyle name="s_Valuation _Ebit-tree-version 5p_Operation viability 3 2" xfId="11382" xr:uid="{AC71B082-555E-4B18-B096-BBABD6E54FF9}"/>
    <cellStyle name="s_Valuation _Ebit-tree-version 5p_QR1 2012 BS  CF" xfId="5040" xr:uid="{52AA1726-E846-4194-859A-40CAB3C8CC93}"/>
    <cellStyle name="s_Valuation _Ebit-tree-version 5p_QR1 2012 BS  CF 2" xfId="5957" xr:uid="{126125D1-6C7D-4635-A289-793F12C139BB}"/>
    <cellStyle name="s_Valuation _Ebit-tree-version 5p_QR1 2012 BS  CF 2 2" xfId="11384" xr:uid="{47D5DB7F-79DE-4FBF-B732-1539EA0A0B91}"/>
    <cellStyle name="s_Valuation _Ebit-tree-version 5p_QR1 2012 BS  CF 3" xfId="6304" xr:uid="{108C6722-34DA-4F5B-9897-AE1E4729DEA2}"/>
    <cellStyle name="s_Valuation _Ebit-tree-version 5p_QR1 2012 BS  CF 3 2" xfId="11385" xr:uid="{2615A6FE-0ADA-4CD4-AF1D-96523E44FE20}"/>
    <cellStyle name="s_Valuation _Ebit-tree-version 5p_QR1 2012 BS  CF 4" xfId="11383" xr:uid="{FC811293-42E0-406D-8463-B7FD3F4A3E09}"/>
    <cellStyle name="s_Valuation _Ebit-tree-version 5p_QR1 2012 input for Cash flow WB 13 4 2012 FINAL" xfId="5041" xr:uid="{10A7B8F3-01D7-4E47-A678-E89740C70FB8}"/>
    <cellStyle name="s_Valuation _Ebit-tree-version 5p_QR1 2012 input for Cash flow WB 13 4 2012 FINAL 2" xfId="5958" xr:uid="{9440F4E9-0539-46DB-81CA-8538F75A6DEC}"/>
    <cellStyle name="s_Valuation _Ebit-tree-version 5p_QR1 2012 input for Cash flow WB 13 4 2012 FINAL 2 2" xfId="11387" xr:uid="{460A61C8-99A7-4BE3-9B81-AC4ECF8F5ACF}"/>
    <cellStyle name="s_Valuation _Ebit-tree-version 5p_QR1 2012 input for Cash flow WB 13 4 2012 FINAL 3" xfId="6303" xr:uid="{81F9F10F-81D7-43FB-A6E2-F642A485EB5C}"/>
    <cellStyle name="s_Valuation _Ebit-tree-version 5p_QR1 2012 input for Cash flow WB 13 4 2012 FINAL 3 2" xfId="11388" xr:uid="{6A3BE3CA-0997-41EA-AB4E-5D443918D11B}"/>
    <cellStyle name="s_Valuation _Ebit-tree-version 5p_QR1 2012 input for Cash flow WB 13 4 2012 FINAL 4" xfId="11386" xr:uid="{6FA462E7-66DD-410B-B451-8A00911C6F24}"/>
    <cellStyle name="s_Valuation _Ebit-tree-version 5p_QRI 2012 BS - CF_FINAL" xfId="5042" xr:uid="{594B35E6-BF65-4233-BF4B-0920E117FF4F}"/>
    <cellStyle name="s_Valuation _Ebit-tree-version 5p_QRI 2012 BS - CF_FINAL 2" xfId="5959" xr:uid="{46893481-552A-4CFE-8F85-695B68DC7924}"/>
    <cellStyle name="s_Valuation _Ebit-tree-version 5p_QRI 2012 BS - CF_FINAL 2 2" xfId="11390" xr:uid="{0EB29EF6-BAC7-4E17-B8AA-213B1EADB8A0}"/>
    <cellStyle name="s_Valuation _Ebit-tree-version 5p_QRI 2012 BS - CF_FINAL 3" xfId="6302" xr:uid="{8EE97DAE-8F19-4FC7-9831-91E38833892B}"/>
    <cellStyle name="s_Valuation _Ebit-tree-version 5p_QRI 2012 BS - CF_FINAL 3 2" xfId="11391" xr:uid="{722D4362-BD75-4ADA-913C-6A6232E3B8F2}"/>
    <cellStyle name="s_Valuation _Ebit-tree-version 5p_QRI 2012 BS - CF_FINAL 4" xfId="11389" xr:uid="{36ACD8B8-E8EB-44C6-BB44-E83A15E8ADC0}"/>
    <cellStyle name="s_Valuation _Ebit-tree-version 5p_Xl0000028" xfId="5043" xr:uid="{6FE69961-5144-440D-87A8-9EB7D2D269DD}"/>
    <cellStyle name="s_Valuation _Ebit-tree-version 5p_Xl0000028 2" xfId="5960" xr:uid="{7D7D64AC-5163-4C9A-8F8F-15C56CB73EA3}"/>
    <cellStyle name="s_Valuation _Ebit-tree-version 5p_Xl0000028 2 2" xfId="11393" xr:uid="{377ABCE1-D3E4-47F4-A1BD-8884D0A6683F}"/>
    <cellStyle name="s_Valuation _Ebit-tree-version 5p_Xl0000028 3" xfId="6301" xr:uid="{72D755DD-896A-4CCB-8C8E-4BE8E3240F54}"/>
    <cellStyle name="s_Valuation _Ebit-tree-version 5p_Xl0000028 3 2" xfId="11394" xr:uid="{4ECF4D8D-7A54-4E95-8A7B-8B641FAC7650}"/>
    <cellStyle name="s_Valuation _Ebit-tree-version 5p_Xl0000028 4" xfId="11392" xr:uid="{271A039C-6501-4F65-A841-503D0B12B7EF}"/>
    <cellStyle name="s_Valuation _écritures ESOP 2011- closing 08-2011" xfId="236" xr:uid="{95355AB4-84FB-485E-BFA3-85586A72ED4F}"/>
    <cellStyle name="s_Valuation _écritures ESOP 2011- closing 08-2011 2" xfId="5961" xr:uid="{117D8FDB-518C-4D9A-8688-99A367EB0A6F}"/>
    <cellStyle name="s_Valuation _écritures ESOP 2011- closing 08-2011 2 2" xfId="11396" xr:uid="{3F5368CE-FBAE-47C7-9CB8-263631F8652C}"/>
    <cellStyle name="s_Valuation _écritures ESOP 2011- closing 08-2011 3" xfId="6300" xr:uid="{4990AE46-E6C1-49A4-A8E6-C303E91D78A5}"/>
    <cellStyle name="s_Valuation _écritures ESOP 2011- closing 08-2011 3 2" xfId="11397" xr:uid="{621E4F12-87C0-4E43-9203-574C71695E45}"/>
    <cellStyle name="s_Valuation _écritures ESOP 2011- closing 08-2011 4" xfId="11395" xr:uid="{F150F230-F331-45FE-81E0-AB5B7C2B579D}"/>
    <cellStyle name="s_Valuation _ESOP closing Oct 2010_AFTER Towers Watson Input" xfId="237" xr:uid="{6B0D08DB-145E-4C42-A5CC-57D436F9D391}"/>
    <cellStyle name="s_Valuation _ESOP closing Oct 2010_AFTER Towers Watson Input 2" xfId="5962" xr:uid="{ACAE90DA-1D88-4CCB-AF85-96509162ACC9}"/>
    <cellStyle name="s_Valuation _ESOP closing Oct 2010_AFTER Towers Watson Input 2 2" xfId="11399" xr:uid="{48A42B68-A7E2-4F42-A130-79CC513A8E31}"/>
    <cellStyle name="s_Valuation _ESOP closing Oct 2010_AFTER Towers Watson Input 3" xfId="6299" xr:uid="{FBF70CDC-0170-4E32-B586-CC1310F0769C}"/>
    <cellStyle name="s_Valuation _ESOP closing Oct 2010_AFTER Towers Watson Input 3 2" xfId="11400" xr:uid="{65F501D2-381A-4A1F-8690-C35413C0E88C}"/>
    <cellStyle name="s_Valuation _ESOP closing Oct 2010_AFTER Towers Watson Input 4" xfId="11398" xr:uid="{502BCBB0-7FB4-4585-9E17-9B1E2A3B298D}"/>
    <cellStyle name="s_Valuation _ESOP closing Oct 2010_AFTER Towers Watson Input_Reporting Bundle_2012 04" xfId="380" xr:uid="{D861DCBD-6A48-4C09-8FC4-EB79D04CBE70}"/>
    <cellStyle name="s_Valuation _ESOP closing Oct 2010_AFTER Towers Watson Input_Reporting Bundle_2012 04 2" xfId="5963" xr:uid="{52D46BCD-5B74-4958-841E-0649280B09A0}"/>
    <cellStyle name="s_Valuation _ESOP closing Oct 2010_AFTER Towers Watson Input_Reporting Bundle_2012 04 2 2" xfId="11402" xr:uid="{3F33877D-9165-4730-A182-289014CF1DE8}"/>
    <cellStyle name="s_Valuation _ESOP closing Oct 2010_AFTER Towers Watson Input_Reporting Bundle_2012 04 3" xfId="6298" xr:uid="{6526FD3B-CCC3-40D1-B9EA-E4C85F233C62}"/>
    <cellStyle name="s_Valuation _ESOP closing Oct 2010_AFTER Towers Watson Input_Reporting Bundle_2012 04 3 2" xfId="11403" xr:uid="{16C1A45B-23A3-47DE-9111-D8976878A4E1}"/>
    <cellStyle name="s_Valuation _ESOP closing Oct 2010_AFTER Towers Watson Input_Reporting Bundle_2012 04 4" xfId="11401" xr:uid="{D6815C57-AA10-4C30-B911-AACE7EB26EDD}"/>
    <cellStyle name="s_Valuation _ESOP détail calculation closing 092011_AFTER update share price_window 062011 " xfId="238" xr:uid="{4DDA8096-9326-4BE0-A44D-F2A5EB5AC7D9}"/>
    <cellStyle name="s_Valuation _ESOP détail calculation closing 092011_AFTER update share price_window 062011  2" xfId="5964" xr:uid="{42B9CFF5-E720-4A38-A7FD-59F4BB239C89}"/>
    <cellStyle name="s_Valuation _ESOP détail calculation closing 092011_AFTER update share price_window 062011  2 2" xfId="11405" xr:uid="{C24B8EEA-1FE7-4A2C-8B28-AD72688AE137}"/>
    <cellStyle name="s_Valuation _ESOP détail calculation closing 092011_AFTER update share price_window 062011  3" xfId="6297" xr:uid="{B96BC94E-6B6F-4548-AF3F-0E950B144E10}"/>
    <cellStyle name="s_Valuation _ESOP détail calculation closing 092011_AFTER update share price_window 062011  3 2" xfId="11406" xr:uid="{C6820B20-6BC8-4221-B86B-F8B27CD93603}"/>
    <cellStyle name="s_Valuation _ESOP détail calculation closing 092011_AFTER update share price_window 062011  4" xfId="11404" xr:uid="{281879C3-96BF-467F-865A-05573B5F2A8A}"/>
    <cellStyle name="s_Valuation _ESOP vEY_detail calculation_closing 2009_AFTER Towers Watson Input" xfId="239" xr:uid="{00608738-064C-4189-9984-127F02D33E3F}"/>
    <cellStyle name="s_Valuation _ESOP vEY_detail calculation_closing 2009_AFTER Towers Watson Input 2" xfId="5965" xr:uid="{31CC4161-4406-420C-B7A9-55FD252618A9}"/>
    <cellStyle name="s_Valuation _ESOP vEY_detail calculation_closing 2009_AFTER Towers Watson Input 2 2" xfId="11408" xr:uid="{79321F35-1915-4A4B-8D42-AF6605A81746}"/>
    <cellStyle name="s_Valuation _ESOP vEY_detail calculation_closing 2009_AFTER Towers Watson Input 3" xfId="6296" xr:uid="{8995F50C-081E-46EF-A3BC-F8CEF9B403B3}"/>
    <cellStyle name="s_Valuation _ESOP vEY_detail calculation_closing 2009_AFTER Towers Watson Input 3 2" xfId="11409" xr:uid="{91C72D01-248B-46B8-83E8-5016A934B823}"/>
    <cellStyle name="s_Valuation _ESOP vEY_detail calculation_closing 2009_AFTER Towers Watson Input 4" xfId="11407" xr:uid="{436A67D8-4062-455B-912B-2ED8AF89C157}"/>
    <cellStyle name="s_Valuation _GL_Payroll with Code Prime 06102011xls" xfId="381" xr:uid="{F66AA2E4-F9E8-4027-85F9-CBF91145E3C0}"/>
    <cellStyle name="s_Valuation _GL_Payroll with Code Prime 06102011xls 2" xfId="5044" xr:uid="{BEC72D43-1F93-4E21-A6F5-19083C2D239D}"/>
    <cellStyle name="s_Valuation _GL_Payroll with Code Prime 06102011xls 2 2" xfId="5966" xr:uid="{63FFB2EB-A67C-484C-9002-B2744EC88EEF}"/>
    <cellStyle name="s_Valuation _GL_Payroll with Code Prime 06102011xls 2 2 2" xfId="11412" xr:uid="{C1B738D1-1D09-4183-86F0-EA5E96D9F8E1}"/>
    <cellStyle name="s_Valuation _GL_Payroll with Code Prime 06102011xls 2 3" xfId="6045" xr:uid="{066FB8ED-885F-42B3-ACA4-7107381D5E9A}"/>
    <cellStyle name="s_Valuation _GL_Payroll with Code Prime 06102011xls 2 3 2" xfId="11413" xr:uid="{0F5A6600-5C31-4715-9AE8-ADAFF29F64E3}"/>
    <cellStyle name="s_Valuation _GL_Payroll with Code Prime 06102011xls 2 4" xfId="11411" xr:uid="{BA700C10-BC9A-43F6-BA95-B090354C17D1}"/>
    <cellStyle name="s_Valuation _GL_Payroll with Code Prime 06102011xls 3" xfId="5967" xr:uid="{6DC6FBAE-1525-4844-96C5-F3DE26092C94}"/>
    <cellStyle name="s_Valuation _GL_Payroll with Code Prime 06102011xls 3 2" xfId="11414" xr:uid="{432559DE-76B9-4FD0-932C-37EB674F183B}"/>
    <cellStyle name="s_Valuation _GL_Payroll with Code Prime 06102011xls 4" xfId="6295" xr:uid="{1A67C75E-C2C6-4764-915D-58BD5DF342D8}"/>
    <cellStyle name="s_Valuation _GL_Payroll with Code Prime 06102011xls 4 2" xfId="11415" xr:uid="{F6FBD677-8674-4778-A288-F6B9675388C7}"/>
    <cellStyle name="s_Valuation _GL_Payroll with Code Prime 06102011xls 5" xfId="11410" xr:uid="{F55482CD-AA21-463F-BB27-4D5479109387}"/>
    <cellStyle name="s_Valuation _GL_Payroll with Code Prime102011" xfId="382" xr:uid="{4A351439-E1F7-4D7E-90EE-62ED46A3DE50}"/>
    <cellStyle name="s_Valuation _GL_Payroll with Code Prime102011 2" xfId="5045" xr:uid="{0A3E266F-98A0-4749-A1E3-44A95E70EA02}"/>
    <cellStyle name="s_Valuation _GL_Payroll with Code Prime102011 2 2" xfId="5968" xr:uid="{9319A32A-D32B-4F7C-8304-FA83D4DDD960}"/>
    <cellStyle name="s_Valuation _GL_Payroll with Code Prime102011 2 2 2" xfId="11418" xr:uid="{5F562478-582B-4542-891E-C08B94597394}"/>
    <cellStyle name="s_Valuation _GL_Payroll with Code Prime102011 2 3" xfId="6044" xr:uid="{AA848048-DB19-4298-8357-A0E4EA27E458}"/>
    <cellStyle name="s_Valuation _GL_Payroll with Code Prime102011 2 3 2" xfId="11419" xr:uid="{097A8427-772C-45CD-947F-8F07806376AD}"/>
    <cellStyle name="s_Valuation _GL_Payroll with Code Prime102011 2 4" xfId="11417" xr:uid="{1506656B-4F19-4C86-8D7F-9AFE7C3812A3}"/>
    <cellStyle name="s_Valuation _GL_Payroll with Code Prime102011 3" xfId="5969" xr:uid="{65FF205C-0632-469E-BEF9-A8A6BBAADB34}"/>
    <cellStyle name="s_Valuation _GL_Payroll with Code Prime102011 3 2" xfId="11420" xr:uid="{2ACC9DC6-1606-4F7A-8B18-F0854B3FDC94}"/>
    <cellStyle name="s_Valuation _GL_Payroll with Code Prime102011 4" xfId="6294" xr:uid="{9CEC0F60-06AB-4698-91F4-22A23E4B5150}"/>
    <cellStyle name="s_Valuation _GL_Payroll with Code Prime102011 4 2" xfId="11421" xr:uid="{D0FEA29F-FF6C-41E6-85B5-C1F35BB70A42}"/>
    <cellStyle name="s_Valuation _GL_Payroll with Code Prime102011 5" xfId="11416" xr:uid="{749D45EE-9758-473A-A3F8-107D0215073C}"/>
    <cellStyle name="s_Valuation _Net debt historicals" xfId="240" xr:uid="{64650B33-8926-4BB1-9B20-58D18C9597A0}"/>
    <cellStyle name="s_Valuation _Net debt historicals 2" xfId="5970" xr:uid="{CB8A7A4C-C3E2-43C8-8E70-6234E244C9C1}"/>
    <cellStyle name="s_Valuation _Net debt historicals 2 2" xfId="11423" xr:uid="{1F1AE3B0-BC1E-4F39-9B9A-AF394FA04871}"/>
    <cellStyle name="s_Valuation _Net debt historicals 3" xfId="6293" xr:uid="{21BBC131-DB2A-4AF0-9BF3-8133B8512379}"/>
    <cellStyle name="s_Valuation _Net debt historicals 3 2" xfId="11424" xr:uid="{FDA685BA-302C-45E9-B4DE-98C27E25BF17}"/>
    <cellStyle name="s_Valuation _Net debt historicals 4" xfId="11422" xr:uid="{610C98E8-889F-4EEB-B53B-E2B8B515CE41}"/>
    <cellStyle name="s_Valuation _New VAT model LTP 2010-2015 All Simulations Dries DV_AR" xfId="5046" xr:uid="{53B7721A-2801-46DB-8317-3F0A804D28F2}"/>
    <cellStyle name="s_Valuation _New VAT model LTP 2010-2015 All Simulations Dries DV_AR 2" xfId="5047" xr:uid="{DE33F464-1DD4-4992-ACF2-1C67B489C6D4}"/>
    <cellStyle name="s_Valuation _New VAT model LTP 2010-2015 All Simulations Dries DV_AR 2 2" xfId="6291" xr:uid="{E90A6A5B-2D5A-4A71-8B97-0C3A81B95A22}"/>
    <cellStyle name="s_Valuation _New VAT model LTP 2010-2015 All Simulations Dries DV_AR 2 2 2" xfId="11425" xr:uid="{A33424A1-901C-4FBB-8620-DDB7AB146506}"/>
    <cellStyle name="s_Valuation _New VAT model LTP 2010-2015 All Simulations Dries DV_AR 3" xfId="6292" xr:uid="{3B7F70E0-3684-4E28-BD9F-84C2F3F97D08}"/>
    <cellStyle name="s_Valuation _New VAT model LTP 2010-2015 All Simulations Dries DV_AR 3 2" xfId="11426" xr:uid="{D50979DB-8070-44FC-9A56-7322972884D9}"/>
    <cellStyle name="s_Valuation _New VAT model LTP 2010-2015 All Simulations Dries DV_AR_Operation viability" xfId="5048" xr:uid="{1396E404-34D9-4200-8097-56D84B698987}"/>
    <cellStyle name="s_Valuation _New VAT model LTP 2010-2015 All Simulations Dries DV_AR_Operation viability 2" xfId="5049" xr:uid="{0E777F98-59EA-4D5F-9834-5B4466B6E9E4}"/>
    <cellStyle name="s_Valuation _New VAT model LTP 2010-2015 All Simulations Dries DV_AR_Operation viability 2 2" xfId="6289" xr:uid="{294DC7F0-B96A-4358-8A12-A541E7D520EE}"/>
    <cellStyle name="s_Valuation _New VAT model LTP 2010-2015 All Simulations Dries DV_AR_Operation viability 2 2 2" xfId="11427" xr:uid="{3CF58601-71CA-44B2-A356-7466E88B8762}"/>
    <cellStyle name="s_Valuation _New VAT model LTP 2010-2015 All Simulations Dries DV_AR_Operation viability 3" xfId="6290" xr:uid="{2EBA7C1E-2985-441D-9463-538594F83E6C}"/>
    <cellStyle name="s_Valuation _New VAT model LTP 2010-2015 All Simulations Dries DV_AR_Operation viability 3 2" xfId="11428" xr:uid="{5C1A973A-938C-4AF5-9FA5-2DE5DFB34A53}"/>
    <cellStyle name="s_Valuation _NEWCO's 30-06-2009" xfId="241" xr:uid="{26A6F461-C87E-4F51-9379-7DC526EB26D3}"/>
    <cellStyle name="s_Valuation _NEWCO's 30-06-2009 2" xfId="5050" xr:uid="{15DD7A81-6B9A-42C2-9482-C684309D145B}"/>
    <cellStyle name="s_Valuation _NEWCO's 30-06-2009 2 2" xfId="5971" xr:uid="{1BCE48F6-29F2-4F08-B83D-ACA1A2DD1B40}"/>
    <cellStyle name="s_Valuation _NEWCO's 30-06-2009 2 2 2" xfId="11431" xr:uid="{BFFD7EE0-32E8-4933-96A6-759253389AA9}"/>
    <cellStyle name="s_Valuation _NEWCO's 30-06-2009 2 3" xfId="6287" xr:uid="{CF151BF5-3788-4633-8551-D1A703BFBF4D}"/>
    <cellStyle name="s_Valuation _NEWCO's 30-06-2009 2 3 2" xfId="11432" xr:uid="{69765082-F49C-4549-A643-ACFDD343E460}"/>
    <cellStyle name="s_Valuation _NEWCO's 30-06-2009 2 4" xfId="11430" xr:uid="{05EF2CD9-30C6-4E02-8DB1-0B5DA94BD879}"/>
    <cellStyle name="s_Valuation _NEWCO's 30-06-2009 3" xfId="5051" xr:uid="{0A476177-024B-40D7-BB5C-463BBC55476D}"/>
    <cellStyle name="s_Valuation _NEWCO's 30-06-2009 3 2" xfId="5972" xr:uid="{80242574-D8A9-4B15-A487-8D4DD4B1C719}"/>
    <cellStyle name="s_Valuation _NEWCO's 30-06-2009 3 2 2" xfId="11434" xr:uid="{5BEE6B27-C27C-49CD-A973-F5A09CFC0DE7}"/>
    <cellStyle name="s_Valuation _NEWCO's 30-06-2009 3 3" xfId="6286" xr:uid="{4F7EC5A8-5563-4CEA-B2B5-671C3B9F9073}"/>
    <cellStyle name="s_Valuation _NEWCO's 30-06-2009 3 3 2" xfId="11435" xr:uid="{EE3018F1-3B41-45D0-A8C6-273D4168CEAB}"/>
    <cellStyle name="s_Valuation _NEWCO's 30-06-2009 3 4" xfId="11433" xr:uid="{ABE1711E-2C72-454A-85C6-6DC5526DC457}"/>
    <cellStyle name="s_Valuation _NEWCO's 30-06-2009 4" xfId="5530" xr:uid="{C0A4C6A3-2D08-4F92-B0BE-0167B4E02243}"/>
    <cellStyle name="s_Valuation _NEWCO's 30-06-2009 4 2" xfId="5973" xr:uid="{36FB65A8-7457-49DC-AD2C-8781D9A04F2F}"/>
    <cellStyle name="s_Valuation _NEWCO's 30-06-2009 4 2 2" xfId="11437" xr:uid="{9A173A5C-8F2D-46BB-BC56-32EFDA73AB3B}"/>
    <cellStyle name="s_Valuation _NEWCO's 30-06-2009 4 3" xfId="6285" xr:uid="{BC21FD34-1F5A-42AD-BEDD-7BE625AEC5C5}"/>
    <cellStyle name="s_Valuation _NEWCO's 30-06-2009 4 3 2" xfId="11438" xr:uid="{CDD5E70C-43FD-4E72-AA28-14FE9CC89F55}"/>
    <cellStyle name="s_Valuation _NEWCO's 30-06-2009 4 4" xfId="11436" xr:uid="{61366653-690C-4B2A-B955-EC5107039A96}"/>
    <cellStyle name="s_Valuation _NEWCO's 30-06-2009 5" xfId="5476" xr:uid="{A8C94FFB-9FB9-457E-86F4-D393A5852E37}"/>
    <cellStyle name="s_Valuation _NEWCO's 30-06-2009 5 2" xfId="6284" xr:uid="{806250C0-8270-4C83-900F-633931429395}"/>
    <cellStyle name="s_Valuation _NEWCO's 30-06-2009 5 2 2" xfId="11440" xr:uid="{F56D07A8-A057-4BDD-90E3-0C2D50D7064E}"/>
    <cellStyle name="s_Valuation _NEWCO's 30-06-2009 5 3" xfId="11439" xr:uid="{DE7A56A8-E047-44B5-AC10-FBAF57D260B4}"/>
    <cellStyle name="s_Valuation _NEWCO's 30-06-2009 6" xfId="6283" xr:uid="{D25BF880-B3E6-4385-96C7-CF3796DE9145}"/>
    <cellStyle name="s_Valuation _NEWCO's 30-06-2009 6 2" xfId="11441" xr:uid="{7F9A0C25-1E85-4D9C-A0CB-16BC281FE867}"/>
    <cellStyle name="s_Valuation _NEWCO's 30-06-2009 7" xfId="6282" xr:uid="{D065FF62-32A6-4C41-A583-AE26755031FD}"/>
    <cellStyle name="s_Valuation _NEWCO's 30-06-2009 7 2" xfId="11442" xr:uid="{0E9B7E11-2FBB-4D4C-A5EF-CBF0175B0C39}"/>
    <cellStyle name="s_Valuation _NEWCO's 30-06-2009 8" xfId="6288" xr:uid="{982CD544-F0C0-4EAC-AAC1-7A6F2A0AC490}"/>
    <cellStyle name="s_Valuation _NEWCO's 30-06-2009 8 2" xfId="11443" xr:uid="{B91DBEAF-E4FF-4B4F-B2D5-212B55DE3923}"/>
    <cellStyle name="s_Valuation _NEWCO's 30-06-2009 9" xfId="11429" xr:uid="{6DCCB514-F661-47A2-8883-5556DB30A2B7}"/>
    <cellStyle name="s_Valuation _NEWCO's 30-06-2009_EBIT Var Bud" xfId="5052" xr:uid="{DA52F1F1-F48A-42FD-B4F5-ACA29F289E46}"/>
    <cellStyle name="s_Valuation _NEWCO's 30-06-2009_EBIT Var Bud 2" xfId="6281" xr:uid="{6C73C278-D89E-4710-81E1-13AEA4C4ADBE}"/>
    <cellStyle name="s_Valuation _NEWCO's 30-06-2009_EBIT Var Bud 2 2" xfId="11444" xr:uid="{60B6C823-A614-4CD9-8486-9A0E8E31C0A4}"/>
    <cellStyle name="s_Valuation _NEWCO's 30-06-2009_QR1 2012 input for Cash flow WB 13 4 2012 FINAL" xfId="5053" xr:uid="{48282371-FDD6-42AA-B47D-5D9D8511E69A}"/>
    <cellStyle name="s_Valuation _NEWCO's 30-06-2009_QR1 2012 input for Cash flow WB 13 4 2012 FINAL 2" xfId="5974" xr:uid="{46A652B1-A38E-49FD-AFF5-3EA2EABDD956}"/>
    <cellStyle name="s_Valuation _NEWCO's 30-06-2009_QR1 2012 input for Cash flow WB 13 4 2012 FINAL 2 2" xfId="11446" xr:uid="{9FB29FA5-90DB-4012-8A04-E13EB68C154E}"/>
    <cellStyle name="s_Valuation _NEWCO's 30-06-2009_QR1 2012 input for Cash flow WB 13 4 2012 FINAL 3" xfId="6280" xr:uid="{A5A88E6B-FD3A-4F39-94D8-E6FF1F5BB7CE}"/>
    <cellStyle name="s_Valuation _NEWCO's 30-06-2009_QR1 2012 input for Cash flow WB 13 4 2012 FINAL 3 2" xfId="11447" xr:uid="{98DC3E63-793C-43DC-9CDE-F68A57ADB558}"/>
    <cellStyle name="s_Valuation _NEWCO's 30-06-2009_QR1 2012 input for Cash flow WB 13 4 2012 FINAL 4" xfId="11445" xr:uid="{55AF49B8-1BDA-4D5B-B1A8-B27C8369196C}"/>
    <cellStyle name="s_Valuation _NEWCO's 30-06-2009_QRI 2012 BS - CF (new)" xfId="5054" xr:uid="{72480905-D837-4ADB-97B9-EE07E64922B6}"/>
    <cellStyle name="s_Valuation _NEWCO's 30-06-2009_QRI 2012 BS - CF (new) 2" xfId="5975" xr:uid="{A4BF2E1B-6843-4A8D-BC89-A9E1192647BB}"/>
    <cellStyle name="s_Valuation _NEWCO's 30-06-2009_QRI 2012 BS - CF (new) 2 2" xfId="11449" xr:uid="{480EA034-29E1-421D-8642-2249B5781221}"/>
    <cellStyle name="s_Valuation _NEWCO's 30-06-2009_QRI 2012 BS - CF (new) 3" xfId="6279" xr:uid="{8FED28E8-1505-4C19-A91F-62DA24DC3B89}"/>
    <cellStyle name="s_Valuation _NEWCO's 30-06-2009_QRI 2012 BS - CF (new) 3 2" xfId="11450" xr:uid="{2C37C394-B0DF-408F-81B7-C6EA8AC1310E}"/>
    <cellStyle name="s_Valuation _NEWCO's 30-06-2009_QRI 2012 BS - CF (new) 4" xfId="11448" xr:uid="{04CD9727-F5CA-4D0C-8F8E-829D3E39F410}"/>
    <cellStyle name="s_Valuation _NEWCO's 30-06-2009_QRI 2012 BS - CF_FINAL" xfId="5055" xr:uid="{EDB9EC10-B0A8-4A25-A343-59E6145AF5ED}"/>
    <cellStyle name="s_Valuation _NEWCO's 30-06-2009_QRI 2012 BS - CF_FINAL 2" xfId="5976" xr:uid="{65EB04A8-E774-4BCB-A153-23AC5CB197D9}"/>
    <cellStyle name="s_Valuation _NEWCO's 30-06-2009_QRI 2012 BS - CF_FINAL 2 2" xfId="11452" xr:uid="{458F80B6-BEC8-4E66-86A3-688C31041265}"/>
    <cellStyle name="s_Valuation _NEWCO's 30-06-2009_QRI 2012 BS - CF_FINAL 3" xfId="6278" xr:uid="{3FD16C82-4D41-4AC7-BF04-13420352812F}"/>
    <cellStyle name="s_Valuation _NEWCO's 30-06-2009_QRI 2012 BS - CF_FINAL 3 2" xfId="11453" xr:uid="{B390AE9D-2494-45CA-95BF-8B2FE1DE4333}"/>
    <cellStyle name="s_Valuation _NEWCO's 30-06-2009_QRI 2012 BS - CF_FINAL 4" xfId="11451" xr:uid="{938CA9FB-975C-4663-9F5C-5DDBB46A0A29}"/>
    <cellStyle name="s_Valuation _NEWCO's 30-06-2009_Xl0000028" xfId="5056" xr:uid="{D505AE84-C6D6-43B4-BBEB-8AF786599D24}"/>
    <cellStyle name="s_Valuation _NEWCO's 30-06-2009_Xl0000028 2" xfId="5977" xr:uid="{5AFA8BE5-D69B-445A-A27E-879785BFCDD3}"/>
    <cellStyle name="s_Valuation _NEWCO's 30-06-2009_Xl0000028 2 2" xfId="11455" xr:uid="{92C73909-F5CA-4F2C-8E92-66E1DDA3AC36}"/>
    <cellStyle name="s_Valuation _NEWCO's 30-06-2009_Xl0000028 3" xfId="6277" xr:uid="{C3BEB134-A58E-4763-8B2F-D237FB974AD5}"/>
    <cellStyle name="s_Valuation _NEWCO's 30-06-2009_Xl0000028 3 2" xfId="11456" xr:uid="{3505E5E7-5A65-4DFB-81D2-A9581B7103D2}"/>
    <cellStyle name="s_Valuation _NEWCO's 30-06-2009_Xl0000028 4" xfId="11454" xr:uid="{6E800409-A685-42E7-8CAB-D930ECD1C0F4}"/>
    <cellStyle name="s_Valuation _Operation viability" xfId="5057" xr:uid="{3DED522C-DCE3-40D5-A61F-297BCC3537D5}"/>
    <cellStyle name="s_Valuation _Operation viability 2" xfId="5058" xr:uid="{DB7E9E19-262A-48BC-94A6-379B954A9857}"/>
    <cellStyle name="s_Valuation _Operation viability 2 2" xfId="6275" xr:uid="{C9518D5D-D76A-40D8-BEA5-B43C9504C94C}"/>
    <cellStyle name="s_Valuation _Operation viability 2 2 2" xfId="11457" xr:uid="{2F910A5E-9B93-4132-A362-6C50EF55E5C9}"/>
    <cellStyle name="s_Valuation _Operation viability 3" xfId="6276" xr:uid="{2F94C764-92B6-43F5-8B65-1822F5681533}"/>
    <cellStyle name="s_Valuation _Operation viability 3 2" xfId="11458" xr:uid="{5F423D00-47E2-4BA5-861D-7C754AB21BFA}"/>
    <cellStyle name="s_Valuation _P&amp;I REVENUES" xfId="5059" xr:uid="{978F60F5-96E7-4003-BCAA-233332667E20}"/>
    <cellStyle name="s_Valuation _P&amp;I REVENUES 2" xfId="6274" xr:uid="{8354F3D2-1E1F-4812-A55B-035E5CAE8141}"/>
    <cellStyle name="s_Valuation _P&amp;I REVENUES 2 2" xfId="11459" xr:uid="{6651A02F-A079-47AF-B942-00A6346AAF10}"/>
    <cellStyle name="s_Valuation _P&amp;I REVENUES_1" xfId="5060" xr:uid="{2D48BF3D-23AA-4F8F-9BC1-EDD0845298A7}"/>
    <cellStyle name="s_Valuation _P&amp;I REVENUES_1 2" xfId="6273" xr:uid="{79F737B6-544C-4E13-A876-C5041253A18F}"/>
    <cellStyle name="s_Valuation _P&amp;I REVENUES_1 2 2" xfId="11460" xr:uid="{DE373CA2-A90B-492E-A615-6930E2846E21}"/>
    <cellStyle name="s_Valuation _P&amp;I VOLUMES" xfId="5061" xr:uid="{951BF3CB-BAE0-4F1B-B44B-FF3F128CE233}"/>
    <cellStyle name="s_Valuation _P&amp;I VOLUMES 2" xfId="6272" xr:uid="{A28601A3-0FAD-482F-9229-109486BAE7C4}"/>
    <cellStyle name="s_Valuation _P&amp;I VOLUMES 2 2" xfId="11461" xr:uid="{8ED58244-3648-4049-BF3F-568B51D51E9A}"/>
    <cellStyle name="s_Valuation _P&amp;I VOLUMES_1" xfId="5062" xr:uid="{5ADD5F32-AA83-46BC-9385-9121C554FB3C}"/>
    <cellStyle name="s_Valuation _P&amp;I VOLUMES_1 2" xfId="6271" xr:uid="{5BCF5036-800C-430B-98D9-3AF011475B91}"/>
    <cellStyle name="s_Valuation _P&amp;I VOLUMES_1 2 2" xfId="11462" xr:uid="{C624933E-57AB-4FC2-A69C-9F1F6C0352D4}"/>
    <cellStyle name="s_Valuation _P&amp;L Asia" xfId="5063" xr:uid="{1EB91229-BC41-467F-8189-8862C9DE374A}"/>
    <cellStyle name="s_Valuation _P&amp;L Asia 2" xfId="6043" xr:uid="{5EDFE2FA-4E15-4533-89F1-7F2EC57A42D5}"/>
    <cellStyle name="s_Valuation _P&amp;L Asia 2 2" xfId="11463" xr:uid="{E2B236F1-45CD-4AF2-A1FB-A615F955B1DE}"/>
    <cellStyle name="s_Valuation _P&amp;L MSI" xfId="5064" xr:uid="{D8B285C7-4391-4488-A6F6-810DC5806C54}"/>
    <cellStyle name="s_Valuation _P&amp;L MSI 2" xfId="6270" xr:uid="{05A68B88-C3D7-4828-8AF8-BE962DB3E353}"/>
    <cellStyle name="s_Valuation _P&amp;L MSI 2 2" xfId="11464" xr:uid="{F5329D8A-567C-438C-BF9B-BB0B7D9D1021}"/>
    <cellStyle name="s_Valuation _P&amp;L P&amp;I Conso" xfId="5065" xr:uid="{B28A5C04-F053-4BA6-8822-8C3FDFC868E6}"/>
    <cellStyle name="s_Valuation _P&amp;L P&amp;I Conso 2" xfId="6269" xr:uid="{F43B99AE-74B4-4A86-AECD-CDDD942A97A6}"/>
    <cellStyle name="s_Valuation _P&amp;L P&amp;I Conso 2 2" xfId="11465" xr:uid="{8F877095-BA4B-4667-A52B-3C1B66F4873F}"/>
    <cellStyle name="s_Valuation _P&amp;L S&amp;D" xfId="5066" xr:uid="{5E9F1FD9-AA82-4D7D-9FB5-169A3387DAFC}"/>
    <cellStyle name="s_Valuation _P&amp;L S&amp;D 2" xfId="6268" xr:uid="{D65C0CFE-C801-4E45-82CC-8BCB02729B10}"/>
    <cellStyle name="s_Valuation _P&amp;L S&amp;D 2 2" xfId="11466" xr:uid="{1F93C080-F7FA-4AA4-B906-A25F29A03CC1}"/>
    <cellStyle name="s_Valuation _P&amp;L SLog" xfId="5067" xr:uid="{6D410166-C0DE-477D-865D-684026A9F287}"/>
    <cellStyle name="s_Valuation _P&amp;L SLog 2" xfId="6267" xr:uid="{D029E8EB-E2F6-42E4-B7F3-C7062B206C7A}"/>
    <cellStyle name="s_Valuation _P&amp;L SLog 2 2" xfId="11467" xr:uid="{980672D5-CEC1-4477-9B35-72E7A913BE69}"/>
    <cellStyle name="s_Valuation _Press + pensions" xfId="5068" xr:uid="{F4EE043B-B5D8-4E57-ADF9-AD9E27027450}"/>
    <cellStyle name="s_Valuation _Press + pensions 2" xfId="5069" xr:uid="{9ACF8E53-B831-4DFC-B742-C33527004D0C}"/>
    <cellStyle name="s_Valuation _Press + pensions 2 2" xfId="6265" xr:uid="{28A65C08-9D99-47FA-BCF0-8E1359563C7A}"/>
    <cellStyle name="s_Valuation _Press + pensions 2 2 2" xfId="11468" xr:uid="{C79DAC95-326C-489E-9CC9-635051B0DA4B}"/>
    <cellStyle name="s_Valuation _Press + pensions 3" xfId="6266" xr:uid="{AD29B9DA-A3D8-4EF4-96C7-7EB4E9F81FAB}"/>
    <cellStyle name="s_Valuation _Press + pensions 3 2" xfId="11469" xr:uid="{A399FFF7-AF15-4743-BC0D-1C7FDAD2180D}"/>
    <cellStyle name="s_Valuation _Press + pensions_Operation viability" xfId="5070" xr:uid="{414F3F5F-E154-42D9-83FF-6002F224D9B7}"/>
    <cellStyle name="s_Valuation _Press + pensions_Operation viability 2" xfId="5071" xr:uid="{235ADA67-03D9-44F1-9EF1-9D80458D2107}"/>
    <cellStyle name="s_Valuation _Press + pensions_Operation viability 2 2" xfId="6263" xr:uid="{339CDAF9-59C6-470E-A25F-A7A23753E677}"/>
    <cellStyle name="s_Valuation _Press + pensions_Operation viability 2 2 2" xfId="11470" xr:uid="{AAFC44A1-0276-4358-93D3-A1A13255EA71}"/>
    <cellStyle name="s_Valuation _Press + pensions_Operation viability 3" xfId="6264" xr:uid="{7F3053CE-0444-4B13-B317-4A9E972E7F34}"/>
    <cellStyle name="s_Valuation _Press + pensions_Operation viability 3 2" xfId="11471" xr:uid="{F5F1FAC8-0750-4CD9-83EC-FB31127F199D}"/>
    <cellStyle name="s_Valuation _QR1 2012 input for Cash flow WB 13 4 2012 FINAL" xfId="5072" xr:uid="{8DD5E6C7-D428-4F5A-BBAD-E8A8FE4EA13B}"/>
    <cellStyle name="s_Valuation _QR1 2012 input for Cash flow WB 13 4 2012 FINAL 2" xfId="5978" xr:uid="{6D65FBD0-DF91-40DA-A8CA-221FCE22E59D}"/>
    <cellStyle name="s_Valuation _QR1 2012 input for Cash flow WB 13 4 2012 FINAL 2 2" xfId="11473" xr:uid="{8B40A7D4-7E26-49DC-A263-40526A95B456}"/>
    <cellStyle name="s_Valuation _QR1 2012 input for Cash flow WB 13 4 2012 FINAL 3" xfId="6262" xr:uid="{BFC9BEC9-F52F-40C0-BC80-711841A5DBFD}"/>
    <cellStyle name="s_Valuation _QR1 2012 input for Cash flow WB 13 4 2012 FINAL 3 2" xfId="11474" xr:uid="{D46436F4-1298-4DAC-975D-A2618C370ECD}"/>
    <cellStyle name="s_Valuation _QR1 2012 input for Cash flow WB 13 4 2012 FINAL 4" xfId="11472" xr:uid="{B77924F4-3861-447B-A40F-DD3F822A551B}"/>
    <cellStyle name="s_Valuation _QRI 2012 BS - CF_FINAL" xfId="5073" xr:uid="{FE575EB6-63F4-4BD7-8FFB-29D384CD81F7}"/>
    <cellStyle name="s_Valuation _QRI 2012 BS - CF_FINAL 2" xfId="5979" xr:uid="{DD67DFDE-2657-4225-B71F-3FB94D012CF3}"/>
    <cellStyle name="s_Valuation _QRI 2012 BS - CF_FINAL 2 2" xfId="11476" xr:uid="{767C6936-0B75-43C4-BA5C-C7DA148BA1E8}"/>
    <cellStyle name="s_Valuation _QRI 2012 BS - CF_FINAL 3" xfId="6261" xr:uid="{5A21FF29-8C7E-4D46-AA56-CDC23C47B820}"/>
    <cellStyle name="s_Valuation _QRI 2012 BS - CF_FINAL 3 2" xfId="11477" xr:uid="{96F77AA2-2B68-4C44-A9D3-2DFECE231379}"/>
    <cellStyle name="s_Valuation _QRI 2012 BS - CF_FINAL 4" xfId="11475" xr:uid="{692344ED-5942-4C55-9485-C54D167D0953}"/>
    <cellStyle name="s_Valuation _S.R.M. (BS) 2008 IFRS BPG (10-08-2009)" xfId="242" xr:uid="{F10BF152-BD8E-4CA6-BFE1-74359FDDE52E}"/>
    <cellStyle name="s_Valuation _S.R.M. (BS) 2008 IFRS BPG (10-08-2009) 2" xfId="5074" xr:uid="{22574D5A-E8C3-4116-9B3D-47E81F974CC3}"/>
    <cellStyle name="s_Valuation _S.R.M. (BS) 2008 IFRS BPG (10-08-2009) 2 2" xfId="5075" xr:uid="{1FBED4C9-6E31-4651-B58A-74F2F5FDE87E}"/>
    <cellStyle name="s_Valuation _S.R.M. (BS) 2008 IFRS BPG (10-08-2009) 2 2 2" xfId="5980" xr:uid="{54B81561-F7BD-4096-87F1-DC25BCC0CA28}"/>
    <cellStyle name="s_Valuation _S.R.M. (BS) 2008 IFRS BPG (10-08-2009) 2 2 2 2" xfId="11481" xr:uid="{CE789844-7C55-43C6-BEB6-51884D9175EC}"/>
    <cellStyle name="s_Valuation _S.R.M. (BS) 2008 IFRS BPG (10-08-2009) 2 2 3" xfId="6258" xr:uid="{62D745E0-52C2-4E8B-903A-A3332FFEB055}"/>
    <cellStyle name="s_Valuation _S.R.M. (BS) 2008 IFRS BPG (10-08-2009) 2 2 3 2" xfId="11482" xr:uid="{13D1054F-9D64-431B-88CC-10D76FC841EF}"/>
    <cellStyle name="s_Valuation _S.R.M. (BS) 2008 IFRS BPG (10-08-2009) 2 2 4" xfId="11480" xr:uid="{1E30B184-F043-41B2-A3D0-69EF7D33316F}"/>
    <cellStyle name="s_Valuation _S.R.M. (BS) 2008 IFRS BPG (10-08-2009) 2 3" xfId="5312" xr:uid="{5AE34222-F5F9-4298-8138-59A063C2848E}"/>
    <cellStyle name="s_Valuation _S.R.M. (BS) 2008 IFRS BPG (10-08-2009) 2 3 2" xfId="5981" xr:uid="{FD905A2D-0A82-420F-BBA2-DAD05CD4F9B0}"/>
    <cellStyle name="s_Valuation _S.R.M. (BS) 2008 IFRS BPG (10-08-2009) 2 3 2 2" xfId="11484" xr:uid="{B386C948-1BAD-4CDD-9CEF-9B796EBAE38C}"/>
    <cellStyle name="s_Valuation _S.R.M. (BS) 2008 IFRS BPG (10-08-2009) 2 3 3" xfId="6257" xr:uid="{D654222C-188B-44EE-A8AE-DCADEFC26130}"/>
    <cellStyle name="s_Valuation _S.R.M. (BS) 2008 IFRS BPG (10-08-2009) 2 3 3 2" xfId="11485" xr:uid="{FC952E81-CDC1-438C-8E53-415C7A799AFD}"/>
    <cellStyle name="s_Valuation _S.R.M. (BS) 2008 IFRS BPG (10-08-2009) 2 3 4" xfId="11483" xr:uid="{B0C1FB52-4E3A-4CD9-B343-C2487C464B2F}"/>
    <cellStyle name="s_Valuation _S.R.M. (BS) 2008 IFRS BPG (10-08-2009) 2 4" xfId="5982" xr:uid="{FD74F9E3-EC3F-44AD-BB1A-3C80CA00EFC6}"/>
    <cellStyle name="s_Valuation _S.R.M. (BS) 2008 IFRS BPG (10-08-2009) 2 4 2" xfId="11486" xr:uid="{C941F864-D525-413E-9C6A-F567C58B5A59}"/>
    <cellStyle name="s_Valuation _S.R.M. (BS) 2008 IFRS BPG (10-08-2009) 2 5" xfId="6259" xr:uid="{D32FCD7E-68EE-49A8-97C7-B4756B9A19FC}"/>
    <cellStyle name="s_Valuation _S.R.M. (BS) 2008 IFRS BPG (10-08-2009) 2 5 2" xfId="11487" xr:uid="{919A903B-750E-4BEF-9634-CD3F57E67C5A}"/>
    <cellStyle name="s_Valuation _S.R.M. (BS) 2008 IFRS BPG (10-08-2009) 2 6" xfId="11479" xr:uid="{1A07E841-83B8-46A1-9951-1EC3DE80CEA7}"/>
    <cellStyle name="s_Valuation _S.R.M. (BS) 2008 IFRS BPG (10-08-2009) 3" xfId="5320" xr:uid="{1171BE99-495C-4199-A593-9D954B7C1D03}"/>
    <cellStyle name="s_Valuation _S.R.M. (BS) 2008 IFRS BPG (10-08-2009) 3 2" xfId="6256" xr:uid="{FC106182-10FE-4956-97E5-C1B846D27919}"/>
    <cellStyle name="s_Valuation _S.R.M. (BS) 2008 IFRS BPG (10-08-2009) 3 2 2" xfId="11489" xr:uid="{198229CE-B9FD-4728-AD6D-16D4D70920C5}"/>
    <cellStyle name="s_Valuation _S.R.M. (BS) 2008 IFRS BPG (10-08-2009) 3 3" xfId="11488" xr:uid="{7F930B81-4F27-49F8-8F34-161241D43BF1}"/>
    <cellStyle name="s_Valuation _S.R.M. (BS) 2008 IFRS BPG (10-08-2009) 4" xfId="6255" xr:uid="{5AD22EAC-BA4B-47CA-8F5C-0B7FF401570B}"/>
    <cellStyle name="s_Valuation _S.R.M. (BS) 2008 IFRS BPG (10-08-2009) 4 2" xfId="11490" xr:uid="{DA228EFF-5D6A-4369-AC61-ED40C20BB0E8}"/>
    <cellStyle name="s_Valuation _S.R.M. (BS) 2008 IFRS BPG (10-08-2009) 5" xfId="6254" xr:uid="{6B05417E-EEA8-46B5-87DB-90097E1358D4}"/>
    <cellStyle name="s_Valuation _S.R.M. (BS) 2008 IFRS BPG (10-08-2009) 5 2" xfId="11491" xr:uid="{FE82B486-4640-48E1-8E8E-6751B29956CA}"/>
    <cellStyle name="s_Valuation _S.R.M. (BS) 2008 IFRS BPG (10-08-2009) 6" xfId="6260" xr:uid="{1BAA30DE-3C62-43D7-AF0C-82A8846C7605}"/>
    <cellStyle name="s_Valuation _S.R.M. (BS) 2008 IFRS BPG (10-08-2009) 6 2" xfId="11492" xr:uid="{2C2E908F-80D2-4BCB-BC70-A5656F91E5A6}"/>
    <cellStyle name="s_Valuation _S.R.M. (BS) 2008 IFRS BPG (10-08-2009) 7" xfId="11478" xr:uid="{A6BEAA8D-45D4-4816-A346-0328F391D780}"/>
    <cellStyle name="s_Valuation _S.R.M. (BS) 2008 IFRS BPG (10-08-2009)_2012 QR1 Waterfall_Capex28 3 2012" xfId="5076" xr:uid="{CFF47B41-4AC6-446B-8F36-2CBC56E26573}"/>
    <cellStyle name="s_Valuation _S.R.M. (BS) 2008 IFRS BPG (10-08-2009)_2012 QR1 Waterfall_Capex28 3 2012 2" xfId="5983" xr:uid="{25D8D596-D2E4-4859-98E4-58DCB61CF608}"/>
    <cellStyle name="s_Valuation _S.R.M. (BS) 2008 IFRS BPG (10-08-2009)_2012 QR1 Waterfall_Capex28 3 2012 2 2" xfId="11494" xr:uid="{D882519B-F6D0-4649-8433-5993B2AA2793}"/>
    <cellStyle name="s_Valuation _S.R.M. (BS) 2008 IFRS BPG (10-08-2009)_2012 QR1 Waterfall_Capex28 3 2012 3" xfId="6253" xr:uid="{6E3A8C1B-36D9-4C52-BF2B-E319BC94CE29}"/>
    <cellStyle name="s_Valuation _S.R.M. (BS) 2008 IFRS BPG (10-08-2009)_2012 QR1 Waterfall_Capex28 3 2012 3 2" xfId="11495" xr:uid="{C10AACC6-2229-4222-824B-3DFEB5E33ABF}"/>
    <cellStyle name="s_Valuation _S.R.M. (BS) 2008 IFRS BPG (10-08-2009)_2012 QR1 Waterfall_Capex28 3 2012 4" xfId="11493" xr:uid="{F338E274-B091-453E-9FA9-7C3A950C8C9D}"/>
    <cellStyle name="s_Valuation _S.R.M. (BS) 2008 IFRS BPG (10-08-2009)_Cash_Flow_2011" xfId="5077" xr:uid="{7E3B3C36-9758-411B-A4D6-DB1501B521EA}"/>
    <cellStyle name="s_Valuation _S.R.M. (BS) 2008 IFRS BPG (10-08-2009)_Cash_Flow_2011 2" xfId="5984" xr:uid="{117EB3E0-9EF9-4D76-9737-383AA016641B}"/>
    <cellStyle name="s_Valuation _S.R.M. (BS) 2008 IFRS BPG (10-08-2009)_Cash_Flow_2011 2 2" xfId="11497" xr:uid="{7319F1E6-0341-4955-8DA4-989F14576B95}"/>
    <cellStyle name="s_Valuation _S.R.M. (BS) 2008 IFRS BPG (10-08-2009)_Cash_Flow_2011 3" xfId="6252" xr:uid="{8077DE79-F536-44DC-AA64-5E5C5416A6F1}"/>
    <cellStyle name="s_Valuation _S.R.M. (BS) 2008 IFRS BPG (10-08-2009)_Cash_Flow_2011 3 2" xfId="11498" xr:uid="{00A6E389-87F3-4AF1-8448-2983BAF0472D}"/>
    <cellStyle name="s_Valuation _S.R.M. (BS) 2008 IFRS BPG (10-08-2009)_Cash_Flow_2011 4" xfId="11496" xr:uid="{939630F3-F480-4443-9781-82C403C2CFDE}"/>
    <cellStyle name="s_Valuation _S.R.M. (BS) 2008 IFRS BPG (10-08-2009)_EBIT Var Bud" xfId="5078" xr:uid="{2EEBA84B-F2D3-4C58-999E-716FDEB6B63A}"/>
    <cellStyle name="s_Valuation _S.R.M. (BS) 2008 IFRS BPG (10-08-2009)_EBIT Var Bud 2" xfId="6251" xr:uid="{6B3B2748-4AE4-424F-B072-3BDBF6F115FB}"/>
    <cellStyle name="s_Valuation _S.R.M. (BS) 2008 IFRS BPG (10-08-2009)_EBIT Var Bud 2 2" xfId="11499" xr:uid="{B7F946D5-927C-445B-89D7-84413D498B9B}"/>
    <cellStyle name="s_Valuation _S.R.M. (BS) 2008 IFRS BPG (10-08-2009)_QR1 2012 BS  CF" xfId="5079" xr:uid="{96DF234D-8359-4E07-BCE7-E0F08230619C}"/>
    <cellStyle name="s_Valuation _S.R.M. (BS) 2008 IFRS BPG (10-08-2009)_QR1 2012 BS  CF 2" xfId="5985" xr:uid="{2C6EE7A5-0DA5-4E3B-966B-9726FC0D20CB}"/>
    <cellStyle name="s_Valuation _S.R.M. (BS) 2008 IFRS BPG (10-08-2009)_QR1 2012 BS  CF 2 2" xfId="11501" xr:uid="{F7EC217B-A292-40A3-8FB1-2956C26DAF2B}"/>
    <cellStyle name="s_Valuation _S.R.M. (BS) 2008 IFRS BPG (10-08-2009)_QR1 2012 BS  CF 3" xfId="6250" xr:uid="{5AE99163-D2BC-49DD-BA50-1D6715BC1F6E}"/>
    <cellStyle name="s_Valuation _S.R.M. (BS) 2008 IFRS BPG (10-08-2009)_QR1 2012 BS  CF 3 2" xfId="11502" xr:uid="{9CDF8257-66CE-4DE2-B151-402C097F3D14}"/>
    <cellStyle name="s_Valuation _S.R.M. (BS) 2008 IFRS BPG (10-08-2009)_QR1 2012 BS  CF 4" xfId="11500" xr:uid="{C2B8F9A8-E85E-451A-8856-2103FA29645A}"/>
    <cellStyle name="s_Valuation _S.R.M. (BS) 2008 IFRS BPG (10-08-2009)_QR1 2012 input for Cash flow WB 13 4 2012 FINAL" xfId="5080" xr:uid="{2FCE5CD4-CCAF-4439-9532-EFEF437457E0}"/>
    <cellStyle name="s_Valuation _S.R.M. (BS) 2008 IFRS BPG (10-08-2009)_QR1 2012 input for Cash flow WB 13 4 2012 FINAL 2" xfId="5986" xr:uid="{6732841B-6B71-458D-8E48-15890207804E}"/>
    <cellStyle name="s_Valuation _S.R.M. (BS) 2008 IFRS BPG (10-08-2009)_QR1 2012 input for Cash flow WB 13 4 2012 FINAL 2 2" xfId="11504" xr:uid="{8DBA26B4-2563-4BA5-A8CB-E5826B04D856}"/>
    <cellStyle name="s_Valuation _S.R.M. (BS) 2008 IFRS BPG (10-08-2009)_QR1 2012 input for Cash flow WB 13 4 2012 FINAL 3" xfId="6249" xr:uid="{567CB752-166C-4F86-8880-394565DDEE6F}"/>
    <cellStyle name="s_Valuation _S.R.M. (BS) 2008 IFRS BPG (10-08-2009)_QR1 2012 input for Cash flow WB 13 4 2012 FINAL 3 2" xfId="11505" xr:uid="{626D4FD7-20E0-451A-99E3-D53460EA4B6D}"/>
    <cellStyle name="s_Valuation _S.R.M. (BS) 2008 IFRS BPG (10-08-2009)_QR1 2012 input for Cash flow WB 13 4 2012 FINAL 4" xfId="11503" xr:uid="{E8DDFD4B-691F-45EE-A08C-CD77619DAC93}"/>
    <cellStyle name="s_Valuation _S.R.M. (BS) 2008 IFRS BPG (10-08-2009)_QRI 2012 BS - CF_FINAL" xfId="5081" xr:uid="{6AE5B2EA-FCC8-459C-9E2A-944E26E4B389}"/>
    <cellStyle name="s_Valuation _S.R.M. (BS) 2008 IFRS BPG (10-08-2009)_QRI 2012 BS - CF_FINAL 2" xfId="5987" xr:uid="{8B47A709-995B-4E01-A5DE-1A475C5767F1}"/>
    <cellStyle name="s_Valuation _S.R.M. (BS) 2008 IFRS BPG (10-08-2009)_QRI 2012 BS - CF_FINAL 2 2" xfId="11507" xr:uid="{CD582B62-D2F0-4741-A0F7-DA886AFD7529}"/>
    <cellStyle name="s_Valuation _S.R.M. (BS) 2008 IFRS BPG (10-08-2009)_QRI 2012 BS - CF_FINAL 3" xfId="6042" xr:uid="{F085ED6B-A0B0-4B54-9405-4FB2FE8DDE68}"/>
    <cellStyle name="s_Valuation _S.R.M. (BS) 2008 IFRS BPG (10-08-2009)_QRI 2012 BS - CF_FINAL 3 2" xfId="11508" xr:uid="{34663B50-628F-48EB-A5AC-FD5AB024B7CE}"/>
    <cellStyle name="s_Valuation _S.R.M. (BS) 2008 IFRS BPG (10-08-2009)_QRI 2012 BS - CF_FINAL 4" xfId="11506" xr:uid="{F104AF84-F923-4365-B6DA-A29F886A50B4}"/>
    <cellStyle name="s_Valuation _S.R.M. (BS) 2008 IFRS BPG (10-08-2009)_Xl0000028" xfId="5082" xr:uid="{99325653-AF69-43A3-A2C7-67E6A5A7B972}"/>
    <cellStyle name="s_Valuation _S.R.M. (BS) 2008 IFRS BPG (10-08-2009)_Xl0000028 2" xfId="5988" xr:uid="{1E4CEED6-2E0A-4841-9E9A-9C660353A609}"/>
    <cellStyle name="s_Valuation _S.R.M. (BS) 2008 IFRS BPG (10-08-2009)_Xl0000028 2 2" xfId="11510" xr:uid="{503010DE-B905-4E8D-B674-19219A098FBA}"/>
    <cellStyle name="s_Valuation _S.R.M. (BS) 2008 IFRS BPG (10-08-2009)_Xl0000028 3" xfId="6248" xr:uid="{617BAF13-21B8-4DD9-9EBD-829FF4B9211B}"/>
    <cellStyle name="s_Valuation _S.R.M. (BS) 2008 IFRS BPG (10-08-2009)_Xl0000028 3 2" xfId="11511" xr:uid="{CFB8202F-6609-4517-8C97-8BD97E4D142A}"/>
    <cellStyle name="s_Valuation _S.R.M. (BS) 2008 IFRS BPG (10-08-2009)_Xl0000028 4" xfId="11509" xr:uid="{4CC72BFF-2750-4262-A8EF-5D3CB968E151}"/>
    <cellStyle name="s_Valuation _Tableau ISOC des Mutations classe 16_SFI_20120229" xfId="243" xr:uid="{A16586B6-23E1-4F83-A2BD-2FE4FB9A8CD9}"/>
    <cellStyle name="s_Valuation _Tableau ISOC des Mutations classe 16_SFI_20120229 2" xfId="5989" xr:uid="{DA68047F-9FCF-433E-802B-3C4D720F8C11}"/>
    <cellStyle name="s_Valuation _Tableau ISOC des Mutations classe 16_SFI_20120229 2 2" xfId="11513" xr:uid="{07A7BF4D-E8D1-4E97-B4D6-44F212E73A69}"/>
    <cellStyle name="s_Valuation _Tableau ISOC des Mutations classe 16_SFI_20120229 3" xfId="6247" xr:uid="{BA19858D-B840-4DE3-81A9-28A6368C6BCD}"/>
    <cellStyle name="s_Valuation _Tableau ISOC des Mutations classe 16_SFI_20120229 3 2" xfId="11514" xr:uid="{14A2739A-B39E-4990-8FD5-0D0F0C3EB5DE}"/>
    <cellStyle name="s_Valuation _Tableau ISOC des Mutations classe 16_SFI_20120229 4" xfId="11512" xr:uid="{AF557C2A-F178-4627-B415-99F151426B1B}"/>
    <cellStyle name="s_Valuation _Working capital analysis 201103 Post NV BGAAP Hard Close" xfId="5083" xr:uid="{25DAB5B1-D712-47AC-8AD4-379EB5DAF609}"/>
    <cellStyle name="s_Valuation _Working capital analysis 201103 Post NV BGAAP Hard Close 2" xfId="5990" xr:uid="{3E46E8B6-C3CF-4024-B5E0-EC7D10693CEE}"/>
    <cellStyle name="s_Valuation _Working capital analysis 201103 Post NV BGAAP Hard Close 2 2" xfId="11516" xr:uid="{3A04FFE7-AB4E-4DAC-8653-A51C70F73C11}"/>
    <cellStyle name="s_Valuation _Working capital analysis 201103 Post NV BGAAP Hard Close 3" xfId="6246" xr:uid="{1ADBDEBD-996D-412F-AC9A-DB6F1EC7A4B9}"/>
    <cellStyle name="s_Valuation _Working capital analysis 201103 Post NV BGAAP Hard Close 3 2" xfId="11517" xr:uid="{07B4C707-3BEE-47CC-8AED-77DD1203B2C4}"/>
    <cellStyle name="s_Valuation _Working capital analysis 201103 Post NV BGAAP Hard Close 4" xfId="11515" xr:uid="{3C066D24-AF9B-425E-BDC7-7F64B018412E}"/>
    <cellStyle name="s_Valuation _Xl0000028" xfId="5084" xr:uid="{094F452E-7856-47D5-AF1C-7F734E63AD5C}"/>
    <cellStyle name="s_Valuation _Xl0000028 2" xfId="5991" xr:uid="{4BA556FD-87A3-4E20-B3CA-E4E5FB10985C}"/>
    <cellStyle name="s_Valuation _Xl0000028 2 2" xfId="11519" xr:uid="{1DFB4B95-BBCB-4AEA-898B-CD7E982F9C19}"/>
    <cellStyle name="s_Valuation _Xl0000028 3" xfId="6245" xr:uid="{90C5FDED-B84E-4096-BB7C-16F17FF79EE0}"/>
    <cellStyle name="s_Valuation _Xl0000028 3 2" xfId="11520" xr:uid="{13413E58-BFFA-427F-A3CB-3FEA4610FFC0}"/>
    <cellStyle name="s_Valuation _Xl0000028 4" xfId="11518" xr:uid="{04606F1B-9841-4F43-8A12-765BD0CD6D1F}"/>
    <cellStyle name="s_Valuation _YTD-STD" xfId="5085" xr:uid="{06D58F7D-829D-418E-85CD-7DD0D01ADB43}"/>
    <cellStyle name="s_Valuation _YTD-STD 2" xfId="6244" xr:uid="{91266F15-C1DA-4290-9DFA-40B60EBFDBFE}"/>
    <cellStyle name="s_Valuation _YTD-STD 2 2" xfId="11521" xr:uid="{86D0FA43-658C-4682-AFED-B1B85CA25D7D}"/>
    <cellStyle name="Salida" xfId="5086" xr:uid="{D1B33E08-8976-4912-9B80-36A07AEC4749}"/>
    <cellStyle name="Salida 2" xfId="5087" xr:uid="{C47FFE41-1A20-40DE-8F35-3C96D7071F1B}"/>
    <cellStyle name="Salida 2 2" xfId="6242" xr:uid="{7C73E049-B1A0-4A5B-B047-0178736D39F3}"/>
    <cellStyle name="Salida 2 2 2" xfId="11522" xr:uid="{19D80B05-4BD7-4F1D-AF56-EB7D8810532E}"/>
    <cellStyle name="Salida 3" xfId="6243" xr:uid="{D5098522-50AE-4F79-BAB8-2184EE0C473E}"/>
    <cellStyle name="Salida 3 2" xfId="11523" xr:uid="{85740A90-9D52-4321-B735-E60742BE70C3}"/>
    <cellStyle name="Salida_Operation viability" xfId="5088" xr:uid="{B05A39FD-A983-4198-9402-BFA540C5E2C4}"/>
    <cellStyle name="SAPBEXaggData" xfId="244" xr:uid="{123077B2-F156-4B35-96CE-D41620A6476D}"/>
    <cellStyle name="SAPBEXaggData 2" xfId="5089" xr:uid="{81AB9F0F-D691-4A89-8ED1-CDD694F5E441}"/>
    <cellStyle name="SAPBEXaggData 2 2" xfId="6240" xr:uid="{F008EFDB-46B2-40FE-9143-CB064199CEE4}"/>
    <cellStyle name="SAPBEXaggData 2 2 2" xfId="11524" xr:uid="{CFDD652F-32FF-483C-971A-B44EE3758175}"/>
    <cellStyle name="SAPBEXaggData 3" xfId="6239" xr:uid="{83B24D06-8FAB-4ADA-A6B3-157D0EA99485}"/>
    <cellStyle name="SAPBEXaggData 3 2" xfId="11525" xr:uid="{56CA1841-6DA9-4D3D-9094-7BFA56BEA90D}"/>
    <cellStyle name="SAPBEXaggData 4" xfId="6241" xr:uid="{58851613-F807-401E-8C81-06E718EEE7AF}"/>
    <cellStyle name="SAPBEXaggData 4 2" xfId="11526" xr:uid="{CDE631FD-FEC7-415E-960F-082B701EE390}"/>
    <cellStyle name="SAPBEXaggData_Operation viability" xfId="5090" xr:uid="{94068D0C-10CA-498A-94E8-D3FF6EDBCC00}"/>
    <cellStyle name="SAPBEXaggDataEmph" xfId="245" xr:uid="{CD1E6062-078D-41E7-9CE3-DA1806E818D8}"/>
    <cellStyle name="SAPBEXaggDataEmph 2" xfId="5091" xr:uid="{59F71A01-41EF-45C3-996A-8E423836F767}"/>
    <cellStyle name="SAPBEXaggDataEmph 2 2" xfId="6237" xr:uid="{9CB0643A-4CD7-47F7-9A09-559D6F93A331}"/>
    <cellStyle name="SAPBEXaggDataEmph 2 2 2" xfId="11527" xr:uid="{000B5B71-454F-4DEB-A59E-4968B9CCE1B5}"/>
    <cellStyle name="SAPBEXaggDataEmph 3" xfId="6236" xr:uid="{9687F09B-99A3-4CC5-B85A-A5564DC88296}"/>
    <cellStyle name="SAPBEXaggDataEmph 3 2" xfId="11528" xr:uid="{3F4FB4BA-5500-4586-9399-E5A79AC37223}"/>
    <cellStyle name="SAPBEXaggDataEmph 4" xfId="6238" xr:uid="{FF0A2CEB-C95D-40FC-9191-41FB6151B609}"/>
    <cellStyle name="SAPBEXaggDataEmph 4 2" xfId="11529" xr:uid="{213C1C10-522C-4AB8-9102-3AD0596A427E}"/>
    <cellStyle name="SAPBEXaggDataEmph_Operation viability" xfId="5092" xr:uid="{DD11E105-5F2D-46C9-861D-E02982260724}"/>
    <cellStyle name="SAPBEXaggItem" xfId="246" xr:uid="{DCD784EC-DE0A-4789-A359-C1A6A61DF825}"/>
    <cellStyle name="SAPBEXaggItem 2" xfId="5093" xr:uid="{DE08CC2B-2254-4756-8CDB-B1A0CDB234E1}"/>
    <cellStyle name="SAPBEXaggItem 2 2" xfId="6234" xr:uid="{C946EB2F-2680-4936-99CF-FF503776412F}"/>
    <cellStyle name="SAPBEXaggItem 2 2 2" xfId="11530" xr:uid="{D237A19C-B551-4BC7-8FD8-BC59597D2136}"/>
    <cellStyle name="SAPBEXaggItem 3" xfId="6233" xr:uid="{3B6A5079-1948-4495-AAA7-52F19FC9BD63}"/>
    <cellStyle name="SAPBEXaggItem 3 2" xfId="11531" xr:uid="{5CDD844E-D6AF-4385-8401-8D566416D646}"/>
    <cellStyle name="SAPBEXaggItem 4" xfId="6235" xr:uid="{3F09A977-D389-49C5-9E80-B5C7851FBCF3}"/>
    <cellStyle name="SAPBEXaggItem 4 2" xfId="11532" xr:uid="{4EEA7100-693C-4709-8BFF-7344112F23D2}"/>
    <cellStyle name="SAPBEXaggItem_Operation viability" xfId="5094" xr:uid="{F4A4DB6C-3C42-4316-8288-218BB3703BB4}"/>
    <cellStyle name="SAPBEXaggItemX" xfId="247" xr:uid="{6A1E451E-611E-4BE7-9466-37E9EBBC198B}"/>
    <cellStyle name="SAPBEXaggItemX 2" xfId="5095" xr:uid="{46CBD7A7-4CB6-465E-AEDB-18BB15FF27F1}"/>
    <cellStyle name="SAPBEXaggItemX 2 2" xfId="6231" xr:uid="{CB33DBA2-58DD-40F8-BD45-E96925AA7CF9}"/>
    <cellStyle name="SAPBEXaggItemX 2 2 2" xfId="11533" xr:uid="{251C8888-2A59-44EC-AE66-B23BEA775552}"/>
    <cellStyle name="SAPBEXaggItemX 3" xfId="6041" xr:uid="{79BC1C39-4941-4E74-A559-DA73F47DF2F9}"/>
    <cellStyle name="SAPBEXaggItemX 3 2" xfId="11534" xr:uid="{6E7EAEDD-9255-4ACC-9102-0F30EFF5B757}"/>
    <cellStyle name="SAPBEXaggItemX 4" xfId="6232" xr:uid="{66886D17-D440-45A5-BDDD-BFD19957BD18}"/>
    <cellStyle name="SAPBEXaggItemX 4 2" xfId="11535" xr:uid="{900AF132-D28A-49BE-B480-4E09B777CABA}"/>
    <cellStyle name="SAPBEXaggItemX_Operation viability" xfId="5096" xr:uid="{520118FC-7CCE-4C01-A067-2BD86F84E3F3}"/>
    <cellStyle name="SAPBEXchaText" xfId="248" xr:uid="{2F4C7A19-D97C-462A-B371-92A4AEF7F470}"/>
    <cellStyle name="SAPBEXchaText 2" xfId="5097" xr:uid="{F7B2330B-316A-4E87-A690-97B133E4C778}"/>
    <cellStyle name="SAPBEXchaText 2 2" xfId="6229" xr:uid="{92B099CF-CB64-40B6-970C-8182F552E777}"/>
    <cellStyle name="SAPBEXchaText 2 2 2" xfId="11536" xr:uid="{DA6CEB0E-5754-4810-BEE6-A6720FB60255}"/>
    <cellStyle name="SAPBEXchaText 3" xfId="6228" xr:uid="{7795396B-514C-4E82-A43A-CA6869C2A8A7}"/>
    <cellStyle name="SAPBEXchaText 3 2" xfId="11537" xr:uid="{6E3E6EEC-6CEC-4439-8C32-E22E7B6CA045}"/>
    <cellStyle name="SAPBEXchaText 4" xfId="6230" xr:uid="{FB1AF948-8392-4EE6-B311-BBE829B75451}"/>
    <cellStyle name="SAPBEXchaText 4 2" xfId="11538" xr:uid="{2C894EA0-15BE-464D-9D2C-44ECAE199F9D}"/>
    <cellStyle name="SAPBEXchaText_Operation viability" xfId="5098" xr:uid="{C93F6057-9EF9-4994-9F88-5AF44A75C34F}"/>
    <cellStyle name="SAPBEXexcBad7" xfId="249" xr:uid="{C4FC222A-B3DA-4C3C-8AEF-4F5478224FB5}"/>
    <cellStyle name="SAPBEXexcBad7 2" xfId="5099" xr:uid="{FF7E350C-09D1-439E-9FA4-B08655DD2B19}"/>
    <cellStyle name="SAPBEXexcBad7 2 2" xfId="6226" xr:uid="{4380EC8E-ABBC-4738-8659-1FF6F41EE0C7}"/>
    <cellStyle name="SAPBEXexcBad7 2 2 2" xfId="11539" xr:uid="{AD22F363-FECA-48EA-817B-B1DA030063A2}"/>
    <cellStyle name="SAPBEXexcBad7 2 2 3" xfId="8402" xr:uid="{3A292FEF-35BB-46CE-BCEA-4AC49E3A1C10}"/>
    <cellStyle name="SAPBEXexcBad7 3" xfId="5100" xr:uid="{9FD9F35D-D9D6-405B-AB40-57A9CC53C003}"/>
    <cellStyle name="SAPBEXexcBad7 3 2" xfId="6040" xr:uid="{D7EE3288-9632-4418-8805-B11C8A694C88}"/>
    <cellStyle name="SAPBEXexcBad7 3 2 2" xfId="11541" xr:uid="{D7E8E61D-F8A0-47FF-A594-596783565DFC}"/>
    <cellStyle name="SAPBEXexcBad7 3 3" xfId="11540" xr:uid="{37936C0B-579C-4715-8703-A8913D23ACA4}"/>
    <cellStyle name="SAPBEXexcBad7 4" xfId="6225" xr:uid="{38987CB7-6597-48B9-9286-80C366341B9C}"/>
    <cellStyle name="SAPBEXexcBad7 4 2" xfId="11542" xr:uid="{D5522127-A9B5-4D05-BB21-D80F0D1FA6C3}"/>
    <cellStyle name="SAPBEXexcBad7 5" xfId="6227" xr:uid="{44CF485C-5669-4B9C-A981-DFD5F4DF5EC2}"/>
    <cellStyle name="SAPBEXexcBad7 5 2" xfId="11543" xr:uid="{236B8C1F-CA44-4A32-9EA4-DE846D895ACF}"/>
    <cellStyle name="SAPBEXexcBad7_Operation viability" xfId="5101" xr:uid="{5033B4A8-F431-465A-91BE-5FAA2D075218}"/>
    <cellStyle name="SAPBEXexcBad8" xfId="250" xr:uid="{64EE6292-D651-4B26-8EBA-03014D559D4A}"/>
    <cellStyle name="SAPBEXexcBad8 2" xfId="5102" xr:uid="{9E5725B8-0864-423A-B4C2-89977A7E1750}"/>
    <cellStyle name="SAPBEXexcBad8 2 2" xfId="6223" xr:uid="{79DC67FC-B4A2-486A-A9FB-D80AD2E1256B}"/>
    <cellStyle name="SAPBEXexcBad8 2 2 2" xfId="11544" xr:uid="{03540B1C-AFEB-4283-B31A-82A43DC2BEF6}"/>
    <cellStyle name="SAPBEXexcBad8 2 2 3" xfId="8403" xr:uid="{3C09714F-6DC1-4D57-ABFC-7102869A7A4E}"/>
    <cellStyle name="SAPBEXexcBad8 3" xfId="5103" xr:uid="{7228F3B9-C812-4EEF-8470-E747A6B280D7}"/>
    <cellStyle name="SAPBEXexcBad8 3 2" xfId="6222" xr:uid="{0E1FA947-7477-4205-8457-CF33E5B73CEF}"/>
    <cellStyle name="SAPBEXexcBad8 3 2 2" xfId="11546" xr:uid="{EFA87632-E0CB-4681-A82E-356C5E54472B}"/>
    <cellStyle name="SAPBEXexcBad8 3 3" xfId="11545" xr:uid="{7E3FEFDD-94C0-4A32-B370-0CBBA5CA733C}"/>
    <cellStyle name="SAPBEXexcBad8 4" xfId="6221" xr:uid="{BBB3BAC2-1473-4AAC-9133-7E1DAAE86ED0}"/>
    <cellStyle name="SAPBEXexcBad8 4 2" xfId="11547" xr:uid="{516191BB-004A-41FE-9635-69990E732A98}"/>
    <cellStyle name="SAPBEXexcBad8 5" xfId="6224" xr:uid="{479711C8-0381-41F6-88A6-53527996F189}"/>
    <cellStyle name="SAPBEXexcBad8 5 2" xfId="11548" xr:uid="{9A902A10-9316-49F0-A1D8-2DF5CF17CB63}"/>
    <cellStyle name="SAPBEXexcBad8_Operation viability" xfId="5104" xr:uid="{27DB6D3A-DD20-48D5-8EC7-9A47B616187A}"/>
    <cellStyle name="SAPBEXexcBad9" xfId="251" xr:uid="{2C9FAB39-8378-4AFB-AB09-FEA3D1070843}"/>
    <cellStyle name="SAPBEXexcBad9 2" xfId="5105" xr:uid="{4EEEB5F5-C811-4102-B00B-83421C6CFD81}"/>
    <cellStyle name="SAPBEXexcBad9 2 2" xfId="6219" xr:uid="{9ECF0DEB-266E-433D-8ECE-68B0482014E5}"/>
    <cellStyle name="SAPBEXexcBad9 2 2 2" xfId="11549" xr:uid="{544A1DD6-F3EC-4897-BC43-296524FF5C5A}"/>
    <cellStyle name="SAPBEXexcBad9 2 2 3" xfId="8404" xr:uid="{236215E1-B2E7-46C2-B17F-2D34BE872D5F}"/>
    <cellStyle name="SAPBEXexcBad9 3" xfId="5106" xr:uid="{90018DF2-B461-4C79-BC05-A7571166B7EE}"/>
    <cellStyle name="SAPBEXexcBad9 3 2" xfId="6039" xr:uid="{5AA54B3E-7810-4769-AF0E-2FEF87FA1B95}"/>
    <cellStyle name="SAPBEXexcBad9 3 2 2" xfId="11551" xr:uid="{01A12003-4E44-4FD0-8CB5-2A13DBEAACB1}"/>
    <cellStyle name="SAPBEXexcBad9 3 3" xfId="11550" xr:uid="{DBA44508-5DA9-4DF4-90BD-C563BD931F2B}"/>
    <cellStyle name="SAPBEXexcBad9 4" xfId="6218" xr:uid="{23C5B9BB-06C9-4701-821C-F800C46944FA}"/>
    <cellStyle name="SAPBEXexcBad9 4 2" xfId="11552" xr:uid="{F10842E3-6203-458B-9F85-8B5F2E7E2930}"/>
    <cellStyle name="SAPBEXexcBad9 5" xfId="6220" xr:uid="{1643C60F-70E2-4809-85B7-575FD8DAF531}"/>
    <cellStyle name="SAPBEXexcBad9 5 2" xfId="11553" xr:uid="{DEE13634-E9C1-478B-9973-12756A066BBF}"/>
    <cellStyle name="SAPBEXexcBad9_Operation viability" xfId="5107" xr:uid="{1C73A762-0988-4256-8865-E2D3C6CDBE9A}"/>
    <cellStyle name="SAPBEXexcCritical4" xfId="252" xr:uid="{BDA52585-2B10-426E-AD6B-966043D658FE}"/>
    <cellStyle name="SAPBEXexcCritical4 2" xfId="5108" xr:uid="{F2F13AE6-E8F3-4906-9990-850C618E4857}"/>
    <cellStyle name="SAPBEXexcCritical4 2 2" xfId="6216" xr:uid="{054244D1-BC7F-4241-A5E9-72118CFE0EEB}"/>
    <cellStyle name="SAPBEXexcCritical4 2 2 2" xfId="11554" xr:uid="{3C8F67EB-ED46-469A-BD4A-525AD92C83B9}"/>
    <cellStyle name="SAPBEXexcCritical4 2 2 3" xfId="8405" xr:uid="{EF1F70EA-7B45-4093-9AD9-0BB3AA832B46}"/>
    <cellStyle name="SAPBEXexcCritical4 3" xfId="5109" xr:uid="{2868335C-689B-4983-B03F-1A55BE3ECCC2}"/>
    <cellStyle name="SAPBEXexcCritical4 3 2" xfId="6215" xr:uid="{2882E96E-9F3B-402D-90CE-353F364FD496}"/>
    <cellStyle name="SAPBEXexcCritical4 3 2 2" xfId="11556" xr:uid="{61D78830-D675-4483-B6F2-A06784FD2F88}"/>
    <cellStyle name="SAPBEXexcCritical4 3 3" xfId="11555" xr:uid="{0C9AE65B-B6F2-46B9-8042-AF8CEC9CB9FC}"/>
    <cellStyle name="SAPBEXexcCritical4 4" xfId="6214" xr:uid="{29EEA551-BC43-4DF0-BC00-E13320A152F3}"/>
    <cellStyle name="SAPBEXexcCritical4 4 2" xfId="11557" xr:uid="{7D5091FD-2952-447A-8447-0C58030DA3C9}"/>
    <cellStyle name="SAPBEXexcCritical4 5" xfId="6217" xr:uid="{5C95D507-6260-4FB9-95CB-64E36E5BD6BF}"/>
    <cellStyle name="SAPBEXexcCritical4 5 2" xfId="11558" xr:uid="{67C8BACB-7719-4296-B950-EFC0FEBD69F3}"/>
    <cellStyle name="SAPBEXexcCritical4_Operation viability" xfId="5110" xr:uid="{481A2B89-AFAC-4A8C-8312-42C9C8DCC001}"/>
    <cellStyle name="SAPBEXexcCritical5" xfId="253" xr:uid="{31CC4B17-6DA4-4E40-908C-0839A0FD4B04}"/>
    <cellStyle name="SAPBEXexcCritical5 2" xfId="5111" xr:uid="{D50514EE-4FD4-448F-995C-B2B2D8094468}"/>
    <cellStyle name="SAPBEXexcCritical5 2 2" xfId="6212" xr:uid="{A0B9D4F6-92C4-421B-8708-83FE1E617E5D}"/>
    <cellStyle name="SAPBEXexcCritical5 2 2 2" xfId="11559" xr:uid="{14D55672-2FEE-4BCA-A9BB-0159FF9F7729}"/>
    <cellStyle name="SAPBEXexcCritical5 2 2 3" xfId="8406" xr:uid="{BE4DF4CC-A56F-414A-9876-C9B724A3C08D}"/>
    <cellStyle name="SAPBEXexcCritical5 3" xfId="5112" xr:uid="{65C56637-F26F-4DE2-9CED-52022FD8BA4F}"/>
    <cellStyle name="SAPBEXexcCritical5 3 2" xfId="6211" xr:uid="{8FF28A18-1F34-4CAF-A1ED-1EEA75551D45}"/>
    <cellStyle name="SAPBEXexcCritical5 3 2 2" xfId="11561" xr:uid="{89AC5EC6-8F78-456B-B71A-6FA8ACACBE3D}"/>
    <cellStyle name="SAPBEXexcCritical5 3 3" xfId="11560" xr:uid="{283AE923-6AA6-453F-94DE-C7007FD6AD1C}"/>
    <cellStyle name="SAPBEXexcCritical5 4" xfId="6210" xr:uid="{A653B6BB-C012-48BA-9576-E55394240411}"/>
    <cellStyle name="SAPBEXexcCritical5 4 2" xfId="11562" xr:uid="{9C53A2A6-CF14-4A54-BF3D-F32CF96B22F4}"/>
    <cellStyle name="SAPBEXexcCritical5 5" xfId="6213" xr:uid="{B02C27FA-1E50-4A19-9885-6B556077FE39}"/>
    <cellStyle name="SAPBEXexcCritical5 5 2" xfId="11563" xr:uid="{FABB5100-FAAB-4A9C-A404-DDACA4D66723}"/>
    <cellStyle name="SAPBEXexcCritical5_Operation viability" xfId="5113" xr:uid="{92E3352B-C931-4692-B7C6-DF88B3FA5DAF}"/>
    <cellStyle name="SAPBEXexcCritical6" xfId="254" xr:uid="{69CAE13C-35E6-4778-8538-55E9CFA21CE4}"/>
    <cellStyle name="SAPBEXexcCritical6 2" xfId="5114" xr:uid="{9BE63BFD-DF8F-4A4E-B0D9-0F29CB43ED89}"/>
    <cellStyle name="SAPBEXexcCritical6 2 2" xfId="6208" xr:uid="{25F0E385-2915-4B1B-AE70-E8E04562999F}"/>
    <cellStyle name="SAPBEXexcCritical6 2 2 2" xfId="11564" xr:uid="{6BC85654-44A8-4087-AAC5-B943123145AE}"/>
    <cellStyle name="SAPBEXexcCritical6 2 2 3" xfId="8407" xr:uid="{3EDAF508-A0FC-41D2-8452-C2A9548FBC6B}"/>
    <cellStyle name="SAPBEXexcCritical6 3" xfId="5115" xr:uid="{2057B090-5FF5-4546-AFAF-6EBF8A9F353D}"/>
    <cellStyle name="SAPBEXexcCritical6 3 2" xfId="6207" xr:uid="{0ECE39F3-B2B5-4EF5-90E3-95A868F9E037}"/>
    <cellStyle name="SAPBEXexcCritical6 3 2 2" xfId="11566" xr:uid="{D49C0424-C2A7-41E2-BD4A-6702B58A543B}"/>
    <cellStyle name="SAPBEXexcCritical6 3 3" xfId="11565" xr:uid="{61D2629E-CEEF-464C-A6AC-DA6AD34F6EE2}"/>
    <cellStyle name="SAPBEXexcCritical6 4" xfId="6206" xr:uid="{7CD85779-E9C6-4D51-AFC8-B4E39F8B2E63}"/>
    <cellStyle name="SAPBEXexcCritical6 4 2" xfId="11567" xr:uid="{4978BC56-4967-45F8-99FE-D29758A54B5C}"/>
    <cellStyle name="SAPBEXexcCritical6 5" xfId="6209" xr:uid="{64595AC7-2A00-4E71-9231-576A83CD1611}"/>
    <cellStyle name="SAPBEXexcCritical6 5 2" xfId="11568" xr:uid="{729C9DB1-713B-47DC-9B54-2BECBB5BBE3B}"/>
    <cellStyle name="SAPBEXexcCritical6_Operation viability" xfId="5116" xr:uid="{6FABFA45-C7C5-453F-BA0C-520D91840083}"/>
    <cellStyle name="SAPBEXexcGood1" xfId="255" xr:uid="{B390AF7C-3EC1-4994-BEAA-8B32AD0A295A}"/>
    <cellStyle name="SAPBEXexcGood1 2" xfId="5117" xr:uid="{B8C4A339-01BB-46CD-908B-8207A3F2452A}"/>
    <cellStyle name="SAPBEXexcGood1 2 2" xfId="6204" xr:uid="{E893D241-1715-44EB-9C83-3E5D64D91F7E}"/>
    <cellStyle name="SAPBEXexcGood1 2 2 2" xfId="11569" xr:uid="{BD4CCA59-F769-43F3-B880-A63FE5F89C28}"/>
    <cellStyle name="SAPBEXexcGood1 2 2 3" xfId="8408" xr:uid="{6A863D8B-4D44-4F7F-848B-3ABE163F87ED}"/>
    <cellStyle name="SAPBEXexcGood1 3" xfId="5118" xr:uid="{4A4133DC-F36B-4CFB-863E-14A9AB47D2BE}"/>
    <cellStyle name="SAPBEXexcGood1 3 2" xfId="6203" xr:uid="{59F68653-19E6-43D0-9A87-62DFF5FCF588}"/>
    <cellStyle name="SAPBEXexcGood1 3 2 2" xfId="11571" xr:uid="{005FCE72-06CF-4B70-AEDD-1F275227B5B7}"/>
    <cellStyle name="SAPBEXexcGood1 3 3" xfId="11570" xr:uid="{885107FE-5697-4570-868E-8A41F766645D}"/>
    <cellStyle name="SAPBEXexcGood1 4" xfId="6202" xr:uid="{4FE04537-E231-458B-813B-8A0C9824406A}"/>
    <cellStyle name="SAPBEXexcGood1 4 2" xfId="11572" xr:uid="{8B43457C-49BF-41F5-A297-B34980503D20}"/>
    <cellStyle name="SAPBEXexcGood1 5" xfId="6205" xr:uid="{752DF07E-26F8-4E14-A409-EFF0FAEE9F92}"/>
    <cellStyle name="SAPBEXexcGood1 5 2" xfId="11573" xr:uid="{58566557-A81E-47D4-BF5C-85B50744F238}"/>
    <cellStyle name="SAPBEXexcGood1_Operation viability" xfId="5119" xr:uid="{225FD1E1-2A2F-4190-9E05-DC41E2C9257C}"/>
    <cellStyle name="SAPBEXexcGood2" xfId="256" xr:uid="{E3D75FC6-F500-4F46-8645-C6EAE641731D}"/>
    <cellStyle name="SAPBEXexcGood2 2" xfId="5120" xr:uid="{B444D0CE-A5F9-4F2C-9E97-356A12D241A8}"/>
    <cellStyle name="SAPBEXexcGood2 2 2" xfId="6201" xr:uid="{AF8924B8-76D1-4D5E-9815-B3618711C4A3}"/>
    <cellStyle name="SAPBEXexcGood2 2 2 2" xfId="11574" xr:uid="{8632EE3D-8E62-47C1-9A54-E10F7048952C}"/>
    <cellStyle name="SAPBEXexcGood2 2 2 3" xfId="8409" xr:uid="{22FD7935-F3EC-4C62-923E-6C9149CAD39E}"/>
    <cellStyle name="SAPBEXexcGood2 3" xfId="5121" xr:uid="{CCBFB077-0C90-46E8-B7DF-50B6C3E908ED}"/>
    <cellStyle name="SAPBEXexcGood2 3 2" xfId="6200" xr:uid="{73F4F7CD-FBCC-4ED9-9104-92C2C500B601}"/>
    <cellStyle name="SAPBEXexcGood2 3 2 2" xfId="11576" xr:uid="{2521B019-8F9B-4D96-BE73-70E8A67492E8}"/>
    <cellStyle name="SAPBEXexcGood2 3 3" xfId="11575" xr:uid="{116A6538-0BF8-4FFC-B8F0-934872DD5425}"/>
    <cellStyle name="SAPBEXexcGood2 4" xfId="6199" xr:uid="{94782B19-5910-48B8-8CA0-EE6E50FC1EC1}"/>
    <cellStyle name="SAPBEXexcGood2 4 2" xfId="11577" xr:uid="{B5E65843-825B-43E2-BB70-C469DDD13AA1}"/>
    <cellStyle name="SAPBEXexcGood2 5" xfId="6038" xr:uid="{93B078BD-E3A4-47CE-83FE-E40156F500B5}"/>
    <cellStyle name="SAPBEXexcGood2 5 2" xfId="11578" xr:uid="{1D905962-2F1F-4E93-BC1D-43152FC72853}"/>
    <cellStyle name="SAPBEXexcGood2_Operation viability" xfId="5122" xr:uid="{2409EA74-A9E6-45D2-96B7-5C3131DB56BF}"/>
    <cellStyle name="SAPBEXexcGood3" xfId="257" xr:uid="{93ABB132-F9E1-4B93-8D07-6DE498530BD5}"/>
    <cellStyle name="SAPBEXexcGood3 2" xfId="5123" xr:uid="{1EBEB0C0-EBFC-441A-AE12-CD57352129B3}"/>
    <cellStyle name="SAPBEXexcGood3 2 2" xfId="6197" xr:uid="{EA2F6BEC-65A1-4FFA-97A6-0EE57369A44B}"/>
    <cellStyle name="SAPBEXexcGood3 2 2 2" xfId="11579" xr:uid="{DA8F926E-9E27-451F-836D-CAF43E220387}"/>
    <cellStyle name="SAPBEXexcGood3 2 2 3" xfId="8410" xr:uid="{CCB15465-B54F-4FC1-A622-3304F6B1F27E}"/>
    <cellStyle name="SAPBEXexcGood3 3" xfId="5124" xr:uid="{9F6A84DB-9D6A-4569-9BCB-64C8A9AA43C8}"/>
    <cellStyle name="SAPBEXexcGood3 3 2" xfId="6196" xr:uid="{A1D1BCC4-096A-4F30-8FB5-5138B95BAC3E}"/>
    <cellStyle name="SAPBEXexcGood3 3 2 2" xfId="11581" xr:uid="{F1391680-E2FA-4E87-8EDB-B4C89D600597}"/>
    <cellStyle name="SAPBEXexcGood3 3 3" xfId="11580" xr:uid="{A0D50EDA-6DAE-467D-B2B8-972349DCA7FC}"/>
    <cellStyle name="SAPBEXexcGood3 4" xfId="6195" xr:uid="{1F4F5CD5-4E80-4E0C-B6A8-BFBB2AA5F893}"/>
    <cellStyle name="SAPBEXexcGood3 4 2" xfId="11582" xr:uid="{E19145C0-61E3-4DEE-9BC7-2C2E2247B8E1}"/>
    <cellStyle name="SAPBEXexcGood3 5" xfId="6198" xr:uid="{22F72050-EDAB-495B-AEB2-06284262034F}"/>
    <cellStyle name="SAPBEXexcGood3 5 2" xfId="11583" xr:uid="{57B20D3F-16C7-483B-AB26-F78D57CECED8}"/>
    <cellStyle name="SAPBEXexcGood3_Operation viability" xfId="5125" xr:uid="{226BB74E-70FC-4C55-95A0-3B9E03FB52FD}"/>
    <cellStyle name="SAPBEXfilterDrill" xfId="258" xr:uid="{54E09326-F9AD-4B9C-96E3-4424EF927E1F}"/>
    <cellStyle name="SAPBEXfilterDrill 2" xfId="5126" xr:uid="{C666891B-0423-4F7A-A825-EB3B67CF5E8F}"/>
    <cellStyle name="SAPBEXfilterDrill 2 2" xfId="6193" xr:uid="{6A8069FE-D7C7-472C-832C-443E7B571983}"/>
    <cellStyle name="SAPBEXfilterDrill 2 2 2" xfId="11584" xr:uid="{A9D419F5-05AD-4BA6-A9CE-AA5DD3EF740C}"/>
    <cellStyle name="SAPBEXfilterDrill 3" xfId="6192" xr:uid="{87729625-A2CE-41A5-AA15-483CFF65230F}"/>
    <cellStyle name="SAPBEXfilterDrill 3 2" xfId="11585" xr:uid="{1F187A98-B803-447C-854B-ACD1F64E436F}"/>
    <cellStyle name="SAPBEXfilterDrill 4" xfId="6194" xr:uid="{7DAE8836-194F-40B8-9607-3EA1583799FD}"/>
    <cellStyle name="SAPBEXfilterDrill 4 2" xfId="11586" xr:uid="{0F6DAEB1-CA24-401A-8F23-EA0624EEC52B}"/>
    <cellStyle name="SAPBEXfilterDrill_Operation viability" xfId="5127" xr:uid="{05D68A97-1D05-4855-83F6-1E9AA2A3F0FE}"/>
    <cellStyle name="SAPBEXfilterItem" xfId="259" xr:uid="{5DA40B12-DB1E-4AB1-8B16-9B9B94D21234}"/>
    <cellStyle name="SAPBEXfilterItem 2" xfId="5128" xr:uid="{429004A0-781B-4945-9221-622422F627C0}"/>
    <cellStyle name="SAPBEXfilterItem 2 2" xfId="6191" xr:uid="{062735D7-CAEA-4DAE-9BF0-CE77832883D3}"/>
    <cellStyle name="SAPBEXfilterItem 2 2 2" xfId="11589" xr:uid="{FE9A893E-858E-4DA8-B632-390C64620811}"/>
    <cellStyle name="SAPBEXfilterItem 2 3" xfId="11588" xr:uid="{AC33B7A3-EA12-4666-A31E-C1B41C026437}"/>
    <cellStyle name="SAPBEXfilterItem 3" xfId="5129" xr:uid="{3B0F5B1E-D49A-4A7B-8848-A760C320A513}"/>
    <cellStyle name="SAPBEXfilterItem 3 2" xfId="6190" xr:uid="{E19B23FC-9F85-49DF-9B57-5333496748AE}"/>
    <cellStyle name="SAPBEXfilterItem 3 2 2" xfId="11591" xr:uid="{122DFF84-1806-4BA9-B1F4-78C11F1EDC5F}"/>
    <cellStyle name="SAPBEXfilterItem 3 3" xfId="11590" xr:uid="{162DB7FC-40D0-4918-89FE-091289DB9D8F}"/>
    <cellStyle name="SAPBEXfilterItem 4" xfId="6189" xr:uid="{E4178003-F1AB-45FE-80B3-20A7DAE61D18}"/>
    <cellStyle name="SAPBEXfilterItem 4 2" xfId="11592" xr:uid="{4515CDFA-55F3-4187-921B-B03D1CB76256}"/>
    <cellStyle name="SAPBEXfilterItem 5" xfId="6037" xr:uid="{CFB35272-4C4C-44D0-8CFD-13D6E8678506}"/>
    <cellStyle name="SAPBEXfilterItem 5 2" xfId="11593" xr:uid="{772ABFE0-6E09-4B0F-B217-2C2BF6390D55}"/>
    <cellStyle name="SAPBEXfilterItem 6" xfId="11587" xr:uid="{210040CB-8B34-44D3-B8C8-BF1FB2C9B3C4}"/>
    <cellStyle name="SAPBEXfilterText" xfId="260" xr:uid="{A6F7FD84-40D1-4D4D-A3B0-B00F66388740}"/>
    <cellStyle name="SAPBEXfilterText 2" xfId="5130" xr:uid="{F43FDE23-A24A-4A7A-9772-002FE4DA30BF}"/>
    <cellStyle name="SAPBEXfilterText 2 2" xfId="5131" xr:uid="{F8E041B2-C585-4536-A017-A9DCE2D80DFA}"/>
    <cellStyle name="SAPBEXfilterText 2 2 2" xfId="6186" xr:uid="{3EF5182B-BCFD-4278-B76B-1B4FF80252EF}"/>
    <cellStyle name="SAPBEXfilterText 2 2 2 2" xfId="11597" xr:uid="{480A20C8-61E4-4835-A731-8AD2E1B678FC}"/>
    <cellStyle name="SAPBEXfilterText 2 2 3" xfId="11596" xr:uid="{9AEC2025-4F51-4947-AD1B-EED3045C2E67}"/>
    <cellStyle name="SAPBEXfilterText 2 3" xfId="5313" xr:uid="{8B76C22A-A8A6-4960-ACF5-6AD2013211D6}"/>
    <cellStyle name="SAPBEXfilterText 2 3 2" xfId="6185" xr:uid="{35CCECB4-E0CD-44AC-83D8-1B6CB30C8ADF}"/>
    <cellStyle name="SAPBEXfilterText 2 3 2 2" xfId="11599" xr:uid="{CD6A8AD1-C7B4-4C35-B478-00FEC6F2D57E}"/>
    <cellStyle name="SAPBEXfilterText 2 3 3" xfId="11598" xr:uid="{A8D99E05-6CE9-47C1-8632-8A53A95EA211}"/>
    <cellStyle name="SAPBEXfilterText 2 4" xfId="6187" xr:uid="{DC9127E7-650D-4476-896B-EAC6A42338F5}"/>
    <cellStyle name="SAPBEXfilterText 2 4 2" xfId="11600" xr:uid="{48326539-E808-46E1-BD7D-69A5BF34EAB4}"/>
    <cellStyle name="SAPBEXfilterText 2 5" xfId="11595" xr:uid="{ED7138BB-841E-4615-8100-19810FAFD6D1}"/>
    <cellStyle name="SAPBEXfilterText 3" xfId="6036" xr:uid="{DED15248-E990-4603-99E4-A83E0EBA5943}"/>
    <cellStyle name="SAPBEXfilterText 3 2" xfId="11601" xr:uid="{5CEAC6BD-9A67-4901-91F9-5006C64B0531}"/>
    <cellStyle name="SAPBEXfilterText 4" xfId="6188" xr:uid="{8A30A61C-1ED2-44C2-8625-3FA912BFF43F}"/>
    <cellStyle name="SAPBEXfilterText 4 2" xfId="11602" xr:uid="{E8DFAF5B-65D0-4840-985F-4583A356C6C8}"/>
    <cellStyle name="SAPBEXfilterText 5" xfId="11594" xr:uid="{E278CF1C-412F-4D0E-B6C2-511D029EA524}"/>
    <cellStyle name="SAPBEXformats" xfId="261" xr:uid="{124E601F-0918-43F0-9999-E7786C7E2877}"/>
    <cellStyle name="SAPBEXformats 2" xfId="5132" xr:uid="{CD35F28E-EF70-49C4-8797-453D8C1D346C}"/>
    <cellStyle name="SAPBEXformats 2 2" xfId="6183" xr:uid="{329DE8DB-2C88-4C96-8AE8-BE0798D356EC}"/>
    <cellStyle name="SAPBEXformats 2 2 2" xfId="11603" xr:uid="{044918E3-47EE-40D6-BFD9-4E7E03F52478}"/>
    <cellStyle name="SAPBEXformats 2 2 3" xfId="8411" xr:uid="{5B2D7F58-C597-4920-B81F-0BFA846322F2}"/>
    <cellStyle name="SAPBEXformats 3" xfId="5133" xr:uid="{045733F5-43CF-4BE5-B4DB-640CDB770756}"/>
    <cellStyle name="SAPBEXformats 3 2" xfId="6182" xr:uid="{F9733173-AE11-42B4-8F27-69A698E6B698}"/>
    <cellStyle name="SAPBEXformats 3 2 2" xfId="11605" xr:uid="{A7A613A7-1DD9-47DC-8B02-AC459684746E}"/>
    <cellStyle name="SAPBEXformats 3 3" xfId="11604" xr:uid="{A0BF7613-0EBB-483E-9BF5-64CC511E2B88}"/>
    <cellStyle name="SAPBEXformats 4" xfId="6181" xr:uid="{0A4B3EBE-A271-4C61-9580-755F9A4EF351}"/>
    <cellStyle name="SAPBEXformats 4 2" xfId="11606" xr:uid="{C71D0B86-677D-4828-91EA-0AA598B8DE0E}"/>
    <cellStyle name="SAPBEXformats 5" xfId="6184" xr:uid="{73AB758A-67B6-4155-A945-5718BECBF91A}"/>
    <cellStyle name="SAPBEXformats 5 2" xfId="11607" xr:uid="{A98B8353-278C-4B69-9835-61D80507F21C}"/>
    <cellStyle name="SAPBEXformats_Operation viability" xfId="5134" xr:uid="{527414C1-8222-43DE-9F67-559873892EB3}"/>
    <cellStyle name="SAPBEXheaderItem" xfId="262" xr:uid="{ADAB8B7C-CF15-4753-B567-A23D5DDA7C80}"/>
    <cellStyle name="SAPBEXheaderItem 2" xfId="5135" xr:uid="{9BB3198D-FB1D-4F0D-850A-B36128FCE762}"/>
    <cellStyle name="SAPBEXheaderItem 2 2" xfId="5136" xr:uid="{8FF410C0-54FC-4903-8653-BA383DFB695B}"/>
    <cellStyle name="SAPBEXheaderItem 2 2 2" xfId="6178" xr:uid="{AC74894E-503C-4D23-9630-51B095AD4BAB}"/>
    <cellStyle name="SAPBEXheaderItem 2 2 2 2" xfId="11611" xr:uid="{1302B4C0-71B1-4EB9-8A3E-F323A3685D05}"/>
    <cellStyle name="SAPBEXheaderItem 2 2 3" xfId="11610" xr:uid="{D7FA35CF-1BEE-4271-9967-EC01141D1905}"/>
    <cellStyle name="SAPBEXheaderItem 2 3" xfId="5314" xr:uid="{984F1FEA-52EB-4CF8-95E3-D2D4004C2593}"/>
    <cellStyle name="SAPBEXheaderItem 2 3 2" xfId="6177" xr:uid="{CCC52F13-F12E-4076-B774-98D81AD7DA27}"/>
    <cellStyle name="SAPBEXheaderItem 2 3 2 2" xfId="11613" xr:uid="{B2BB1EE1-D201-4796-9F5B-FD013AB0483F}"/>
    <cellStyle name="SAPBEXheaderItem 2 3 3" xfId="11612" xr:uid="{54172C47-2596-46F6-A0EC-1CA17C9B72A2}"/>
    <cellStyle name="SAPBEXheaderItem 2 4" xfId="6179" xr:uid="{4245950C-8823-47CA-A9A4-03139DE7772B}"/>
    <cellStyle name="SAPBEXheaderItem 2 4 2" xfId="11614" xr:uid="{8F5311C3-3780-4D57-859C-4653CAB46312}"/>
    <cellStyle name="SAPBEXheaderItem 2 5" xfId="11609" xr:uid="{0B247728-0C29-4583-973C-86A6EF45ED2C}"/>
    <cellStyle name="SAPBEXheaderItem 3" xfId="5137" xr:uid="{3E9126DD-F5F9-4C69-8D0D-A872A8DD354C}"/>
    <cellStyle name="SAPBEXheaderItem 3 2" xfId="6035" xr:uid="{731D0BB8-D5E0-4FE2-803F-3443B1B37509}"/>
    <cellStyle name="SAPBEXheaderItem 3 2 2" xfId="11616" xr:uid="{FEA4A0C5-4A1F-4AA0-B876-B405325F1868}"/>
    <cellStyle name="SAPBEXheaderItem 3 3" xfId="11615" xr:uid="{3931DDDB-77A1-4A32-838D-B6AB6A83E172}"/>
    <cellStyle name="SAPBEXheaderItem 4" xfId="6176" xr:uid="{78A592C3-F138-4855-BDB9-10C9CB2FE66A}"/>
    <cellStyle name="SAPBEXheaderItem 4 2" xfId="11617" xr:uid="{A1577D8F-0625-4EB2-A588-48DD39125E9F}"/>
    <cellStyle name="SAPBEXheaderItem 5" xfId="6180" xr:uid="{CA0D8887-5F13-40CD-BD3C-52E2412C9904}"/>
    <cellStyle name="SAPBEXheaderItem 5 2" xfId="11618" xr:uid="{56D51A09-E685-4A1D-BBD9-A4199BFB3B60}"/>
    <cellStyle name="SAPBEXheaderItem 6" xfId="11608" xr:uid="{02A323D6-AC67-4CA4-A287-75CCE5C77AA5}"/>
    <cellStyle name="SAPBEXheaderText" xfId="263" xr:uid="{A46C4739-245A-4380-8944-01C23F526E62}"/>
    <cellStyle name="SAPBEXheaderText 2" xfId="5138" xr:uid="{79B125EE-6B95-4276-B1E4-F98F03BA69F4}"/>
    <cellStyle name="SAPBEXheaderText 2 2" xfId="5139" xr:uid="{654BC22C-0130-4A0B-91DD-8111C4440A44}"/>
    <cellStyle name="SAPBEXheaderText 2 2 2" xfId="6173" xr:uid="{59586B82-49C2-451D-A14D-FFE748215064}"/>
    <cellStyle name="SAPBEXheaderText 2 2 2 2" xfId="11622" xr:uid="{684039D2-769A-4EA5-8828-3F82E6934D01}"/>
    <cellStyle name="SAPBEXheaderText 2 2 3" xfId="11621" xr:uid="{21914CDE-9F92-4DC5-B2EC-54AE780F87E8}"/>
    <cellStyle name="SAPBEXheaderText 2 3" xfId="5315" xr:uid="{4816CC95-9F8A-4B3D-865B-81EB19279A52}"/>
    <cellStyle name="SAPBEXheaderText 2 3 2" xfId="6172" xr:uid="{FC9C6BF5-92BE-4153-B7B4-500A5A40E6B4}"/>
    <cellStyle name="SAPBEXheaderText 2 3 2 2" xfId="11624" xr:uid="{04F866EA-8CDE-4E41-842A-FED7C510D7C7}"/>
    <cellStyle name="SAPBEXheaderText 2 3 3" xfId="11623" xr:uid="{BD490ADE-FE00-4799-8E04-D6518D2795A9}"/>
    <cellStyle name="SAPBEXheaderText 2 4" xfId="6174" xr:uid="{70F86D25-01B4-4D0B-A1FF-970467AAA9DE}"/>
    <cellStyle name="SAPBEXheaderText 2 4 2" xfId="11625" xr:uid="{7A86CCE3-2903-4693-8CD2-14E1B645758D}"/>
    <cellStyle name="SAPBEXheaderText 2 5" xfId="11620" xr:uid="{3E28F270-9C8A-4A24-94A6-0DE489B227E7}"/>
    <cellStyle name="SAPBEXheaderText 3" xfId="5140" xr:uid="{E059F87E-03D2-4AA3-804A-E0A2BC9E7CFA}"/>
    <cellStyle name="SAPBEXheaderText 3 2" xfId="6171" xr:uid="{E1CBDFB2-3019-496E-A310-322A6766D8B8}"/>
    <cellStyle name="SAPBEXheaderText 3 2 2" xfId="11627" xr:uid="{8E228C5D-39D3-4AC1-8AE6-9C64CEEEBE67}"/>
    <cellStyle name="SAPBEXheaderText 3 3" xfId="11626" xr:uid="{BEC74306-BAFA-4E81-B6D9-A97318DC6419}"/>
    <cellStyle name="SAPBEXheaderText 4" xfId="6170" xr:uid="{7908224C-7CDB-450C-917E-90158891BE1A}"/>
    <cellStyle name="SAPBEXheaderText 4 2" xfId="11628" xr:uid="{55B8ECA4-5B6F-42B9-B706-5BAA8F412F9F}"/>
    <cellStyle name="SAPBEXheaderText 5" xfId="6175" xr:uid="{14421D21-09D9-4F82-96C4-6A1DFA763623}"/>
    <cellStyle name="SAPBEXheaderText 5 2" xfId="11629" xr:uid="{0A0EDED8-44B7-4751-B4B6-22DE67DE2C82}"/>
    <cellStyle name="SAPBEXheaderText 6" xfId="11619" xr:uid="{B6412870-034D-439A-A99B-1896A9CB9DE3}"/>
    <cellStyle name="SAPBEXHLevel0" xfId="264" xr:uid="{3755B6C9-5AA9-43CC-B4F5-12527EC2DF4B}"/>
    <cellStyle name="SAPBEXHLevel0 2" xfId="5141" xr:uid="{454B2418-FC44-49AF-A8B7-5F13B5BD81EA}"/>
    <cellStyle name="SAPBEXHLevel0 2 2" xfId="5142" xr:uid="{BC6FECE4-C69F-459F-BCBF-3D0F1BDC7190}"/>
    <cellStyle name="SAPBEXHLevel0 2 2 2" xfId="6167" xr:uid="{4F8F907A-2E0D-4F2A-8803-401C99423233}"/>
    <cellStyle name="SAPBEXHLevel0 2 2 2 2" xfId="11631" xr:uid="{3EFB91BF-79A1-4088-ABC1-FB0654ED02A7}"/>
    <cellStyle name="SAPBEXHLevel0 2 2 3" xfId="11630" xr:uid="{A2BEC003-9F75-4085-80FA-08DE75FC8409}"/>
    <cellStyle name="SAPBEXHLevel0 2 3" xfId="5143" xr:uid="{DB7ACE89-D265-4EEF-A5A7-CB70BA0422C1}"/>
    <cellStyle name="SAPBEXHLevel0 2 3 2" xfId="6166" xr:uid="{0D4470D2-743F-4351-B4ED-41F0D48DA1AE}"/>
    <cellStyle name="SAPBEXHLevel0 2 3 2 2" xfId="11633" xr:uid="{049A8E6E-8FCD-42CC-AC4C-844D1AA8BA5D}"/>
    <cellStyle name="SAPBEXHLevel0 2 3 3" xfId="11632" xr:uid="{D6C3CA7B-3579-49E9-B0B0-EFF27D3CD033}"/>
    <cellStyle name="SAPBEXHLevel0 2 4" xfId="6168" xr:uid="{9C6F784F-13C5-4352-A1D4-2862EC4CC980}"/>
    <cellStyle name="SAPBEXHLevel0 2 4 2" xfId="11634" xr:uid="{5995D942-3341-4163-969F-23EC23F2BB2E}"/>
    <cellStyle name="SAPBEXHLevel0 3" xfId="5144" xr:uid="{E1F2FBDD-B04C-43E7-8DC4-2540744F402C}"/>
    <cellStyle name="SAPBEXHLevel0 3 2" xfId="6165" xr:uid="{87F46E9C-A93E-49F6-9C7F-4A3FB3F27255}"/>
    <cellStyle name="SAPBEXHLevel0 3 2 2" xfId="11636" xr:uid="{FBE3C960-DC25-496B-B1D2-B4D466EE3AD6}"/>
    <cellStyle name="SAPBEXHLevel0 3 3" xfId="11635" xr:uid="{0302BFE6-D736-43BD-A5B0-CD0042DF9202}"/>
    <cellStyle name="SAPBEXHLevel0 4" xfId="6164" xr:uid="{FE481A9D-3354-4920-B8CC-4198F27231CF}"/>
    <cellStyle name="SAPBEXHLevel0 4 2" xfId="11637" xr:uid="{D3162B79-66E5-4988-B5CD-457A91E3DAB6}"/>
    <cellStyle name="SAPBEXHLevel0 5" xfId="6169" xr:uid="{EEE166C0-D430-413A-B791-7C2FE0B5FB9E}"/>
    <cellStyle name="SAPBEXHLevel0 5 2" xfId="11638" xr:uid="{8B9DF39F-9E74-4B98-9F53-6E491DC42BD3}"/>
    <cellStyle name="SAPBEXHLevel0_Operation viability" xfId="5145" xr:uid="{C6BFB1C6-4B8F-4994-9E3B-CB649B036D40}"/>
    <cellStyle name="SAPBEXHLevel0X" xfId="265" xr:uid="{AAD841F3-FB5B-433F-B0BE-29ABCCE5DE9B}"/>
    <cellStyle name="SAPBEXHLevel0X 2" xfId="5146" xr:uid="{BF14289C-B677-4A74-9124-8FC5F952F480}"/>
    <cellStyle name="SAPBEXHLevel0X 2 2" xfId="5147" xr:uid="{4E1E9F7C-16C5-493E-A837-39F1BB517BF3}"/>
    <cellStyle name="SAPBEXHLevel0X 2 2 2" xfId="6161" xr:uid="{E8D15351-D73A-4575-9BA9-C35C00A9B0B1}"/>
    <cellStyle name="SAPBEXHLevel0X 2 2 2 2" xfId="11640" xr:uid="{5606AC1C-9A0E-45E0-9B85-C03B08DFE3A2}"/>
    <cellStyle name="SAPBEXHLevel0X 2 2 3" xfId="11639" xr:uid="{B9B942C7-4B6D-454B-8CF1-45DA17D6D6A4}"/>
    <cellStyle name="SAPBEXHLevel0X 2 3" xfId="5148" xr:uid="{FF80F6DD-49AE-4CF3-A703-DBB2ED763769}"/>
    <cellStyle name="SAPBEXHLevel0X 2 3 2" xfId="6160" xr:uid="{AC8C234E-E4BE-4C91-932C-9246C63E43AB}"/>
    <cellStyle name="SAPBEXHLevel0X 2 3 2 2" xfId="11642" xr:uid="{11DA2122-8F0C-4CA3-81AB-F0FA4F29AC6C}"/>
    <cellStyle name="SAPBEXHLevel0X 2 3 3" xfId="11641" xr:uid="{00E2512A-EB16-4939-A3D3-49FF6A488A81}"/>
    <cellStyle name="SAPBEXHLevel0X 2 4" xfId="6162" xr:uid="{B1E09F05-112C-42AB-9C00-DE460F514D24}"/>
    <cellStyle name="SAPBEXHLevel0X 2 4 2" xfId="11643" xr:uid="{9BF11BF1-CA61-4F54-BF9A-D5992DDD7DB2}"/>
    <cellStyle name="SAPBEXHLevel0X 3" xfId="5149" xr:uid="{58EE8D1B-FDAF-4F93-84D0-07ADDB9BE136}"/>
    <cellStyle name="SAPBEXHLevel0X 3 2" xfId="6159" xr:uid="{B6F02FF2-E6F5-4399-8E4F-FF5770D03675}"/>
    <cellStyle name="SAPBEXHLevel0X 3 2 2" xfId="11645" xr:uid="{54EF2EE6-C5F8-4EED-B2C5-6CEB49E55A83}"/>
    <cellStyle name="SAPBEXHLevel0X 3 3" xfId="11644" xr:uid="{3620B238-898E-40BF-85C3-2BF8345EF066}"/>
    <cellStyle name="SAPBEXHLevel0X 4" xfId="6158" xr:uid="{27E38B3B-D594-49FD-91A6-27AEB5633A7D}"/>
    <cellStyle name="SAPBEXHLevel0X 4 2" xfId="11646" xr:uid="{8BB5295F-5465-4E81-90FD-77220A4456F8}"/>
    <cellStyle name="SAPBEXHLevel0X 5" xfId="6163" xr:uid="{39AAEC12-AC1E-4FBF-83DC-450F7A055D30}"/>
    <cellStyle name="SAPBEXHLevel0X 5 2" xfId="11647" xr:uid="{B02BA0EB-A031-48CA-A7CB-4D6D48140991}"/>
    <cellStyle name="SAPBEXHLevel0X_Operation viability" xfId="5150" xr:uid="{A492F031-596E-46C1-8240-78A0F10602DD}"/>
    <cellStyle name="SAPBEXHLevel1" xfId="266" xr:uid="{E0D981E6-9472-4B66-82B5-2C2217CB21E6}"/>
    <cellStyle name="SAPBEXHLevel1 2" xfId="5151" xr:uid="{04861C20-24C6-420F-A2CA-5358A780B06A}"/>
    <cellStyle name="SAPBEXHLevel1 2 2" xfId="5152" xr:uid="{5276B313-E6CE-42B6-8FBE-33ADD37B537F}"/>
    <cellStyle name="SAPBEXHLevel1 2 2 2" xfId="6156" xr:uid="{60EF97DC-0113-4A25-91E4-A1DE5B9853D5}"/>
    <cellStyle name="SAPBEXHLevel1 2 2 2 2" xfId="11649" xr:uid="{C8FACBB1-5375-40EB-9BB9-994D0E3899D1}"/>
    <cellStyle name="SAPBEXHLevel1 2 2 3" xfId="11648" xr:uid="{3F011402-C304-4E0E-A6BF-E868C71B35BE}"/>
    <cellStyle name="SAPBEXHLevel1 2 3" xfId="5153" xr:uid="{60381CCB-DE81-4CA3-B5FF-1B38B202347A}"/>
    <cellStyle name="SAPBEXHLevel1 2 3 2" xfId="6155" xr:uid="{B7CAC135-DE8E-412B-9D3E-DFC392A62193}"/>
    <cellStyle name="SAPBEXHLevel1 2 3 2 2" xfId="11651" xr:uid="{491B9C6F-8D83-45D3-BDAC-BA6E314EB8B1}"/>
    <cellStyle name="SAPBEXHLevel1 2 3 3" xfId="11650" xr:uid="{5C365965-B1E3-43E9-8614-3C423B99244A}"/>
    <cellStyle name="SAPBEXHLevel1 2 4" xfId="6034" xr:uid="{78AA8DD0-B507-430E-B7BC-865080B3EBE2}"/>
    <cellStyle name="SAPBEXHLevel1 2 4 2" xfId="11652" xr:uid="{E9355527-8218-423E-94D1-D764C6BD41DC}"/>
    <cellStyle name="SAPBEXHLevel1 3" xfId="5154" xr:uid="{57007CCB-797C-4E06-97DD-7FC3A9A35A83}"/>
    <cellStyle name="SAPBEXHLevel1 3 2" xfId="6154" xr:uid="{374DCC1D-B7A5-4BD9-A630-BAEEE59B440B}"/>
    <cellStyle name="SAPBEXHLevel1 3 2 2" xfId="11654" xr:uid="{39821B3A-D7F3-44F3-AB80-87060E3DF855}"/>
    <cellStyle name="SAPBEXHLevel1 3 3" xfId="11653" xr:uid="{B5158487-B7E7-4B62-BE82-135EB4352CA6}"/>
    <cellStyle name="SAPBEXHLevel1 4" xfId="6153" xr:uid="{B1C71D35-50F6-4F16-8292-874FB431C7FC}"/>
    <cellStyle name="SAPBEXHLevel1 4 2" xfId="11655" xr:uid="{B41710FE-B8AD-40AE-90CA-88CEC80C446D}"/>
    <cellStyle name="SAPBEXHLevel1 5" xfId="6157" xr:uid="{B9761214-0003-4F83-A0E7-94B6E594E21B}"/>
    <cellStyle name="SAPBEXHLevel1 5 2" xfId="11656" xr:uid="{2E0A7A2B-A0CF-4A35-9DF9-FAE40FE53866}"/>
    <cellStyle name="SAPBEXHLevel1_Operation viability" xfId="5155" xr:uid="{ACE317A0-7912-40C4-B7AE-D884FAB9236F}"/>
    <cellStyle name="SAPBEXHLevel1X" xfId="267" xr:uid="{4C5025C9-A2C0-481C-9274-8BEB069B7222}"/>
    <cellStyle name="SAPBEXHLevel1X 2" xfId="5156" xr:uid="{B8370EF1-A9A9-4599-8DE3-0B0050012560}"/>
    <cellStyle name="SAPBEXHLevel1X 2 2" xfId="5157" xr:uid="{5BD26850-BC60-4839-800B-B7145EB37679}"/>
    <cellStyle name="SAPBEXHLevel1X 2 2 2" xfId="6150" xr:uid="{719A230D-A13D-463C-A449-ED435B2C61F0}"/>
    <cellStyle name="SAPBEXHLevel1X 2 2 2 2" xfId="11658" xr:uid="{91BF88A3-48CD-43A2-8BB5-F330B80A2C96}"/>
    <cellStyle name="SAPBEXHLevel1X 2 2 3" xfId="11657" xr:uid="{6940E859-9754-4FAF-AFB0-77D85E65E5B8}"/>
    <cellStyle name="SAPBEXHLevel1X 2 3" xfId="5158" xr:uid="{172CE68B-1F02-4897-91EB-4334AEF13BCA}"/>
    <cellStyle name="SAPBEXHLevel1X 2 3 2" xfId="6149" xr:uid="{EF6E7116-819D-4C8A-AE0B-B8A94234914B}"/>
    <cellStyle name="SAPBEXHLevel1X 2 3 2 2" xfId="11660" xr:uid="{0A04D1D7-D93F-4BA3-8EF9-91FCC295EC0D}"/>
    <cellStyle name="SAPBEXHLevel1X 2 3 3" xfId="11659" xr:uid="{9A9AB682-A8DF-411D-8DDD-E6C14829120A}"/>
    <cellStyle name="SAPBEXHLevel1X 2 4" xfId="6151" xr:uid="{46F567C3-3237-40D2-B7E3-511DC051D48A}"/>
    <cellStyle name="SAPBEXHLevel1X 2 4 2" xfId="11661" xr:uid="{958BE77C-37C4-4CCC-85DA-17270587EE07}"/>
    <cellStyle name="SAPBEXHLevel1X 3" xfId="5159" xr:uid="{1572C36D-215C-49B5-98C0-57FD60F2C71C}"/>
    <cellStyle name="SAPBEXHLevel1X 3 2" xfId="6148" xr:uid="{6DA69E91-1DBC-4800-A160-133B86691764}"/>
    <cellStyle name="SAPBEXHLevel1X 3 2 2" xfId="11663" xr:uid="{B99D4D7F-048A-4FC9-89A2-086E4362E8D3}"/>
    <cellStyle name="SAPBEXHLevel1X 3 3" xfId="11662" xr:uid="{5C75A96D-0956-47DA-A449-218E62898968}"/>
    <cellStyle name="SAPBEXHLevel1X 4" xfId="6147" xr:uid="{C5D75445-50EF-4A58-A3DB-4F079D044B11}"/>
    <cellStyle name="SAPBEXHLevel1X 4 2" xfId="11664" xr:uid="{6B18C571-4160-47CB-8E9D-159279F5F458}"/>
    <cellStyle name="SAPBEXHLevel1X 5" xfId="6152" xr:uid="{FFE7CB42-6667-4813-8B01-BCF899421C6F}"/>
    <cellStyle name="SAPBEXHLevel1X 5 2" xfId="11665" xr:uid="{F5593DEE-950E-430C-AD0B-098691F9A619}"/>
    <cellStyle name="SAPBEXHLevel1X_Operation viability" xfId="5160" xr:uid="{E6E413EF-BBB9-4AAD-8A82-D6DACC303E0E}"/>
    <cellStyle name="SAPBEXHLevel2" xfId="268" xr:uid="{E5673B73-CF02-43A2-A3FC-986D59C9EF31}"/>
    <cellStyle name="SAPBEXHLevel2 2" xfId="5161" xr:uid="{440F476F-95BC-4034-B433-AEFD3234E5BE}"/>
    <cellStyle name="SAPBEXHLevel2 2 2" xfId="5162" xr:uid="{088BD2E6-7C8F-424A-846D-71D1EB13102B}"/>
    <cellStyle name="SAPBEXHLevel2 2 2 2" xfId="6145" xr:uid="{F6889176-EF17-4707-AB3C-F3C2BB481B3D}"/>
    <cellStyle name="SAPBEXHLevel2 2 2 2 2" xfId="11667" xr:uid="{ED3D3741-AEED-46EB-B0C4-5BF93A45081D}"/>
    <cellStyle name="SAPBEXHLevel2 2 2 3" xfId="11666" xr:uid="{085FCA25-7B98-46C7-938D-93AB58D3997C}"/>
    <cellStyle name="SAPBEXHLevel2 2 3" xfId="5163" xr:uid="{E0CB831D-53DB-4E6B-AC15-AE19864C1D79}"/>
    <cellStyle name="SAPBEXHLevel2 2 3 2" xfId="6144" xr:uid="{21E8EDA3-655B-4276-8068-F2BBAE534DD9}"/>
    <cellStyle name="SAPBEXHLevel2 2 3 2 2" xfId="11669" xr:uid="{75D95525-3ECB-407E-8A2A-20199514449D}"/>
    <cellStyle name="SAPBEXHLevel2 2 3 3" xfId="11668" xr:uid="{7DD94DAD-E01F-4619-B73F-3961110065DB}"/>
    <cellStyle name="SAPBEXHLevel2 2 4" xfId="6146" xr:uid="{0F11E9E2-5D60-44F9-9BAB-C058A6D65C68}"/>
    <cellStyle name="SAPBEXHLevel2 2 4 2" xfId="11670" xr:uid="{80A59F7F-11F7-4A4D-A172-DAD9ED69183D}"/>
    <cellStyle name="SAPBEXHLevel2 3" xfId="5164" xr:uid="{8BBC8B3C-D10B-47BC-B07B-27A0C2B3D02D}"/>
    <cellStyle name="SAPBEXHLevel2 3 2" xfId="6143" xr:uid="{647D755B-E38F-4D64-BDE5-95FDE4955638}"/>
    <cellStyle name="SAPBEXHLevel2 3 2 2" xfId="11672" xr:uid="{72B755CD-D1D8-4899-9A9C-8FA2860CA31D}"/>
    <cellStyle name="SAPBEXHLevel2 3 3" xfId="11671" xr:uid="{EE55AB84-D0E7-4901-B133-F8536EDFDFDD}"/>
    <cellStyle name="SAPBEXHLevel2 4" xfId="6032" xr:uid="{244F7870-F84A-4A85-B466-97CCD33880B5}"/>
    <cellStyle name="SAPBEXHLevel2 4 2" xfId="11673" xr:uid="{FDB3D01E-33AB-4011-BABE-1EA0B2ED4030}"/>
    <cellStyle name="SAPBEXHLevel2 5" xfId="6033" xr:uid="{DE70F17D-575D-48F9-94AA-C57B0D7A4CF4}"/>
    <cellStyle name="SAPBEXHLevel2 5 2" xfId="11674" xr:uid="{04EF88F7-FFC1-46B5-B39A-3AE6D7E5AAA8}"/>
    <cellStyle name="SAPBEXHLevel2_Operation viability" xfId="5165" xr:uid="{30EB496C-EF5A-42CB-BEB9-F1538A561AB8}"/>
    <cellStyle name="SAPBEXHLevel2X" xfId="269" xr:uid="{A216C801-D1A1-4E0F-AF95-21D2A706FABA}"/>
    <cellStyle name="SAPBEXHLevel2X 2" xfId="5166" xr:uid="{252FD2EE-5EB5-40C7-8FC3-D015D87FA283}"/>
    <cellStyle name="SAPBEXHLevel2X 2 2" xfId="5167" xr:uid="{2DC8ABD8-60AC-4C8E-8FA7-452A645AAFD3}"/>
    <cellStyle name="SAPBEXHLevel2X 2 2 2" xfId="8156" xr:uid="{80346C70-422B-408F-B935-F9E79083638C}"/>
    <cellStyle name="SAPBEXHLevel2X 2 2 2 2" xfId="11676" xr:uid="{FDA03F6F-5CCA-4E75-8DFC-8C4EE2164F76}"/>
    <cellStyle name="SAPBEXHLevel2X 2 2 3" xfId="11675" xr:uid="{B03AEE2B-49D8-4011-B122-A232D13A7B44}"/>
    <cellStyle name="SAPBEXHLevel2X 2 3" xfId="5168" xr:uid="{573DED5B-22DA-48F6-96BC-CBA4D03F7641}"/>
    <cellStyle name="SAPBEXHLevel2X 2 3 2" xfId="8157" xr:uid="{08B148FB-EE75-4BC6-8130-B6FC885AFEB9}"/>
    <cellStyle name="SAPBEXHLevel2X 2 3 2 2" xfId="11678" xr:uid="{EBCEC77A-70E1-4794-A72E-8BB4F72AA21D}"/>
    <cellStyle name="SAPBEXHLevel2X 2 3 3" xfId="11677" xr:uid="{3D796649-6105-4B0D-8814-0B3DE4E4101F}"/>
    <cellStyle name="SAPBEXHLevel2X 2 4" xfId="8155" xr:uid="{9B6C343A-D316-42F8-B9EA-BB20AFC47C30}"/>
    <cellStyle name="SAPBEXHLevel2X 2 4 2" xfId="11679" xr:uid="{B6AB899D-A8CE-4553-96AF-8F141398ACA9}"/>
    <cellStyle name="SAPBEXHLevel2X 3" xfId="5169" xr:uid="{684D33CD-E3D5-4C34-BA13-0CF26718074F}"/>
    <cellStyle name="SAPBEXHLevel2X 3 2" xfId="8158" xr:uid="{ADB3A6AE-83D7-4BA6-9F56-628AE3C7FCF9}"/>
    <cellStyle name="SAPBEXHLevel2X 3 2 2" xfId="11681" xr:uid="{0123793E-42F4-4132-9D94-636FEAE8EC28}"/>
    <cellStyle name="SAPBEXHLevel2X 3 3" xfId="11680" xr:uid="{66B3C798-BAA2-4868-8A55-5AAD1E05FD6F}"/>
    <cellStyle name="SAPBEXHLevel2X 4" xfId="8159" xr:uid="{AEC3B43A-B352-4261-AE31-9CDCC6561D57}"/>
    <cellStyle name="SAPBEXHLevel2X 4 2" xfId="11682" xr:uid="{CA5D76E2-AC3D-47BF-BFB1-61F097EACFED}"/>
    <cellStyle name="SAPBEXHLevel2X 5" xfId="8154" xr:uid="{80CA0FA5-FF1A-4024-802E-512CFF26496D}"/>
    <cellStyle name="SAPBEXHLevel2X 5 2" xfId="11683" xr:uid="{253127E9-B022-4EFA-9BF0-EA19A05F723C}"/>
    <cellStyle name="SAPBEXHLevel2X_Operation viability" xfId="5170" xr:uid="{68A09214-D944-47AF-8127-44938D315D7B}"/>
    <cellStyle name="SAPBEXHLevel3" xfId="270" xr:uid="{885F8DBB-CFD2-410B-A0FD-037126B7461D}"/>
    <cellStyle name="SAPBEXHLevel3 2" xfId="5171" xr:uid="{636878D8-F16D-41BE-98B6-78E950A05383}"/>
    <cellStyle name="SAPBEXHLevel3 2 2" xfId="5172" xr:uid="{4F397F7A-5F5E-4701-B17E-F7EF97508559}"/>
    <cellStyle name="SAPBEXHLevel3 2 2 2" xfId="8162" xr:uid="{ECD2432C-44D0-4B76-9702-3FEF3CDA61D9}"/>
    <cellStyle name="SAPBEXHLevel3 2 2 2 2" xfId="11685" xr:uid="{7EFD4CE4-45E8-462F-A5EB-899182F214CD}"/>
    <cellStyle name="SAPBEXHLevel3 2 2 3" xfId="11684" xr:uid="{87AA33AC-BD39-4B68-9BD8-8490D569BED9}"/>
    <cellStyle name="SAPBEXHLevel3 2 3" xfId="5173" xr:uid="{10E004FD-D508-4772-BCBD-60A1873F8639}"/>
    <cellStyle name="SAPBEXHLevel3 2 3 2" xfId="8163" xr:uid="{4FB331AC-AF68-478D-92D3-4E5F08170C8C}"/>
    <cellStyle name="SAPBEXHLevel3 2 3 2 2" xfId="11687" xr:uid="{2D288430-F32B-4DE3-810B-B78D554AF941}"/>
    <cellStyle name="SAPBEXHLevel3 2 3 3" xfId="11686" xr:uid="{F628381E-1472-4AEF-8966-78FC0000E26B}"/>
    <cellStyle name="SAPBEXHLevel3 2 4" xfId="8161" xr:uid="{D53C2F21-B5C2-45C8-BC6E-9EDAE60CD98C}"/>
    <cellStyle name="SAPBEXHLevel3 2 4 2" xfId="11688" xr:uid="{684C49A4-2604-4192-9711-3BC85E34410C}"/>
    <cellStyle name="SAPBEXHLevel3 3" xfId="5174" xr:uid="{46749F56-CB42-4857-80CB-DD9580ED38D0}"/>
    <cellStyle name="SAPBEXHLevel3 3 2" xfId="8164" xr:uid="{275B3CF6-9EA2-4A8F-93E5-BEE32DF65C77}"/>
    <cellStyle name="SAPBEXHLevel3 3 2 2" xfId="11690" xr:uid="{002E6985-7245-4503-9AC0-E63AE9D1227D}"/>
    <cellStyle name="SAPBEXHLevel3 3 3" xfId="11689" xr:uid="{1DAF798A-6442-4C92-B326-9EA5651481DD}"/>
    <cellStyle name="SAPBEXHLevel3 4" xfId="8165" xr:uid="{43F26826-0A61-424F-A50B-A2519F89FEB0}"/>
    <cellStyle name="SAPBEXHLevel3 4 2" xfId="11691" xr:uid="{9705DC59-39D5-4C59-B4D5-09DB9C90DB74}"/>
    <cellStyle name="SAPBEXHLevel3 5" xfId="8160" xr:uid="{7D0292A6-24EF-4046-A986-7FF93B9D6AF0}"/>
    <cellStyle name="SAPBEXHLevel3 5 2" xfId="11692" xr:uid="{1D231CD6-140F-4E3B-92D6-BAB8791C0413}"/>
    <cellStyle name="SAPBEXHLevel3_Operation viability" xfId="5175" xr:uid="{DB4D37E1-8E5B-4751-8943-DE5FB47C321A}"/>
    <cellStyle name="SAPBEXHLevel3X" xfId="271" xr:uid="{16765A03-390F-4FBF-9818-41002F9B6BFD}"/>
    <cellStyle name="SAPBEXHLevel3X 2" xfId="5176" xr:uid="{8DC6651C-3D36-424D-ACE1-E36AC28BD007}"/>
    <cellStyle name="SAPBEXHLevel3X 2 2" xfId="5177" xr:uid="{93D2641C-04E4-4971-8A22-948D4CA3C374}"/>
    <cellStyle name="SAPBEXHLevel3X 2 2 2" xfId="8168" xr:uid="{8165C3FD-E094-431B-B16D-0099E64620A9}"/>
    <cellStyle name="SAPBEXHLevel3X 2 2 2 2" xfId="11694" xr:uid="{01267D37-D593-40D6-9913-744285E6DF80}"/>
    <cellStyle name="SAPBEXHLevel3X 2 2 3" xfId="11693" xr:uid="{BC725171-3465-47B9-8235-7D6ECA9E7523}"/>
    <cellStyle name="SAPBEXHLevel3X 2 3" xfId="5178" xr:uid="{FD7E62B6-29DF-4B94-B17D-DFDC58744BDD}"/>
    <cellStyle name="SAPBEXHLevel3X 2 3 2" xfId="8169" xr:uid="{195608F1-F21E-4573-83C9-F339D77C97E1}"/>
    <cellStyle name="SAPBEXHLevel3X 2 3 2 2" xfId="11696" xr:uid="{AAF17ED1-6484-49CD-B1D5-958D5BEBFF43}"/>
    <cellStyle name="SAPBEXHLevel3X 2 3 3" xfId="11695" xr:uid="{A741F22F-1399-44C0-AE36-F05A7062D956}"/>
    <cellStyle name="SAPBEXHLevel3X 2 4" xfId="8167" xr:uid="{1926E9CC-8E4D-4F1B-98D4-C9FCE44FC689}"/>
    <cellStyle name="SAPBEXHLevel3X 2 4 2" xfId="11697" xr:uid="{CF59C36C-5CFA-412B-B130-E2533DFC79F9}"/>
    <cellStyle name="SAPBEXHLevel3X 3" xfId="5179" xr:uid="{A139AE12-7B18-4925-8819-C852A0A3E6FA}"/>
    <cellStyle name="SAPBEXHLevel3X 3 2" xfId="8170" xr:uid="{B309EDCB-CEAA-4FB1-AB93-43BD74E0BE61}"/>
    <cellStyle name="SAPBEXHLevel3X 3 2 2" xfId="11699" xr:uid="{F8ABAF73-ED7D-4978-9FF3-F681EBB54D6C}"/>
    <cellStyle name="SAPBEXHLevel3X 3 3" xfId="11698" xr:uid="{9CEADA76-FBD5-418C-9D77-1045CBD07D7E}"/>
    <cellStyle name="SAPBEXHLevel3X 4" xfId="8171" xr:uid="{3E5B631E-611A-41B5-8136-D1F7C705BB61}"/>
    <cellStyle name="SAPBEXHLevel3X 4 2" xfId="11700" xr:uid="{B67DF4A3-7771-4A77-B581-27FC80C1D459}"/>
    <cellStyle name="SAPBEXHLevel3X 5" xfId="8166" xr:uid="{4F75B306-DAE4-421A-BF84-482DFE3CCDC7}"/>
    <cellStyle name="SAPBEXHLevel3X 5 2" xfId="11701" xr:uid="{E8D97804-87E6-45B5-AE6E-8B38A735D43A}"/>
    <cellStyle name="SAPBEXHLevel3X_Operation viability" xfId="5180" xr:uid="{BD7B731A-00D2-4238-9EC1-3989DA8F9E60}"/>
    <cellStyle name="SAPBEXinputData" xfId="5181" xr:uid="{7A8882B9-B80F-477E-A549-1C21B3B078F2}"/>
    <cellStyle name="SAPBEXinputData 2" xfId="5182" xr:uid="{9C90E110-DBEF-42DB-8F61-984D7E7E244E}"/>
    <cellStyle name="SAPBEXinputData 2 2" xfId="8173" xr:uid="{01052D44-165C-4498-9AE7-6C6860DC2FF4}"/>
    <cellStyle name="SAPBEXinputData 2 2 2" xfId="11702" xr:uid="{245AC02D-CD55-48C1-B53E-E35E79D54495}"/>
    <cellStyle name="SAPBEXinputData 3" xfId="8172" xr:uid="{E82F16A1-0A84-4B45-8C69-1EE34857C243}"/>
    <cellStyle name="SAPBEXinputData 3 2" xfId="11703" xr:uid="{A86D0FAE-0D4D-4522-A3AF-83E7AEFB3972}"/>
    <cellStyle name="SAPBEXItemHeader" xfId="5183" xr:uid="{799159B0-7919-4B7E-A5D3-3E583CBDCD57}"/>
    <cellStyle name="SAPBEXItemHeader 2" xfId="5184" xr:uid="{5679386A-01D3-4C03-B6A3-01B007A5F90C}"/>
    <cellStyle name="SAPBEXItemHeader 2 2" xfId="8175" xr:uid="{4032752B-078F-4BFE-B4C2-F74AB7B89E45}"/>
    <cellStyle name="SAPBEXItemHeader 2 2 2" xfId="11704" xr:uid="{CBB4C7A0-971E-44AC-A66A-87DB7724FC83}"/>
    <cellStyle name="SAPBEXItemHeader 3" xfId="8174" xr:uid="{18D451C7-986F-4D22-8B41-136DB6037D60}"/>
    <cellStyle name="SAPBEXItemHeader 3 2" xfId="11705" xr:uid="{0E68F9A0-EB37-47E7-8F30-13B16953CC12}"/>
    <cellStyle name="SAPBEXresData" xfId="272" xr:uid="{EAC492E9-C58B-4EA0-A8E6-8DE60051A2C8}"/>
    <cellStyle name="SAPBEXresData 2" xfId="5185" xr:uid="{9EEB778F-BD7E-4DF3-B3F1-6580BD0C207D}"/>
    <cellStyle name="SAPBEXresData 2 2" xfId="8177" xr:uid="{6EBC1E73-FE45-473A-9FC8-A1FD9AEE4039}"/>
    <cellStyle name="SAPBEXresData 2 2 2" xfId="11706" xr:uid="{6E207866-0884-4622-A7F1-571934687571}"/>
    <cellStyle name="SAPBEXresData 2 2 3" xfId="8412" xr:uid="{4DA41E10-0AAE-480F-AC4B-3F77080533C8}"/>
    <cellStyle name="SAPBEXresData 3" xfId="5186" xr:uid="{2A916BC0-C70F-4705-89CF-07551217F503}"/>
    <cellStyle name="SAPBEXresData 3 2" xfId="8178" xr:uid="{4F3CC11C-77CE-4537-842D-A0B95331EAD5}"/>
    <cellStyle name="SAPBEXresData 3 2 2" xfId="11708" xr:uid="{B5B4F0B3-84A4-457D-8505-D0C0D7DC05E6}"/>
    <cellStyle name="SAPBEXresData 3 3" xfId="11707" xr:uid="{9A22F469-E040-41B9-A648-0C78B81927BD}"/>
    <cellStyle name="SAPBEXresData 4" xfId="8179" xr:uid="{72E0EE2F-F37A-4A4E-AA81-29B9A9F683F7}"/>
    <cellStyle name="SAPBEXresData 4 2" xfId="11709" xr:uid="{4C821B08-11C3-45EE-926C-5E4D509C9E68}"/>
    <cellStyle name="SAPBEXresData 5" xfId="8176" xr:uid="{A6A850F0-9E31-4F6D-8634-FAE581296007}"/>
    <cellStyle name="SAPBEXresData 5 2" xfId="11710" xr:uid="{CC7EF0B7-8B20-4F38-B94B-4ADA3E6268E7}"/>
    <cellStyle name="SAPBEXresData_Operation viability" xfId="5187" xr:uid="{9A87F3D8-188E-4855-9ADC-BCD6930B900C}"/>
    <cellStyle name="SAPBEXresDataEmph" xfId="273" xr:uid="{BB78F08D-89BC-496E-9066-BD0F37DC6F51}"/>
    <cellStyle name="SAPBEXresDataEmph 2" xfId="5188" xr:uid="{7955E421-876D-43FA-B911-E88365E40702}"/>
    <cellStyle name="SAPBEXresDataEmph 2 2" xfId="8181" xr:uid="{2BC12E33-65E1-4818-872C-F13FC0994398}"/>
    <cellStyle name="SAPBEXresDataEmph 2 2 2" xfId="11711" xr:uid="{CAE32ED7-364D-45D6-B3E4-89D3C9506C1D}"/>
    <cellStyle name="SAPBEXresDataEmph 3" xfId="8182" xr:uid="{4D8E67F7-A33A-4083-AA5C-9681BC189AE8}"/>
    <cellStyle name="SAPBEXresDataEmph 3 2" xfId="11712" xr:uid="{F6FBAE4A-084C-4E50-88B7-9B9AEB7CE91B}"/>
    <cellStyle name="SAPBEXresDataEmph 4" xfId="8180" xr:uid="{DD4DB267-7D3C-48D5-8861-EB371B5471F9}"/>
    <cellStyle name="SAPBEXresDataEmph 4 2" xfId="11713" xr:uid="{4C2CD31F-0DCB-4706-B71A-6DFC0E279BFE}"/>
    <cellStyle name="SAPBEXresDataEmph_Operation viability" xfId="5189" xr:uid="{DB865025-44DB-459E-A16F-EA6B392AE1DA}"/>
    <cellStyle name="SAPBEXresItem" xfId="274" xr:uid="{F9410485-A5C9-4DB8-A79B-4103EE6650AA}"/>
    <cellStyle name="SAPBEXresItem 2" xfId="5190" xr:uid="{1C86865D-B3E4-4F53-8719-B991165C2629}"/>
    <cellStyle name="SAPBEXresItem 2 2" xfId="8184" xr:uid="{5A5D83D0-148B-4CD6-B9D7-1C07DC05E245}"/>
    <cellStyle name="SAPBEXresItem 2 2 2" xfId="11714" xr:uid="{FBEC267B-D84F-4E76-82BC-7D3E48D35B95}"/>
    <cellStyle name="SAPBEXresItem 2 2 3" xfId="8413" xr:uid="{74D0F6B7-6EEC-4DB7-835B-6942980EC5C8}"/>
    <cellStyle name="SAPBEXresItem 3" xfId="5191" xr:uid="{ADA6B4B5-479D-452C-8AB3-4A41E969A09E}"/>
    <cellStyle name="SAPBEXresItem 3 2" xfId="8185" xr:uid="{0F39FE9A-4080-47A0-8EEF-F32CCF781065}"/>
    <cellStyle name="SAPBEXresItem 3 2 2" xfId="11716" xr:uid="{680E5628-47CA-4B20-860A-5FBC6A2EF145}"/>
    <cellStyle name="SAPBEXresItem 3 3" xfId="11715" xr:uid="{504BFD02-6520-418E-98F3-14FE1488980B}"/>
    <cellStyle name="SAPBEXresItem 4" xfId="8186" xr:uid="{A231273D-1397-4814-BC58-906BB7975EA3}"/>
    <cellStyle name="SAPBEXresItem 4 2" xfId="11717" xr:uid="{4DD87075-6B93-405F-8D83-F4ADE8980903}"/>
    <cellStyle name="SAPBEXresItem 5" xfId="8183" xr:uid="{0490B7E5-34B6-44EC-82F4-C97F5C7A00E5}"/>
    <cellStyle name="SAPBEXresItem 5 2" xfId="11718" xr:uid="{2FF44936-29BB-49A4-90BD-3E0CBA72CDAF}"/>
    <cellStyle name="SAPBEXresItem_Operation viability" xfId="5192" xr:uid="{9F52388D-4A91-400C-8C8C-F06A9E0DEE15}"/>
    <cellStyle name="SAPBEXresItemX" xfId="275" xr:uid="{F2A7F069-A0D8-4A45-9365-DBE3240D59F2}"/>
    <cellStyle name="SAPBEXresItemX 2" xfId="5193" xr:uid="{95EB3521-0A75-49D8-9AE5-C15F7AC8D203}"/>
    <cellStyle name="SAPBEXresItemX 2 2" xfId="8188" xr:uid="{3EE33FA5-3AF8-43B9-8307-F38F73B79584}"/>
    <cellStyle name="SAPBEXresItemX 2 2 2" xfId="11719" xr:uid="{3EF14492-B64A-4253-A4D1-3198C0053C8C}"/>
    <cellStyle name="SAPBEXresItemX 2 2 3" xfId="8414" xr:uid="{39902F3C-2C9A-4DD3-BE43-F9D47334D0E2}"/>
    <cellStyle name="SAPBEXresItemX 3" xfId="5194" xr:uid="{B6D1257E-A57A-457C-8C9A-D95D35D9482E}"/>
    <cellStyle name="SAPBEXresItemX 3 2" xfId="8189" xr:uid="{BBF94CBB-9384-43B1-8652-9D6BCA8D7BA9}"/>
    <cellStyle name="SAPBEXresItemX 3 2 2" xfId="11721" xr:uid="{B8D159E1-C9E7-4B32-B096-6D6C77107FF6}"/>
    <cellStyle name="SAPBEXresItemX 3 3" xfId="11720" xr:uid="{AAACD475-508E-4653-AC1D-C33944509397}"/>
    <cellStyle name="SAPBEXresItemX 4" xfId="8190" xr:uid="{EA29FA60-C2F2-4F2C-B791-AB8A86A9108A}"/>
    <cellStyle name="SAPBEXresItemX 4 2" xfId="11722" xr:uid="{7C4EAC35-DAD3-4382-948A-9619A9BCCF1B}"/>
    <cellStyle name="SAPBEXresItemX 5" xfId="8187" xr:uid="{883B9151-AA20-4E11-906F-E7F5D2B84EB1}"/>
    <cellStyle name="SAPBEXresItemX 5 2" xfId="11723" xr:uid="{C7C665FC-03AA-419B-B66A-820443D09E60}"/>
    <cellStyle name="SAPBEXresItemX_Operation viability" xfId="5195" xr:uid="{F133CC34-7008-4FBC-A8B6-3FA7DBF993E3}"/>
    <cellStyle name="SAPBEXstdData" xfId="276" xr:uid="{BC7446E1-F144-4224-8FF6-9CD2061EF59B}"/>
    <cellStyle name="SAPBEXstdData 2" xfId="5196" xr:uid="{A5FE01D1-B24D-4359-9812-224931DD7CF6}"/>
    <cellStyle name="SAPBEXstdData 2 2" xfId="8192" xr:uid="{A057A428-1DFA-4AB6-8307-097B49FB0643}"/>
    <cellStyle name="SAPBEXstdData 2 2 2" xfId="11724" xr:uid="{97016009-9ED2-4FDE-91F9-9EF8C4D8B9C6}"/>
    <cellStyle name="SAPBEXstdData 2 2 3" xfId="8415" xr:uid="{48F8AFB3-2889-4F41-ACE3-E342E5F72040}"/>
    <cellStyle name="SAPBEXstdData 3" xfId="5197" xr:uid="{8C4A32CE-D871-4E9B-87E9-6EF6AAE27FA9}"/>
    <cellStyle name="SAPBEXstdData 3 2" xfId="8193" xr:uid="{0A134DFD-3423-4120-B0CB-AED779C3C6A5}"/>
    <cellStyle name="SAPBEXstdData 3 2 2" xfId="11726" xr:uid="{0090222A-DDE5-466F-B48B-E9058E48576A}"/>
    <cellStyle name="SAPBEXstdData 3 3" xfId="11725" xr:uid="{3A4C677F-0E5F-4AA7-8FC5-5214CC202CA0}"/>
    <cellStyle name="SAPBEXstdData 4" xfId="8194" xr:uid="{C94BA773-DB87-419F-B0CA-B80922F235EA}"/>
    <cellStyle name="SAPBEXstdData 4 2" xfId="11727" xr:uid="{B6BD29C9-A5A1-48C1-957E-A544CF7C95FA}"/>
    <cellStyle name="SAPBEXstdData 5" xfId="8191" xr:uid="{5D7D1D3B-69DB-4B9F-ADEB-CED7548235F0}"/>
    <cellStyle name="SAPBEXstdData 5 2" xfId="11728" xr:uid="{FCCA9B02-145C-49E3-99B9-275201C7CF22}"/>
    <cellStyle name="SAPBEXstdData_Operation viability" xfId="5198" xr:uid="{6EF86DD9-30DE-45CC-9661-44A193D6E5BA}"/>
    <cellStyle name="SAPBEXstdDataEmph" xfId="277" xr:uid="{6E6DD068-DDB5-4C81-A85C-65F1CCC000E2}"/>
    <cellStyle name="SAPBEXstdDataEmph 2" xfId="5199" xr:uid="{4C8BB1F8-E2F7-46AE-AE41-E3D9E8A82FE5}"/>
    <cellStyle name="SAPBEXstdDataEmph 2 2" xfId="8196" xr:uid="{1248C1FA-FEC3-421A-B064-50D531D8388A}"/>
    <cellStyle name="SAPBEXstdDataEmph 2 2 2" xfId="11729" xr:uid="{CAAC3A41-AC01-4409-B4E2-008A816F0319}"/>
    <cellStyle name="SAPBEXstdDataEmph 3" xfId="8197" xr:uid="{88C60C7B-E268-4AE7-A203-F7A359AE4CF6}"/>
    <cellStyle name="SAPBEXstdDataEmph 3 2" xfId="11730" xr:uid="{DD53FCD7-790E-4DBE-A34F-3B8B17E94FB4}"/>
    <cellStyle name="SAPBEXstdDataEmph 4" xfId="8195" xr:uid="{EF4F253F-B276-459A-A8AE-8E479A73C831}"/>
    <cellStyle name="SAPBEXstdDataEmph 4 2" xfId="11731" xr:uid="{51103A3F-0720-43E4-95FC-BB10E4277345}"/>
    <cellStyle name="SAPBEXstdDataEmph_Operation viability" xfId="5200" xr:uid="{25BA09DD-7584-49C2-BFF2-5525E6379127}"/>
    <cellStyle name="SAPBEXstdItem" xfId="278" xr:uid="{54A44663-D66C-4E77-BA43-964ECC22A290}"/>
    <cellStyle name="SAPBEXstdItem 2" xfId="5201" xr:uid="{412DEE2D-60FB-4E32-BFEF-ABCA2D7D4C48}"/>
    <cellStyle name="SAPBEXstdItem 2 2" xfId="8199" xr:uid="{E0B0B0AA-80ED-4844-B9D6-7ED9BB28B0A9}"/>
    <cellStyle name="SAPBEXstdItem 2 2 2" xfId="11732" xr:uid="{0FEC4FB2-92AA-4E85-8598-2445BEC0934A}"/>
    <cellStyle name="SAPBEXstdItem 2 2 3" xfId="8416" xr:uid="{F78846AC-CDFE-41E5-ACE6-643DD9DE4837}"/>
    <cellStyle name="SAPBEXstdItem 3" xfId="5202" xr:uid="{2446CA02-2ED4-46F5-A17C-A1770958063F}"/>
    <cellStyle name="SAPBEXstdItem 3 2" xfId="8200" xr:uid="{395E00FF-6467-43CE-81A9-085AE20AB242}"/>
    <cellStyle name="SAPBEXstdItem 3 2 2" xfId="11734" xr:uid="{14476D29-357E-47DD-8373-0F055D8658AA}"/>
    <cellStyle name="SAPBEXstdItem 3 3" xfId="11733" xr:uid="{8E80D626-B94C-4093-8F35-9CF0B3E3426D}"/>
    <cellStyle name="SAPBEXstdItem 4" xfId="8201" xr:uid="{DE30F7A5-B778-4BA7-940C-492BEF14FFB9}"/>
    <cellStyle name="SAPBEXstdItem 4 2" xfId="11735" xr:uid="{F64793D1-A9AD-461A-937B-62C4FBA8B554}"/>
    <cellStyle name="SAPBEXstdItem 5" xfId="8198" xr:uid="{0C5B5FAC-1F1C-470C-842F-A5EA232A7644}"/>
    <cellStyle name="SAPBEXstdItem 5 2" xfId="11736" xr:uid="{0CEFD198-60A4-4F81-B919-9358B9EB67A6}"/>
    <cellStyle name="SAPBEXstdItem_Operation viability" xfId="5203" xr:uid="{6BF6D223-21EA-4BE2-9C70-91B1553F0CF2}"/>
    <cellStyle name="SAPBEXstdItemX" xfId="279" xr:uid="{96AE92EE-2637-4782-8F2E-409947C676E4}"/>
    <cellStyle name="SAPBEXstdItemX 2" xfId="5204" xr:uid="{B554E0A0-5D17-4A0F-B7BE-56DC9E415D7A}"/>
    <cellStyle name="SAPBEXstdItemX 2 2" xfId="8203" xr:uid="{C1BF3D22-CB75-4041-8D3D-4B4EFF302B3D}"/>
    <cellStyle name="SAPBEXstdItemX 2 2 2" xfId="11737" xr:uid="{0B74DB47-C83B-4673-9EC6-89EF62C42610}"/>
    <cellStyle name="SAPBEXstdItemX 2 2 3" xfId="8417" xr:uid="{BC4C6359-F7E1-4FB2-92E1-40695451A776}"/>
    <cellStyle name="SAPBEXstdItemX 3" xfId="5205" xr:uid="{7F90A016-1E33-4759-9975-410A4FF9BFF9}"/>
    <cellStyle name="SAPBEXstdItemX 3 2" xfId="8204" xr:uid="{E4848DC5-54EE-4EEB-8972-5B9787FD4289}"/>
    <cellStyle name="SAPBEXstdItemX 3 2 2" xfId="11739" xr:uid="{B728357C-91FF-47D5-B859-F6443081399B}"/>
    <cellStyle name="SAPBEXstdItemX 3 3" xfId="11738" xr:uid="{F5070DB4-6CE4-4101-B850-3EF272E23268}"/>
    <cellStyle name="SAPBEXstdItemX 4" xfId="8205" xr:uid="{E717F8B1-0E11-4D9F-B878-53826C0A0CA9}"/>
    <cellStyle name="SAPBEXstdItemX 4 2" xfId="11740" xr:uid="{3FF91146-BF3A-4922-9D48-144B0AC0A25A}"/>
    <cellStyle name="SAPBEXstdItemX 5" xfId="8202" xr:uid="{57231DA5-5A62-4219-A03C-018D2E73374F}"/>
    <cellStyle name="SAPBEXstdItemX 5 2" xfId="11741" xr:uid="{01E58DCC-3F67-4EEC-B1A6-4D6D861B5D70}"/>
    <cellStyle name="SAPBEXstdItemX_Operation viability" xfId="5206" xr:uid="{EE478A0F-5A95-4D2C-BD88-78B84AD8FBA0}"/>
    <cellStyle name="SAPBEXtitle" xfId="280" xr:uid="{C07425C1-187F-4A24-B124-59B4D6DA63C0}"/>
    <cellStyle name="SAPBEXtitle 2" xfId="5207" xr:uid="{BAB5DED6-DB90-4636-9B96-A126E5D6E92B}"/>
    <cellStyle name="SAPBEXtitle 2 2" xfId="5208" xr:uid="{E7A29592-9AC6-4557-8A19-190D9DF4F2D3}"/>
    <cellStyle name="SAPBEXtitle 2 2 2" xfId="8208" xr:uid="{B8BCA56B-8689-4C4F-8466-C2BD83F33B9D}"/>
    <cellStyle name="SAPBEXtitle 2 2 2 2" xfId="11745" xr:uid="{7F9483BF-FD90-415E-A49E-4F32C270C620}"/>
    <cellStyle name="SAPBEXtitle 2 2 3" xfId="11744" xr:uid="{C5D9EFC2-3163-4040-A135-33BDCA6B427E}"/>
    <cellStyle name="SAPBEXtitle 2 3" xfId="5316" xr:uid="{EF0F31AC-C3D6-4406-964D-24D6D293E707}"/>
    <cellStyle name="SAPBEXtitle 2 3 2" xfId="8209" xr:uid="{086BDE30-0A4F-4455-AE5D-36169A61D5C6}"/>
    <cellStyle name="SAPBEXtitle 2 3 2 2" xfId="11747" xr:uid="{C60F8F09-1CFC-4008-9306-42C981EFD1A3}"/>
    <cellStyle name="SAPBEXtitle 2 3 3" xfId="11746" xr:uid="{90A37DE5-2798-4CD8-851B-D361EB72427D}"/>
    <cellStyle name="SAPBEXtitle 2 4" xfId="8207" xr:uid="{5FA8DB60-E0D5-4055-AEDA-27CCE48632BA}"/>
    <cellStyle name="SAPBEXtitle 2 4 2" xfId="11748" xr:uid="{B8FB0A23-EC0F-4536-ABC7-BFE6B5BA8923}"/>
    <cellStyle name="SAPBEXtitle 2 5" xfId="11743" xr:uid="{2D43C604-FE94-4FB4-88A7-60D3C00E7C10}"/>
    <cellStyle name="SAPBEXtitle 3" xfId="8210" xr:uid="{12DBD8AC-22DB-40DF-AC24-DE0A4085C2A2}"/>
    <cellStyle name="SAPBEXtitle 3 2" xfId="11749" xr:uid="{E91405C0-FC65-4EF9-87F0-3FD201513CC0}"/>
    <cellStyle name="SAPBEXtitle 4" xfId="8206" xr:uid="{53B5FB7C-1989-4AE2-828E-8556B6E27A89}"/>
    <cellStyle name="SAPBEXtitle 4 2" xfId="11750" xr:uid="{25D501AA-9A4F-41EE-935B-0DA2C388ECB1}"/>
    <cellStyle name="SAPBEXtitle 5" xfId="11742" xr:uid="{04A4EEE2-85CB-42C5-86A9-D444591EFC2C}"/>
    <cellStyle name="SAPBEXunassignedItem" xfId="5209" xr:uid="{580D3A6B-6972-4512-BAE2-54AE4581CBB0}"/>
    <cellStyle name="SAPBEXunassignedItem 2" xfId="5210" xr:uid="{BD92A460-D816-44B3-AAC4-B063AE5E616F}"/>
    <cellStyle name="SAPBEXunassignedItem 2 2" xfId="8212" xr:uid="{F5C48493-3A0E-418C-978A-B49115DB438C}"/>
    <cellStyle name="SAPBEXunassignedItem 2 2 2" xfId="11751" xr:uid="{12AA4DE6-90E5-4179-8668-12159E599DF6}"/>
    <cellStyle name="SAPBEXunassignedItem 3" xfId="8211" xr:uid="{790F6BC0-669F-40ED-919A-8741017EC5B4}"/>
    <cellStyle name="SAPBEXunassignedItem 3 2" xfId="11752" xr:uid="{9F22C3F9-30E7-4486-934F-6AAADF586BF0}"/>
    <cellStyle name="SAPBEXunassignedItem_Operation viability" xfId="5211" xr:uid="{51901F47-D16C-4476-A51A-36EC967BF1D5}"/>
    <cellStyle name="SAPBEXundefined" xfId="281" xr:uid="{F796EA2F-D06B-4E9F-9091-5A8FA5D67C5B}"/>
    <cellStyle name="SAPBEXundefined 2" xfId="5212" xr:uid="{05092D53-A43F-4803-A71E-535EE724CCC2}"/>
    <cellStyle name="SAPBEXundefined 2 2" xfId="8214" xr:uid="{13D5ECDB-9D75-4677-AC28-3759A375A388}"/>
    <cellStyle name="SAPBEXundefined 2 2 2" xfId="11753" xr:uid="{DDAE5EFA-D81F-47B1-BA7B-EBE0588E5C4E}"/>
    <cellStyle name="SAPBEXundefined 2 2 3" xfId="8418" xr:uid="{4FB02D47-AE1B-42C1-BB24-53B77BDB422D}"/>
    <cellStyle name="SAPBEXundefined 3" xfId="5213" xr:uid="{C88B0C5F-4CC1-4861-859D-A4A0CAB8AE0A}"/>
    <cellStyle name="SAPBEXundefined 3 2" xfId="8215" xr:uid="{1962A7BD-CCBD-4417-87C3-F366E52583CE}"/>
    <cellStyle name="SAPBEXundefined 3 2 2" xfId="11755" xr:uid="{F664B3F2-F6F5-4AF9-AB6E-00C8D3683166}"/>
    <cellStyle name="SAPBEXundefined 3 3" xfId="11754" xr:uid="{7F9CF63C-F9CB-4963-8B7E-DE1AF6B2464B}"/>
    <cellStyle name="SAPBEXundefined 4" xfId="8216" xr:uid="{2FC95705-B12B-442F-A4FA-F85849F735C7}"/>
    <cellStyle name="SAPBEXundefined 4 2" xfId="11756" xr:uid="{90AADE59-5C87-4BEF-89C7-0F19E6E26852}"/>
    <cellStyle name="SAPBEXundefined 5" xfId="8213" xr:uid="{7BC8F268-7035-4AA7-B53C-D6725267865D}"/>
    <cellStyle name="SAPBEXundefined 5 2" xfId="11757" xr:uid="{F970B8BB-59E4-48A5-9EE1-5DBD155ED981}"/>
    <cellStyle name="SAPBEXundefined_Operation viability" xfId="5214" xr:uid="{FA0A2740-A04D-42CC-833F-562136D0C18F}"/>
    <cellStyle name="Satisfaisant" xfId="282" xr:uid="{2DA52D7D-A697-4426-AA82-B31E45F88315}"/>
    <cellStyle name="Satisfaisant 2" xfId="5215" xr:uid="{E446452E-3241-4D6C-BD7A-16D77987BCF7}"/>
    <cellStyle name="Satisfaisant 2 2" xfId="8218" xr:uid="{15CCD530-D3B4-4BB3-B7AF-31CF3D59E3D4}"/>
    <cellStyle name="Satisfaisant 2 2 2" xfId="11758" xr:uid="{2059BC98-6242-4219-B4CA-6A5A23179719}"/>
    <cellStyle name="Satisfaisant 3" xfId="5409" xr:uid="{5D11C8B6-3299-4821-B36D-E7F9E7F977F6}"/>
    <cellStyle name="Satisfaisant 3 2" xfId="8219" xr:uid="{B24DE223-675E-4400-B1C5-90723B987916}"/>
    <cellStyle name="Satisfaisant 3 2 2" xfId="11760" xr:uid="{EE55DBBA-45A4-461B-8FE5-1B0482227992}"/>
    <cellStyle name="Satisfaisant 3 3" xfId="11759" xr:uid="{62686F62-5DC3-4175-8DE8-061B58479799}"/>
    <cellStyle name="Satisfaisant 4" xfId="8220" xr:uid="{4CEB402D-D1BF-4C66-AB01-156B2B3AD2C4}"/>
    <cellStyle name="Satisfaisant 4 2" xfId="11761" xr:uid="{94E9F52A-4521-4DB3-9983-FB8C81B2A0FB}"/>
    <cellStyle name="Satisfaisant 5" xfId="8221" xr:uid="{8742FFDB-EA16-4634-8137-F9E06819F13B}"/>
    <cellStyle name="Satisfaisant 5 2" xfId="11762" xr:uid="{567B63E8-4450-46FB-BBC9-D19D8DF0F416}"/>
    <cellStyle name="Satisfaisant 6" xfId="8217" xr:uid="{8EA24DEB-9207-4009-80FE-359B42D0078A}"/>
    <cellStyle name="Satisfaisant 6 2" xfId="11763" xr:uid="{CEC9CBD8-7207-434D-88C4-E83B7166E7D0}"/>
    <cellStyle name="Sheet Title" xfId="5216" xr:uid="{7C234810-77EF-4DAF-9E3F-E49990CE691D}"/>
    <cellStyle name="Sheet Title 2" xfId="5217" xr:uid="{0A2F2F23-7CDA-48B7-AC55-8A0E3F7CE0A8}"/>
    <cellStyle name="Sheet Title 2 2" xfId="8223" xr:uid="{D3C5AC65-F691-4D53-951D-83B848D1608C}"/>
    <cellStyle name="Sheet Title 2 2 2" xfId="11764" xr:uid="{818DE3AE-2BFB-4CE7-A0BA-66E56DB9359A}"/>
    <cellStyle name="Sheet Title 3" xfId="8222" xr:uid="{2C8DDD28-DC21-46FC-A2F9-DFA1C4B32D0C}"/>
    <cellStyle name="Sheet Title 3 2" xfId="11765" xr:uid="{7E27B5E2-35A7-4B17-A1D5-51D5D07B9040}"/>
    <cellStyle name="Sortie" xfId="283" xr:uid="{DC27300B-F790-42A9-B7E4-65D59FF86DA8}"/>
    <cellStyle name="Sortie 2" xfId="5218" xr:uid="{B6225582-390B-495B-AEC5-ADE9C7684054}"/>
    <cellStyle name="Sortie 2 2" xfId="8225" xr:uid="{BE032177-0D17-4AD7-BB02-454B595BE215}"/>
    <cellStyle name="Sortie 2 2 2" xfId="11766" xr:uid="{BAAE680A-9465-467E-92D7-40A80C534954}"/>
    <cellStyle name="Sortie 3" xfId="5375" xr:uid="{7FA58D98-9FE8-4E83-81E5-24E93C66D91A}"/>
    <cellStyle name="Sortie 3 2" xfId="8226" xr:uid="{4E81F3A2-4AAF-4CE4-A7FC-EBC21A001E1B}"/>
    <cellStyle name="Sortie 3 2 2" xfId="11768" xr:uid="{2BF69979-2C8F-4809-B3C1-28CC25865B5C}"/>
    <cellStyle name="Sortie 3 3" xfId="11767" xr:uid="{C08C77CD-50DC-407A-A782-7DA3D702DB01}"/>
    <cellStyle name="Sortie 4" xfId="8227" xr:uid="{9D2B0172-8C0D-4903-9498-D2D919939E59}"/>
    <cellStyle name="Sortie 4 2" xfId="11769" xr:uid="{86B2F10A-9400-41FB-A5AC-5F8851A8FAE3}"/>
    <cellStyle name="Sortie 5" xfId="8228" xr:uid="{9052D550-9FF6-44A7-BBAD-00EDD023C788}"/>
    <cellStyle name="Sortie 5 2" xfId="11770" xr:uid="{523C8E76-534A-4A3D-9662-225021AC21AD}"/>
    <cellStyle name="Sortie 6" xfId="8224" xr:uid="{98B3FC41-288D-43C4-B226-CE63D2D8A063}"/>
    <cellStyle name="Sortie 6 2" xfId="11771" xr:uid="{12761E5A-B1F8-441F-960E-8846F192FC52}"/>
    <cellStyle name="Sortie_Operation viability" xfId="5219" xr:uid="{B51A7146-5934-467A-90CF-6BF8DF74F280}"/>
    <cellStyle name="Source" xfId="5220" xr:uid="{6F337B83-95A8-4276-92BE-FC02DDC1450A}"/>
    <cellStyle name="Source 2" xfId="5221" xr:uid="{2F2EDB0D-BA6A-47AC-AB04-2791284780D0}"/>
    <cellStyle name="Source 2 2" xfId="8230" xr:uid="{C9DEAFAB-7F45-41FF-9AC4-1BD03E26377E}"/>
    <cellStyle name="Source 2 2 2" xfId="11772" xr:uid="{7489C6F8-286F-4DED-A896-D6C026A44BFA}"/>
    <cellStyle name="Source 3" xfId="8229" xr:uid="{8F99512E-D975-4CB1-8EDC-6A68589CF3B1}"/>
    <cellStyle name="Source 3 2" xfId="11773" xr:uid="{D94A5F5B-40E1-46E3-AB7B-23861C723252}"/>
    <cellStyle name="ssp " xfId="104" xr:uid="{C169FA24-BDCC-4113-A4ED-EC9CFD852491}"/>
    <cellStyle name="ssp  2" xfId="5222" xr:uid="{DFD6B796-64FA-4C18-BD82-8B52A1C6829B}"/>
    <cellStyle name="ssp  2 2" xfId="8232" xr:uid="{2BABE7CD-A28A-487B-BAC6-637F7422E7D1}"/>
    <cellStyle name="ssp  2 2 2" xfId="11774" xr:uid="{8466E7C3-B9DE-4F82-A05C-69B8147E2117}"/>
    <cellStyle name="ssp  3" xfId="5562" xr:uid="{3B3262D6-C39D-4DB5-A75B-56F3BCF66E3D}"/>
    <cellStyle name="ssp  3 2" xfId="5992" xr:uid="{958B8CF6-2793-43BD-A3C5-D34D5B5C0BC3}"/>
    <cellStyle name="ssp  3 2 2" xfId="11776" xr:uid="{DD0D1BC7-BE88-48DE-8514-E9EB1BA52772}"/>
    <cellStyle name="ssp  3 3" xfId="8233" xr:uid="{06846594-9DF8-4DFD-9C2A-C5E4D91F7F9F}"/>
    <cellStyle name="ssp  3 3 2" xfId="11777" xr:uid="{7613391B-851C-4296-BFBA-4309E8A7C501}"/>
    <cellStyle name="ssp  3 4" xfId="11775" xr:uid="{9FF6D34B-54DB-41FA-8B6A-80EB519A976B}"/>
    <cellStyle name="ssp  4" xfId="5500" xr:uid="{04E81AFB-8DED-41B6-9CEC-8EFA898DC7B2}"/>
    <cellStyle name="ssp  4 2" xfId="8234" xr:uid="{1B9C698F-0B7C-4ACA-9220-36E764CC1C1D}"/>
    <cellStyle name="ssp  4 2 2" xfId="11779" xr:uid="{2E333407-3729-4DF2-A0E8-3AF083E98B28}"/>
    <cellStyle name="ssp  4 3" xfId="11778" xr:uid="{96866F61-DE8D-452B-AC57-454EAE81169A}"/>
    <cellStyle name="ssp  5" xfId="8235" xr:uid="{B61ED98D-47AF-4717-9CDF-DB9169CE6DEA}"/>
    <cellStyle name="ssp  5 2" xfId="11780" xr:uid="{5F4C59AB-7B71-4932-9729-1E8E48A9AAE2}"/>
    <cellStyle name="ssp  6" xfId="8236" xr:uid="{865EBC5A-F97C-47F1-B1D4-BCE2A59C4225}"/>
    <cellStyle name="ssp  6 2" xfId="11781" xr:uid="{302DA581-547B-4E4D-B7CA-60C0C0DBF438}"/>
    <cellStyle name="ssp  7" xfId="8231" xr:uid="{F0F03BEA-9FEE-4CD8-961E-9C5EB732832F}"/>
    <cellStyle name="ssp  7 2" xfId="11782" xr:uid="{AA85231A-3C13-440E-9914-477126CAFCAD}"/>
    <cellStyle name="ssp _Operation viability" xfId="5223" xr:uid="{006140B4-2A35-46BB-84F0-95B71F06B2B7}"/>
    <cellStyle name="Standaard 2" xfId="5224" xr:uid="{10789B32-5DE7-46AF-9D7B-3B5B09FE5762}"/>
    <cellStyle name="Standaard 2 2" xfId="5225" xr:uid="{1999A774-D204-494F-ADAC-17B2B9853696}"/>
    <cellStyle name="Standaard 2 2 2" xfId="8238" xr:uid="{6AF32859-F808-4AF5-B68B-42BCD3501044}"/>
    <cellStyle name="Standaard 2 2 2 2" xfId="11783" xr:uid="{DBDD270B-B1D2-4B8F-A007-CF1C177A3536}"/>
    <cellStyle name="Standaard 2 3" xfId="8239" xr:uid="{2DED5D83-71F6-4AA9-B659-983491198C9B}"/>
    <cellStyle name="Standaard 2 3 2" xfId="11784" xr:uid="{479F945C-5F0D-4DA5-848B-F66200A41A25}"/>
    <cellStyle name="Standaard 2 4" xfId="8237" xr:uid="{52173201-9E36-4D47-A017-B65D8D7E21B5}"/>
    <cellStyle name="Standaard 2 4 2" xfId="11785" xr:uid="{E76FB8FF-C803-4FFC-9C56-0D10D8FB8B86}"/>
    <cellStyle name="Standaard 2 5" xfId="11975" xr:uid="{942E256A-14FB-46BA-8B89-F7F70D74EF9E}"/>
    <cellStyle name="Standaard 3" xfId="11976" xr:uid="{4399E5F7-A4D5-4A1A-B0C4-5D6C137456D7}"/>
    <cellStyle name="Standaard_040922 Win  Losses" xfId="14226" xr:uid="{713DF503-9EB5-40FF-8030-FAA61B9DBDC4}"/>
    <cellStyle name="Standard_Übersicht Haushalte" xfId="5226" xr:uid="{E634DC2B-2CF9-481A-A6DA-E2A5C0907FCC}"/>
    <cellStyle name="Stijl 1" xfId="284" xr:uid="{897DEE5B-285E-490D-A2E7-5DBE4F04687D}"/>
    <cellStyle name="Stijl 1 2" xfId="5501" xr:uid="{20E43CEF-0385-4A45-B0D9-5C6B5131FD91}"/>
    <cellStyle name="Stijl 1 2 2" xfId="8241" xr:uid="{3AB16A68-6D10-419B-86AA-CDD897FBB0A6}"/>
    <cellStyle name="Stijl 1 2 2 2" xfId="11788" xr:uid="{73554A01-F3A9-4F6B-9655-D4FB48C6F1EE}"/>
    <cellStyle name="Stijl 1 2 3" xfId="11787" xr:uid="{5F721962-999B-4AEB-AA30-1923B03BA0B6}"/>
    <cellStyle name="Stijl 1 3" xfId="8242" xr:uid="{523CCD1D-1A2D-4F34-A1F0-56BFE6C3EC03}"/>
    <cellStyle name="Stijl 1 3 2" xfId="11789" xr:uid="{A2DD35A5-61FE-4F4C-A38C-624DC768CE39}"/>
    <cellStyle name="Stijl 1 4" xfId="8243" xr:uid="{7CA8B58C-148C-499B-8B06-84CF871C2759}"/>
    <cellStyle name="Stijl 1 4 2" xfId="11790" xr:uid="{B777D0CD-3630-483B-B438-4C6610611435}"/>
    <cellStyle name="Stijl 1 5" xfId="8240" xr:uid="{2C8ACDE8-235E-40C1-91F4-0CFECA7023A9}"/>
    <cellStyle name="Stijl 1 5 2" xfId="11791" xr:uid="{FE8AEB86-0CD8-416A-A6E5-5DCAB333B8F8}"/>
    <cellStyle name="Stijl 1 6" xfId="11786" xr:uid="{F4077BB5-8462-4C26-A044-690F7859C326}"/>
    <cellStyle name="Style 1" xfId="105" xr:uid="{D52B77DA-1779-42A7-A1AE-0754DC62D358}"/>
    <cellStyle name="Style 1 2" xfId="5227" xr:uid="{E651C773-9E77-4876-91E6-6C255402C8FF}"/>
    <cellStyle name="Style 1 2 2" xfId="8245" xr:uid="{AE2A07E2-1D76-4573-A4E6-A18E6FD5DDF2}"/>
    <cellStyle name="Style 1 2 2 2" xfId="11792" xr:uid="{C6FDA243-3458-40E9-BEE3-A7BA75CB35F1}"/>
    <cellStyle name="Style 1 3" xfId="8246" xr:uid="{55D4EE02-A09E-4D34-855E-6678D5697B03}"/>
    <cellStyle name="Style 1 3 2" xfId="11793" xr:uid="{A2928CC4-8CF3-4C13-AEE0-09450FC65DD9}"/>
    <cellStyle name="Style 1 4" xfId="8244" xr:uid="{1809D2DF-57A9-4D56-B6A9-5797A775378A}"/>
    <cellStyle name="Style 1 4 2" xfId="11794" xr:uid="{2AFB6E11-1A5F-408A-8315-2FAF28FA9775}"/>
    <cellStyle name="STYLE1" xfId="285" xr:uid="{1C7197C4-96F1-4D6C-A024-094B83185367}"/>
    <cellStyle name="STYLE1 2" xfId="5228" xr:uid="{966215EF-13D9-443D-B0D1-0129A02F18E6}"/>
    <cellStyle name="STYLE1 2 2" xfId="5229" xr:uid="{7F5F7321-4C1B-4082-86DE-AC577BB88F7A}"/>
    <cellStyle name="STYLE1 2 2 2" xfId="8249" xr:uid="{86387D3D-605A-4289-A59A-6EF70E19FAB0}"/>
    <cellStyle name="STYLE1 2 2 2 2" xfId="11798" xr:uid="{C9F7EE71-CD72-4774-AF32-0350C19179FC}"/>
    <cellStyle name="STYLE1 2 2 3" xfId="11797" xr:uid="{0FE12806-9A33-4FD0-843B-76F8019ED1A1}"/>
    <cellStyle name="STYLE1 2 3" xfId="5317" xr:uid="{2F149FCD-E8F2-4040-99B7-2304779CBADB}"/>
    <cellStyle name="STYLE1 2 3 2" xfId="8250" xr:uid="{642818E2-F455-44B7-80D4-2BFC875938D0}"/>
    <cellStyle name="STYLE1 2 3 2 2" xfId="11800" xr:uid="{133EDCF3-33DC-4CA5-A45B-DEA897FE5833}"/>
    <cellStyle name="STYLE1 2 3 3" xfId="11799" xr:uid="{F9FA75AF-4498-4FE2-ADFD-6F3CC8A81525}"/>
    <cellStyle name="STYLE1 2 4" xfId="8248" xr:uid="{E985D614-666A-40F3-973D-A631AB4E2C68}"/>
    <cellStyle name="STYLE1 2 4 2" xfId="11801" xr:uid="{D7B90CE1-C724-4A9F-AE4D-EA62A615DCBB}"/>
    <cellStyle name="STYLE1 2 5" xfId="11796" xr:uid="{BD497502-9CB6-4451-A885-C48FA75E3027}"/>
    <cellStyle name="STYLE1 3" xfId="5230" xr:uid="{F2CB13A5-BA49-459B-8E2A-627563967D4B}"/>
    <cellStyle name="STYLE1 3 2" xfId="8251" xr:uid="{A7B3E915-B6EA-4C3D-B628-6CFD8A356298}"/>
    <cellStyle name="STYLE1 3 2 2" xfId="11803" xr:uid="{BEDE2F3A-7FAC-4BDD-8DFC-91F7DD8FCBAA}"/>
    <cellStyle name="STYLE1 3 3" xfId="11802" xr:uid="{A3A6283B-5955-47F0-953D-6E16250EBA42}"/>
    <cellStyle name="STYLE1 4" xfId="8252" xr:uid="{32B434DE-4E58-48D9-A7EE-06048B4466DA}"/>
    <cellStyle name="STYLE1 4 2" xfId="11804" xr:uid="{B28E6A7F-0160-425F-B98C-5D72C69E27AE}"/>
    <cellStyle name="STYLE1 5" xfId="8253" xr:uid="{DDE8B0C9-DC7D-440E-9DBE-11BCD3978C63}"/>
    <cellStyle name="STYLE1 5 2" xfId="11805" xr:uid="{203DBB84-DF64-427F-A36C-AB2B8A6FF490}"/>
    <cellStyle name="STYLE1 6" xfId="8247" xr:uid="{F7E6D414-9A81-494E-9579-A9797A5039B9}"/>
    <cellStyle name="STYLE1 6 2" xfId="11806" xr:uid="{9C4AD8CB-350F-4BE5-B8A2-898A607AF5CA}"/>
    <cellStyle name="STYLE1 7" xfId="11795" xr:uid="{3C7ED2C2-3490-47A8-B0C0-6EED9DFA4DFA}"/>
    <cellStyle name="STYLE2" xfId="286" xr:uid="{5C12A0D3-D28A-4CFA-A247-838CA22F68D8}"/>
    <cellStyle name="STYLE2 2" xfId="5231" xr:uid="{4F5A0BFE-CB11-4841-86A6-FAD4AB104261}"/>
    <cellStyle name="STYLE2 2 2" xfId="5232" xr:uid="{9EBB0577-9C61-4418-ABE1-A5147DEFE2F7}"/>
    <cellStyle name="STYLE2 2 2 2" xfId="8256" xr:uid="{F9FC1520-7C01-4FEF-91BB-E770A686D7BC}"/>
    <cellStyle name="STYLE2 2 2 2 2" xfId="11810" xr:uid="{084C048E-79E1-4AE4-94D8-5C07E3D21B46}"/>
    <cellStyle name="STYLE2 2 2 3" xfId="11809" xr:uid="{4C28C61E-08AB-4992-BC41-411BB57FBC70}"/>
    <cellStyle name="STYLE2 2 3" xfId="5318" xr:uid="{591EE89E-8B96-4107-8C72-0156CE9147CA}"/>
    <cellStyle name="STYLE2 2 3 2" xfId="8257" xr:uid="{0B3B5419-837D-4070-A2BE-BE9778D2A1A0}"/>
    <cellStyle name="STYLE2 2 3 2 2" xfId="11812" xr:uid="{AA6F0D2E-435E-4749-9BC0-E60C3004EC1E}"/>
    <cellStyle name="STYLE2 2 3 3" xfId="11811" xr:uid="{850FB336-9D0F-4038-BAF2-B7E2948C2109}"/>
    <cellStyle name="STYLE2 2 4" xfId="8255" xr:uid="{5BC9B14B-9A6B-45C2-936A-35CE2D1CAD1C}"/>
    <cellStyle name="STYLE2 2 4 2" xfId="11813" xr:uid="{3C630D6D-A87E-423D-B81F-4DE4CE07FEB9}"/>
    <cellStyle name="STYLE2 2 5" xfId="11808" xr:uid="{F6805BF3-BB19-4397-B97A-3F911F35F94A}"/>
    <cellStyle name="STYLE2 3" xfId="5233" xr:uid="{4904DE22-1629-4125-B003-F1F9B75C5E8A}"/>
    <cellStyle name="STYLE2 3 2" xfId="8258" xr:uid="{5D91637F-C564-4983-B946-64235601AD2A}"/>
    <cellStyle name="STYLE2 3 2 2" xfId="11815" xr:uid="{C3CB85E5-8E1A-4BF2-9439-012714495C5F}"/>
    <cellStyle name="STYLE2 3 3" xfId="11814" xr:uid="{196759FB-C051-4B8C-B9E8-B91E8D21F2DA}"/>
    <cellStyle name="STYLE2 4" xfId="8259" xr:uid="{DC9873A5-CA9D-43F5-8332-9152C2207EFA}"/>
    <cellStyle name="STYLE2 4 2" xfId="11816" xr:uid="{30844E8B-40EA-45D1-8D94-E6088501466B}"/>
    <cellStyle name="STYLE2 5" xfId="8260" xr:uid="{72FB9399-552E-4B07-B0C1-C51BF1A26FC7}"/>
    <cellStyle name="STYLE2 5 2" xfId="11817" xr:uid="{2A8B10F8-C83D-4CE8-A294-5B5EAC54843B}"/>
    <cellStyle name="STYLE2 6" xfId="8254" xr:uid="{440BF8B9-FCBC-4690-8E61-7B190C14D7B0}"/>
    <cellStyle name="STYLE2 6 2" xfId="11818" xr:uid="{4978B0D6-8129-4E16-A225-29017A6A3B97}"/>
    <cellStyle name="STYLE2 7" xfId="11807" xr:uid="{B9F30418-DEEE-49F0-B153-758F8C0EDA63}"/>
    <cellStyle name="Table - Header" xfId="15206" xr:uid="{DFD752E3-1FD6-4602-90F0-24E64FEEEF61}"/>
    <cellStyle name="Table - Text" xfId="15220" xr:uid="{99237DF9-B09A-4F9B-9290-0E6A8DDBD602}"/>
    <cellStyle name="Table - Text - Highlighted" xfId="14488" xr:uid="{5CFE8C65-1C79-460A-B13B-6B1F7D86518D}"/>
    <cellStyle name="Table Header - Top" xfId="15209" xr:uid="{2B865055-5C0C-4CEB-B766-44FA1139D8C9}"/>
    <cellStyle name="Tekst" xfId="5234" xr:uid="{7C5A40E4-8F8D-420D-A9EF-AB828682CA32}"/>
    <cellStyle name="Tekst 2" xfId="8261" xr:uid="{192633C9-E9A6-46A4-ACEA-22645BA64366}"/>
    <cellStyle name="Tekst 2 2" xfId="11819" xr:uid="{BF8E5AA3-2B56-4FFA-8955-0DE7286F7585}"/>
    <cellStyle name="Temporary data (Absolute)" xfId="5235" xr:uid="{86DE9D91-68D0-41AE-B0E2-3B4DFAAC60FD}"/>
    <cellStyle name="Temporary data (Absolute) 2" xfId="8262" xr:uid="{26285857-001C-436A-9B1C-7A82B60FB05D}"/>
    <cellStyle name="Temporary data (Absolute) 2 2" xfId="11820" xr:uid="{D1A0AD7A-1E38-42A6-B309-4D466486D0BD}"/>
    <cellStyle name="Texte explicatif" xfId="287" xr:uid="{4D72E353-EEF2-4A8B-991D-0C35910ED3D3}"/>
    <cellStyle name="Texte explicatif 2" xfId="5236" xr:uid="{7DBF4933-F0BC-4B8F-917A-CD82FDE46351}"/>
    <cellStyle name="Texte explicatif 2 2" xfId="8264" xr:uid="{6BDFD891-06BC-457E-A1A8-ADD5324F6C24}"/>
    <cellStyle name="Texte explicatif 2 2 2" xfId="11821" xr:uid="{E93EA50A-0B78-4EA6-B111-DD9D9C0F81F1}"/>
    <cellStyle name="Texte explicatif 3" xfId="5462" xr:uid="{B4CBBE73-ABE1-4A55-9926-53668F7B8F6E}"/>
    <cellStyle name="Texte explicatif 3 2" xfId="8265" xr:uid="{57C64082-9913-4CED-9971-554E37D6B15C}"/>
    <cellStyle name="Texte explicatif 3 2 2" xfId="11823" xr:uid="{A3918B74-0F6B-4804-AFB2-31D76F6DD851}"/>
    <cellStyle name="Texte explicatif 3 3" xfId="11822" xr:uid="{F012D647-C659-461F-BCE7-4D48738237C4}"/>
    <cellStyle name="Texte explicatif 4" xfId="8266" xr:uid="{660188AD-E6D0-4230-9E2C-0F3C699E83C7}"/>
    <cellStyle name="Texte explicatif 4 2" xfId="11824" xr:uid="{8E69C30F-E0B5-48A7-97BB-228592D931E9}"/>
    <cellStyle name="Texte explicatif 5" xfId="8267" xr:uid="{D04BFC70-E119-42C5-896B-35224C8463BE}"/>
    <cellStyle name="Texte explicatif 5 2" xfId="11825" xr:uid="{5CAF14E1-464B-47D6-A942-A17228C2AFBB}"/>
    <cellStyle name="Texte explicatif 6" xfId="8263" xr:uid="{00596733-3C5D-4283-8C83-1B6209DE42EE}"/>
    <cellStyle name="Texte explicatif 6 2" xfId="11826" xr:uid="{B68969E6-12FE-4F48-9F6C-525949002CCD}"/>
    <cellStyle name="Texto de advertencia" xfId="5237" xr:uid="{14E92D0C-576E-49E8-900D-B177FFEA27D9}"/>
    <cellStyle name="Texto de advertencia 2" xfId="5238" xr:uid="{40853FFD-17B1-4CC4-85D9-145EB25E28B8}"/>
    <cellStyle name="Texto de advertencia 2 2" xfId="8269" xr:uid="{57D8AD67-B59E-49D4-88DF-BC3C3009D330}"/>
    <cellStyle name="Texto de advertencia 2 2 2" xfId="11827" xr:uid="{F8A3E00C-01BE-4F5E-8177-09962B111316}"/>
    <cellStyle name="Texto de advertencia 3" xfId="8268" xr:uid="{91106442-A14A-49D7-B98B-7D0FFF5D246D}"/>
    <cellStyle name="Texto de advertencia 3 2" xfId="11828" xr:uid="{03840DA3-DC17-4546-A3AE-EF7A11DCB13F}"/>
    <cellStyle name="Texto explicativo" xfId="5239" xr:uid="{38404CB9-3FEC-4A70-AF5D-7EE6456FDCDB}"/>
    <cellStyle name="Texto explicativo 2" xfId="5240" xr:uid="{FAB3AB0C-4333-4001-A165-6D91CF2D0129}"/>
    <cellStyle name="Texto explicativo 2 2" xfId="8271" xr:uid="{032DEA18-4DAC-4B40-86A9-051F368696E3}"/>
    <cellStyle name="Texto explicativo 2 2 2" xfId="11829" xr:uid="{9F0117FB-FD8E-4A82-BD1D-4054099716C6}"/>
    <cellStyle name="Texto explicativo 3" xfId="8270" xr:uid="{3BB29D75-7831-45EA-BEB0-8AEAE783D17A}"/>
    <cellStyle name="Texto explicativo 3 2" xfId="11830" xr:uid="{B70DB79E-7F06-4463-8432-FCB9E47E447F}"/>
    <cellStyle name="Titel" xfId="288" xr:uid="{1DBE0996-D561-4C40-8377-24E1362E713A}"/>
    <cellStyle name="Titel 2" xfId="5241" xr:uid="{FDE9929A-68CC-44F6-A29E-35244489A5C4}"/>
    <cellStyle name="Titel 2 2" xfId="8273" xr:uid="{57A29813-9185-47EF-A19A-C9BFF0ADB0CC}"/>
    <cellStyle name="Titel 2 2 2" xfId="11831" xr:uid="{4AE0909F-A4E5-4709-9665-A29F04FA3851}"/>
    <cellStyle name="Titel 3" xfId="5477" xr:uid="{C9FC52E8-9AAD-4CA1-BD1C-CB3DD2EE2BA1}"/>
    <cellStyle name="Titel 3 2" xfId="8274" xr:uid="{F8B36898-074F-4162-A411-9AEA31617CB3}"/>
    <cellStyle name="Titel 3 2 2" xfId="11833" xr:uid="{10F2756C-333F-40F0-BD0A-ADFBCF2368F8}"/>
    <cellStyle name="Titel 3 3" xfId="11832" xr:uid="{2D27C31E-9CEA-423D-ABDA-B01630892D67}"/>
    <cellStyle name="Titel 4" xfId="5463" xr:uid="{BF5A3DD7-EFAA-4900-9474-C031A5A1DEC1}"/>
    <cellStyle name="Titel 4 2" xfId="8275" xr:uid="{CF5AA24A-38FD-42C9-BA98-05A59554468E}"/>
    <cellStyle name="Titel 4 2 2" xfId="11835" xr:uid="{C7553D40-2590-4181-8B7A-20C880B3E339}"/>
    <cellStyle name="Titel 4 3" xfId="11834" xr:uid="{025BB60B-015B-4F3A-AB28-7147DD3AC6AE}"/>
    <cellStyle name="Titel 5" xfId="8276" xr:uid="{274AF0C2-7662-40D7-9B63-46AEA735FBB1}"/>
    <cellStyle name="Titel 5 2" xfId="11836" xr:uid="{328D386F-98E9-4393-B72E-B8F59311A951}"/>
    <cellStyle name="Titel 6" xfId="8277" xr:uid="{93286980-9D74-4DD9-835F-A68AC60B1048}"/>
    <cellStyle name="Titel 6 2" xfId="11837" xr:uid="{97098B0F-3829-4B5D-83CC-CE03817B1CEE}"/>
    <cellStyle name="Titel 7" xfId="8272" xr:uid="{15CE9257-4151-4739-9BA5-BF1C103F23EF}"/>
    <cellStyle name="Titel 7 2" xfId="11838" xr:uid="{CCD57AE8-70A9-4C60-94F2-787FB2F6CCA6}"/>
    <cellStyle name="Title 2" xfId="5242" xr:uid="{6D5D3A54-B417-4391-A59C-1921B580D1BE}"/>
    <cellStyle name="Title 2 2" xfId="5464" xr:uid="{3CF004D9-5AAB-40FF-931F-17EE30A9E7C2}"/>
    <cellStyle name="Title 2 2 2" xfId="8279" xr:uid="{160DD901-3857-4262-8FDF-08C3C83ECE9D}"/>
    <cellStyle name="Title 2 2 2 2" xfId="11840" xr:uid="{7604199D-C432-42CC-A2F8-AF8F5644012B}"/>
    <cellStyle name="Title 2 2 3" xfId="11839" xr:uid="{D21FF907-0A25-481C-9026-8482CF0762B9}"/>
    <cellStyle name="Title 2 3" xfId="8280" xr:uid="{E4FAC674-CBB0-4E80-8D0A-362DB93B80D5}"/>
    <cellStyle name="Title 2 3 2" xfId="11841" xr:uid="{50112F0D-DDB1-4C87-98F8-3858946292F7}"/>
    <cellStyle name="Title 2 4" xfId="8281" xr:uid="{1BD48A1E-1D50-47CF-869A-D102AA512450}"/>
    <cellStyle name="Title 2 4 2" xfId="11842" xr:uid="{E4538879-5C6E-48C2-A9F6-3870CEDFB8CA}"/>
    <cellStyle name="Title 2 5" xfId="8278" xr:uid="{78643815-0AF9-42AA-ACD9-567576691B28}"/>
    <cellStyle name="Title 2 5 2" xfId="11843" xr:uid="{64E9DB9C-9391-4B58-8221-80BF113CE27A}"/>
    <cellStyle name="Title 2 6" xfId="13577" xr:uid="{70A9C4E4-4E62-4A73-8E95-20414985D3AA}"/>
    <cellStyle name="Title 2 7" xfId="13651" xr:uid="{BCABCF46-B34D-4F4A-9E1C-2DE00A63B818}"/>
    <cellStyle name="Title 3" xfId="5402" xr:uid="{E1BB1A92-2DF3-43D3-BFC2-092DD6A898F3}"/>
    <cellStyle name="Title 3 2" xfId="8282" xr:uid="{FAD21E5D-C18B-46A8-A2D1-41DF917A3FCB}"/>
    <cellStyle name="Title 3 2 2" xfId="11845" xr:uid="{38B153F0-5BE6-4451-BC45-1D50A6DD6060}"/>
    <cellStyle name="Title 3 3" xfId="11844" xr:uid="{176BEDD0-52C8-4E08-86F4-FE70DC5605E8}"/>
    <cellStyle name="Titre" xfId="289" xr:uid="{ADE7E05C-AFA8-447C-B781-B1A4162A915B}"/>
    <cellStyle name="Titre 2" xfId="5243" xr:uid="{77FB0F18-3DAD-4FD3-92E5-33BDB663A21C}"/>
    <cellStyle name="Titre 2 2" xfId="8284" xr:uid="{BEA9F3F7-1E74-4E39-8980-892FD3F25B2F}"/>
    <cellStyle name="Titre 2 2 2" xfId="11846" xr:uid="{C7FF8DA5-4C7C-4C59-85BF-395759E8AE7E}"/>
    <cellStyle name="Titre 3" xfId="5478" xr:uid="{9A4DDC01-7FA3-4020-AFD8-4BA2C4C9C422}"/>
    <cellStyle name="Titre 3 2" xfId="8285" xr:uid="{FF315D60-8BD0-4473-80BC-326465908554}"/>
    <cellStyle name="Titre 3 2 2" xfId="11848" xr:uid="{1485984B-511B-4B6B-9702-6266E596C020}"/>
    <cellStyle name="Titre 3 3" xfId="11847" xr:uid="{647AAAB8-4315-43C2-AF2A-F5F01D98E92A}"/>
    <cellStyle name="Titre 4" xfId="8286" xr:uid="{43A6EF0C-01D0-48A1-8AF3-C2893FE15FBB}"/>
    <cellStyle name="Titre 4 2" xfId="11849" xr:uid="{0B8F2E74-47E5-495A-9576-F1CBB149B8C5}"/>
    <cellStyle name="Titre 5" xfId="8287" xr:uid="{063B5457-32E5-4AFA-BFFD-9CC49E1BD721}"/>
    <cellStyle name="Titre 5 2" xfId="11850" xr:uid="{A09EA131-802D-4BA4-BF07-60DFC77283D1}"/>
    <cellStyle name="Titre 6" xfId="8283" xr:uid="{93FABD2F-C19E-4507-9389-2B51AFB38BF9}"/>
    <cellStyle name="Titre 6 2" xfId="11851" xr:uid="{C58A2DB1-A54C-41DA-BF4B-3565EA8F9BC2}"/>
    <cellStyle name="Titre 1" xfId="290" xr:uid="{F3B50312-3107-4CDA-9876-4736C0C92F61}"/>
    <cellStyle name="Titre 1 2" xfId="5244" xr:uid="{A2BDFD78-41EE-44E3-9EDD-6A58F382BDCF}"/>
    <cellStyle name="Titre 1 2 2" xfId="8289" xr:uid="{2A5AD6B1-7F74-4E98-A583-CE31DAFBC136}"/>
    <cellStyle name="Titre 1 2 2 2" xfId="11852" xr:uid="{740FBB5B-9D49-4AD1-926E-545E35996A5B}"/>
    <cellStyle name="Titre 1 3" xfId="5465" xr:uid="{A04EE249-AD8D-4C65-BAEA-9FAD861C04D1}"/>
    <cellStyle name="Titre 1 3 2" xfId="8290" xr:uid="{6EC521CB-C439-472C-82FD-C0E270E3A23A}"/>
    <cellStyle name="Titre 1 3 2 2" xfId="11854" xr:uid="{8D5DF24D-56E5-4824-BB1A-B73EFED4DA7E}"/>
    <cellStyle name="Titre 1 3 3" xfId="11853" xr:uid="{CCB5EA13-C1DB-47F7-A52C-063B7335F1BA}"/>
    <cellStyle name="Titre 1 3 4" xfId="12062" xr:uid="{D2749622-6A7F-4267-A068-E4EF42B0917E}"/>
    <cellStyle name="Titre 1 4" xfId="8291" xr:uid="{F23A297D-39F5-4144-A6B9-E8D2DD6B411A}"/>
    <cellStyle name="Titre 1 4 2" xfId="11855" xr:uid="{CE75C810-17FF-4A12-A048-21FAB8D97D45}"/>
    <cellStyle name="Titre 1 5" xfId="8292" xr:uid="{17FB665E-2886-4D26-81B5-730066F9C829}"/>
    <cellStyle name="Titre 1 5 2" xfId="11856" xr:uid="{6A8E0B40-296D-4E54-9BD8-7C009775A092}"/>
    <cellStyle name="Titre 1 6" xfId="8288" xr:uid="{5C51FD34-09BF-4815-AFD5-D0E9D5E111CE}"/>
    <cellStyle name="Titre 1 6 2" xfId="11857" xr:uid="{89D7CBC5-D1F5-4D9E-99D9-06B8CE162B11}"/>
    <cellStyle name="Titre 1 7" xfId="11956" xr:uid="{73484B97-8CD1-4C1F-AC54-193FF049D505}"/>
    <cellStyle name="Titre 2" xfId="291" xr:uid="{5A06F5E1-3F5A-411C-8CDA-FB2AA9FC812B}"/>
    <cellStyle name="Titre 2 2" xfId="5245" xr:uid="{1D554094-04B5-443F-A5DA-A4DAE60CF2FD}"/>
    <cellStyle name="Titre 2 2 2" xfId="8294" xr:uid="{93B4598C-F699-4898-B29B-B1B5172C607A}"/>
    <cellStyle name="Titre 2 2 2 2" xfId="11858" xr:uid="{10A2B66D-0AFE-4435-8FFC-214382CC552D}"/>
    <cellStyle name="Titre 2 3" xfId="5466" xr:uid="{CBF96C0D-2341-41B1-BECB-B0E64F60C584}"/>
    <cellStyle name="Titre 2 3 2" xfId="8295" xr:uid="{0FF7B156-0C33-4C0F-BA4B-B2518A56DDAB}"/>
    <cellStyle name="Titre 2 3 2 2" xfId="11860" xr:uid="{20F1EAD1-AA41-41D8-884B-A3A2DB254C55}"/>
    <cellStyle name="Titre 2 3 3" xfId="11859" xr:uid="{64739416-763E-425A-8F47-D3C13E630F9F}"/>
    <cellStyle name="Titre 2 3 4" xfId="12063" xr:uid="{38DB480D-7406-41AA-B7BC-A711DBF64548}"/>
    <cellStyle name="Titre 2 4" xfId="8296" xr:uid="{1CAAA3C5-D67E-4C3D-9886-609C1ED24670}"/>
    <cellStyle name="Titre 2 4 2" xfId="11861" xr:uid="{67E68D66-B6B2-4CD5-9B24-A3B3D00CA204}"/>
    <cellStyle name="Titre 2 5" xfId="8297" xr:uid="{133E04CE-17C2-4A3A-8EBE-A20189D336D9}"/>
    <cellStyle name="Titre 2 5 2" xfId="11862" xr:uid="{7D00E30F-68B1-4D05-B330-142C8E558168}"/>
    <cellStyle name="Titre 2 6" xfId="8293" xr:uid="{FC970B99-B0D9-47FB-B337-476F685B3E04}"/>
    <cellStyle name="Titre 2 6 2" xfId="11863" xr:uid="{18D971FC-96DC-4E9B-B167-4695980EEE4B}"/>
    <cellStyle name="Titre 2 7" xfId="11955" xr:uid="{7F84DD53-F3D2-4BCC-95AA-33C7C0AD4114}"/>
    <cellStyle name="Titre 3" xfId="292" xr:uid="{24BCB3F3-7791-40AB-ACDF-8B023BEC37CD}"/>
    <cellStyle name="Titre 3 2" xfId="5246" xr:uid="{6DBD9582-070F-44E6-9772-E27BE5934378}"/>
    <cellStyle name="Titre 3 2 2" xfId="8299" xr:uid="{CC37A2EB-D4AC-4A2E-A84B-CF8C8B62E47D}"/>
    <cellStyle name="Titre 3 2 2 2" xfId="11864" xr:uid="{D609F5FC-36CC-4192-8468-77BE5A571232}"/>
    <cellStyle name="Titre 3 3" xfId="5356" xr:uid="{8898C6D8-1206-4A68-B728-D384688F8A4A}"/>
    <cellStyle name="Titre 3 3 2" xfId="8300" xr:uid="{F40DB657-923A-4D5B-8A99-676D4CC5A5C8}"/>
    <cellStyle name="Titre 3 3 2 2" xfId="11866" xr:uid="{8F3346F6-ABFC-40F0-B482-765F02CD60EE}"/>
    <cellStyle name="Titre 3 3 3" xfId="11865" xr:uid="{3534B079-9EE9-47BA-A809-82983197E929}"/>
    <cellStyle name="Titre 3 4" xfId="8301" xr:uid="{1D662FC3-33D9-45B5-8121-D205DF3404D0}"/>
    <cellStyle name="Titre 3 4 2" xfId="11867" xr:uid="{7D6B52FE-68AB-4D20-94C8-7318EF8B81D5}"/>
    <cellStyle name="Titre 3 5" xfId="8302" xr:uid="{23733B6A-BB14-48A3-A853-E1A782B86489}"/>
    <cellStyle name="Titre 3 5 2" xfId="11868" xr:uid="{AD827979-8D9E-443D-96FB-7CB68FF9F79B}"/>
    <cellStyle name="Titre 3 6" xfId="8298" xr:uid="{1F23D6DF-81A5-4D03-BA4A-6D3BB4DC0826}"/>
    <cellStyle name="Titre 3 6 2" xfId="11869" xr:uid="{7F1DF45D-FFF9-4CF3-A7D3-7FD12596B2E3}"/>
    <cellStyle name="Titre 3_Operation viability" xfId="5247" xr:uid="{F1771253-148E-4C31-A0A9-FFB472782FF4}"/>
    <cellStyle name="Titre 4" xfId="293" xr:uid="{F3B10ECB-1652-49DC-9AAE-75E8BA694D0D}"/>
    <cellStyle name="Titre 4 2" xfId="5248" xr:uid="{103F57BC-8786-4D52-B266-AE2A4AC25DBB}"/>
    <cellStyle name="Titre 4 2 2" xfId="8304" xr:uid="{69DB50E1-3169-425A-A9FA-56F1509BAAF9}"/>
    <cellStyle name="Titre 4 2 2 2" xfId="11870" xr:uid="{2A5B0F88-72E7-4673-BD85-0EA554897E9C}"/>
    <cellStyle name="Titre 4 3" xfId="5418" xr:uid="{DD05A96F-04B2-494E-87B5-F2926ACC64D9}"/>
    <cellStyle name="Titre 4 3 2" xfId="8305" xr:uid="{7662C065-1999-4F6B-9128-9DE979C8C20A}"/>
    <cellStyle name="Titre 4 3 2 2" xfId="11872" xr:uid="{C1DAA132-0223-4A40-88F7-C7BE590EBF40}"/>
    <cellStyle name="Titre 4 3 3" xfId="11871" xr:uid="{F5301587-4406-46F1-98C3-0AE9D0E118F8}"/>
    <cellStyle name="Titre 4 4" xfId="8306" xr:uid="{2711CE49-A331-4E6B-9B34-163BCAB1A272}"/>
    <cellStyle name="Titre 4 4 2" xfId="11873" xr:uid="{F14D08F6-0F1B-45FA-BF33-3AFC533C44D8}"/>
    <cellStyle name="Titre 4 5" xfId="8307" xr:uid="{6979040E-CD1F-40C4-B533-F6A091B19444}"/>
    <cellStyle name="Titre 4 5 2" xfId="11874" xr:uid="{70E8F722-1A52-40D0-A193-453CB1F8FD6E}"/>
    <cellStyle name="Titre 4 6" xfId="8303" xr:uid="{25BD66A8-ADD9-4C34-B0AB-7CC8F366A282}"/>
    <cellStyle name="Titre 4 6 2" xfId="11875" xr:uid="{D62C909C-1F7A-4D97-8119-687A01AC7A18}"/>
    <cellStyle name="Titre 4_Operation viability" xfId="5249" xr:uid="{6B96C738-1FA0-49DD-AEF2-671C78F747A5}"/>
    <cellStyle name="Título" xfId="5250" xr:uid="{6E68C4E8-3A71-43E9-9D04-C994FAAA1D0E}"/>
    <cellStyle name="Título 1" xfId="5251" xr:uid="{13B8E1FB-B113-4256-9F62-7ADA8A57916F}"/>
    <cellStyle name="Título 1 2" xfId="5252" xr:uid="{20FBD74B-236E-45F5-9378-885322A04B78}"/>
    <cellStyle name="Título 1 2 2" xfId="8310" xr:uid="{55B3EBF2-DA73-40E6-8347-D6C4F4A9FB74}"/>
    <cellStyle name="Título 1 2 2 2" xfId="11876" xr:uid="{39AE8689-2961-4DCB-83E8-FA0D2B66442E}"/>
    <cellStyle name="Título 1 3" xfId="8309" xr:uid="{869AA574-A5A3-43A5-B67F-49AFC3106FBD}"/>
    <cellStyle name="Título 1 3 2" xfId="11877" xr:uid="{3304BC4D-3A1D-419A-B21E-17ED07CFEF54}"/>
    <cellStyle name="Título 2" xfId="5253" xr:uid="{BFF1E586-5EB4-4433-AEF3-FF15D1644906}"/>
    <cellStyle name="Título 2 2" xfId="5254" xr:uid="{DE209A6B-C002-4AF7-923C-0167C3DEAD2F}"/>
    <cellStyle name="Título 2 2 2" xfId="8312" xr:uid="{F2E5645F-F5C4-482A-939D-5BFD99D28291}"/>
    <cellStyle name="Título 2 2 2 2" xfId="11878" xr:uid="{61B3D2BB-2566-43BB-B917-76B8A2A29AB3}"/>
    <cellStyle name="Título 2 3" xfId="8311" xr:uid="{7079DD06-81E7-4126-86DC-49E14FE47198}"/>
    <cellStyle name="Título 2 3 2" xfId="11879" xr:uid="{2AFD4461-D635-4B6C-83F8-0D84695003D6}"/>
    <cellStyle name="Título 3" xfId="5255" xr:uid="{5CB8566F-98A0-4548-9A29-8A9578F3EC27}"/>
    <cellStyle name="Título 3 2" xfId="5256" xr:uid="{2CD2C1DC-9749-411B-A1B6-19711B64CD17}"/>
    <cellStyle name="Título 3 2 2" xfId="8314" xr:uid="{2162C0EA-D7C2-44A7-8993-F597581B787C}"/>
    <cellStyle name="Título 3 2 2 2" xfId="11880" xr:uid="{84935056-FCA7-48B2-93B7-6F7625BD7F5F}"/>
    <cellStyle name="Título 3 3" xfId="8313" xr:uid="{2E925CB7-0E05-413E-BE74-CB0565A03532}"/>
    <cellStyle name="Título 3 3 2" xfId="11881" xr:uid="{11BA8B44-1308-4989-8227-A60659EA53A1}"/>
    <cellStyle name="Título 3_Operation viability" xfId="5257" xr:uid="{FE3F6CCC-5F6F-4A59-B48A-9A332F958476}"/>
    <cellStyle name="Título 4" xfId="5258" xr:uid="{2B9A94C4-1AF2-4D6D-8B26-45CC35015B34}"/>
    <cellStyle name="Título 4 2" xfId="8315" xr:uid="{58AC0389-E935-4C46-B498-7704CA376DCB}"/>
    <cellStyle name="Título 4 2 2" xfId="11882" xr:uid="{EE6388F1-8C43-4F15-887E-AF59FA1C6A09}"/>
    <cellStyle name="Título 5" xfId="8308" xr:uid="{DFF41461-0A2D-4F90-9199-122B745211F0}"/>
    <cellStyle name="Título 5 2" xfId="11883" xr:uid="{114E0F49-6C87-46AF-AB43-41BA39B49439}"/>
    <cellStyle name="Totaal" xfId="13573" xr:uid="{36291457-AD00-46D9-A3B3-3D917882F0CB}"/>
    <cellStyle name="Totaal 2" xfId="5259" xr:uid="{2795D091-9E13-483E-B2B9-FC0813AB7C3B}"/>
    <cellStyle name="Totaal 2 2" xfId="8317" xr:uid="{38C50290-2897-41F7-9BAD-7874C49CC328}"/>
    <cellStyle name="Totaal 2 2 2" xfId="11884" xr:uid="{8318F46A-578B-43F1-8AA9-D792882120F7}"/>
    <cellStyle name="Totaal 3" xfId="5565" xr:uid="{C1DDA49A-AC5F-41C3-BD75-4CE8CB8F1EE2}"/>
    <cellStyle name="Totaal 3 2" xfId="8318" xr:uid="{D61CCF92-27A3-47AF-9133-4DB057797E4F}"/>
    <cellStyle name="Totaal 3 2 2" xfId="11886" xr:uid="{9A9BA17F-881C-4E82-B2AF-4D31168DBB63}"/>
    <cellStyle name="Totaal 3 3" xfId="11885" xr:uid="{114981B0-AE13-42FE-A426-A6E3B2CC72B8}"/>
    <cellStyle name="Totaal 4" xfId="5331" xr:uid="{0C699133-FD71-40A8-A8D1-CFBAF25B5A31}"/>
    <cellStyle name="Totaal 4 2" xfId="8319" xr:uid="{B8F5D125-8E28-4D17-9BE5-3928D6CD7C17}"/>
    <cellStyle name="Totaal 4 2 2" xfId="11888" xr:uid="{7AD5F6A2-D8AA-41D1-AF42-4C351FA6F2D6}"/>
    <cellStyle name="Totaal 4 3" xfId="11887" xr:uid="{E9F6C4A8-C8FA-4A15-B881-3DA1815EA846}"/>
    <cellStyle name="Totaal 5" xfId="8320" xr:uid="{66E3331E-4B4C-4679-B66E-F0B522E8A537}"/>
    <cellStyle name="Totaal 5 2" xfId="11889" xr:uid="{48D66F20-6F22-4214-87E9-42924FFA9A69}"/>
    <cellStyle name="Totaal 6" xfId="8321" xr:uid="{20FA6D28-E6EB-48F4-BE90-B01984FD325B}"/>
    <cellStyle name="Totaal 6 2" xfId="11890" xr:uid="{A069EBD4-418A-4BF5-A9B6-C1CE206B0776}"/>
    <cellStyle name="Totaal 7" xfId="8316" xr:uid="{2FC15010-0D34-4DD4-9A7B-BEC683A6DB6E}"/>
    <cellStyle name="Totaal 7 2" xfId="11891" xr:uid="{DD0E5597-BD2A-4345-B9B4-97FC46B4C244}"/>
    <cellStyle name="Totaal_Operation viability" xfId="5260" xr:uid="{1FAB2C24-FFC2-4ADC-B227-958A8E30FD8E}"/>
    <cellStyle name="Total 2" xfId="5261" xr:uid="{4E1A80DB-E32F-4DE3-B218-30B8C4F5D914}"/>
    <cellStyle name="Total 2 2" xfId="5262" xr:uid="{4F21E79C-C2B1-4CEC-8F4B-6B373511E7BB}"/>
    <cellStyle name="Total 2 2 2" xfId="8323" xr:uid="{FC58A002-4998-4B09-84D3-FA28D2F88716}"/>
    <cellStyle name="Total 2 2 2 2" xfId="11892" xr:uid="{9C2133DA-2823-4045-BEEC-5973DC366942}"/>
    <cellStyle name="Total 2 3" xfId="5416" xr:uid="{DB7E153B-563C-447C-95B6-65654462CD89}"/>
    <cellStyle name="Total 2 3 2" xfId="8324" xr:uid="{70D5065B-466B-4951-A91E-566EDF763246}"/>
    <cellStyle name="Total 2 3 2 2" xfId="11894" xr:uid="{32F96434-9DCB-48B7-8A2A-96F0D4167B37}"/>
    <cellStyle name="Total 2 3 3" xfId="11893" xr:uid="{AFCA0C14-20DC-4E52-91AC-90ABD5E52328}"/>
    <cellStyle name="Total 2 4" xfId="8325" xr:uid="{86E9D4C6-98D3-4227-BEC2-4B3B345EEFC4}"/>
    <cellStyle name="Total 2 4 2" xfId="11895" xr:uid="{9A10E450-E7B1-4FF1-AECC-E63D6955B43B}"/>
    <cellStyle name="Total 2 4 3" xfId="8421" xr:uid="{6CBE7C60-7228-4E03-A9D3-DA618CAEC665}"/>
    <cellStyle name="Total 2 5" xfId="8326" xr:uid="{5316AB5D-6C51-43D4-B469-4E53AC61A5EA}"/>
    <cellStyle name="Total 2 5 2" xfId="11896" xr:uid="{3C1B96BD-0BFB-4C07-84B7-D63D5930D1C4}"/>
    <cellStyle name="Total 2 6" xfId="8322" xr:uid="{77C6D42F-5DDE-4B92-8033-B6FC60736684}"/>
    <cellStyle name="Total 2 6 2" xfId="11897" xr:uid="{1D633D32-D133-41E8-9126-1F4D57E15C48}"/>
    <cellStyle name="Total 2_Operation viability" xfId="5263" xr:uid="{7169EA73-B8DA-4209-89BD-CE837F7B286D}"/>
    <cellStyle name="Total 3" xfId="5264" xr:uid="{421E869C-99EE-4F1B-9166-561B9748DB38}"/>
    <cellStyle name="Total 3 2" xfId="8327" xr:uid="{DA3A5F26-56DD-45B6-99D8-EE5CB1178703}"/>
    <cellStyle name="Total 3 2 2" xfId="11898" xr:uid="{A0E775D5-7412-4955-82E0-EBC4871143D5}"/>
    <cellStyle name="Total 4" xfId="5426" xr:uid="{29D24A1D-D525-4743-B643-EBF7788F1289}"/>
    <cellStyle name="Total 4 2" xfId="8328" xr:uid="{BF54FDD9-96F7-45B8-9465-CDB2D23E2015}"/>
    <cellStyle name="Total 4 2 2" xfId="11900" xr:uid="{F48699E1-4248-4477-AF72-6273A407D0E0}"/>
    <cellStyle name="Total 4 3" xfId="11899" xr:uid="{EAAB13A0-E101-4D11-BF85-85821160AAE2}"/>
    <cellStyle name="Total 5" xfId="5520" xr:uid="{60859355-277F-42E3-9721-C947171F3D7C}"/>
    <cellStyle name="Total 5 2" xfId="8329" xr:uid="{4F6B674C-6E40-448E-BB41-128C28406769}"/>
    <cellStyle name="Total 5 2 2" xfId="11902" xr:uid="{77F0616A-4EE4-4BBC-A208-B9426F461074}"/>
    <cellStyle name="Total 5 3" xfId="11901" xr:uid="{C765C19F-37C1-48CB-AD76-EFB4643D08B8}"/>
    <cellStyle name="Total 6" xfId="5400" xr:uid="{0E9C8525-3F39-4C94-9F08-52D135D0F467}"/>
    <cellStyle name="Total 6 2" xfId="8330" xr:uid="{DFF043D0-3B83-4AA2-998A-21A7AA69F690}"/>
    <cellStyle name="Total 6 2 2" xfId="11904" xr:uid="{B77ED64B-43E5-4D20-99DA-50B830B9AEE6}"/>
    <cellStyle name="Total 6 3" xfId="11903" xr:uid="{07E4253D-D973-4612-9B5A-C80B92EB6CC9}"/>
    <cellStyle name="Total 7" xfId="8386" xr:uid="{9F60094B-ECC6-4A8A-9686-42B539E87441}"/>
    <cellStyle name="Udefineret" xfId="106" xr:uid="{9687270A-C175-4080-B8D4-7126A1F07DCD}"/>
    <cellStyle name="Udefineret 2" xfId="5265" xr:uid="{F29895A8-EBAC-482B-81CB-3ACF5BFAA38F}"/>
    <cellStyle name="Udefineret 2 2" xfId="5266" xr:uid="{0AF0BA2B-CD07-4FED-985A-9D5B85417D7F}"/>
    <cellStyle name="Udefineret 2 2 2" xfId="8333" xr:uid="{97A6ABA0-34C3-404B-AA55-05B8146A737E}"/>
    <cellStyle name="Udefineret 2 2 2 2" xfId="11906" xr:uid="{1A7BD23D-B7B1-4BBD-879B-CD59316DB84D}"/>
    <cellStyle name="Udefineret 2 2 3" xfId="11905" xr:uid="{854C86B4-016C-43B9-BA99-8869EB123A3F}"/>
    <cellStyle name="Udefineret 2 3" xfId="5319" xr:uid="{D0632901-CDF4-4C0F-8D47-43E340DE4D2B}"/>
    <cellStyle name="Udefineret 2 3 2" xfId="8334" xr:uid="{516B55D5-DB52-4DBE-8076-33270C690F2E}"/>
    <cellStyle name="Udefineret 2 3 2 2" xfId="11908" xr:uid="{D77CD6B6-4C84-4E8C-8EC5-F0E1AA589E36}"/>
    <cellStyle name="Udefineret 2 3 3" xfId="11907" xr:uid="{ACF6C94E-0523-4526-859A-0983AF0F8ED2}"/>
    <cellStyle name="Udefineret 2 4" xfId="8332" xr:uid="{4F2A80F7-5B52-4610-9CA3-DA96D1BEDF34}"/>
    <cellStyle name="Udefineret 2 4 2" xfId="11909" xr:uid="{4BAEFD89-011D-4B1A-9EBC-5913E9D22077}"/>
    <cellStyle name="Udefineret 3" xfId="5267" xr:uid="{EFDF6BEB-7289-4583-A20C-5DBF3CDB103D}"/>
    <cellStyle name="Udefineret 3 2" xfId="8335" xr:uid="{3B6E2C2C-C200-4F13-B35F-3ADE3630AEBB}"/>
    <cellStyle name="Udefineret 3 2 2" xfId="11910" xr:uid="{DC32141E-F07D-4192-9736-6D8A4FA40530}"/>
    <cellStyle name="Udefineret 4" xfId="5268" xr:uid="{6A2D9128-4AA3-461E-9201-4D10F09FA9F0}"/>
    <cellStyle name="Udefineret 4 2" xfId="8336" xr:uid="{5823A37D-625F-4E9E-9453-FAE78382A62D}"/>
    <cellStyle name="Udefineret 4 2 2" xfId="11911" xr:uid="{9D4109CE-3A99-452D-BCB0-F3EC40CEB573}"/>
    <cellStyle name="Udefineret 5" xfId="8337" xr:uid="{46CD44F2-CB72-4F59-B46F-D9EA08974008}"/>
    <cellStyle name="Udefineret 5 2" xfId="11912" xr:uid="{2B2BE62D-537C-4A8C-A070-6A9B8EDFAB3B}"/>
    <cellStyle name="Udefineret 6" xfId="8331" xr:uid="{A475C9D6-8D40-4FDB-BB02-32AE21341A78}"/>
    <cellStyle name="Udefineret 6 2" xfId="11913" xr:uid="{B119201B-8109-45A3-AC48-71F2EA5AC215}"/>
    <cellStyle name="Udefineret_YTD-STD" xfId="5269" xr:uid="{CDCF8C95-9DE4-4087-B4D8-094BC063395F}"/>
    <cellStyle name="Uitvoer 2" xfId="5270" xr:uid="{DBC98492-95D5-43A6-B167-53C3CAEEA646}"/>
    <cellStyle name="Uitvoer 2 2" xfId="8339" xr:uid="{AD1F0B70-CC37-4EFE-8D5E-685B84D614CB}"/>
    <cellStyle name="Uitvoer 2 2 2" xfId="11914" xr:uid="{800A9CAA-4AEA-486C-86D3-358B03E57AC7}"/>
    <cellStyle name="Uitvoer 3" xfId="5556" xr:uid="{C3971A82-A573-4345-ABA6-8997718C4EBE}"/>
    <cellStyle name="Uitvoer 3 2" xfId="8340" xr:uid="{4F2F041A-4A76-4040-B5E9-24DEB5ACBE7E}"/>
    <cellStyle name="Uitvoer 3 2 2" xfId="11916" xr:uid="{400BAED8-D41C-4ED3-A912-DA2F88EBD76F}"/>
    <cellStyle name="Uitvoer 3 3" xfId="11915" xr:uid="{B79EAF64-6EB4-4E67-A2BA-DF3BBAC2B53C}"/>
    <cellStyle name="Uitvoer 4" xfId="8341" xr:uid="{C390A70C-3422-4A6C-BB8C-AB1AAEA8363C}"/>
    <cellStyle name="Uitvoer 4 2" xfId="11917" xr:uid="{4E45D70A-59F1-48A4-9604-A63C89B24B12}"/>
    <cellStyle name="Uitvoer 5" xfId="8338" xr:uid="{E06EECFB-6C42-456A-B0D2-1CA6FF732A4F}"/>
    <cellStyle name="Uitvoer 5 2" xfId="11918" xr:uid="{CC1C45FD-24F9-4858-AE2E-EC001A60B9A9}"/>
    <cellStyle name="Uitvoer 6" xfId="8373" xr:uid="{A341517E-0525-487C-BE33-52288D0CD5EE}"/>
    <cellStyle name="Unit" xfId="5271" xr:uid="{A646D05C-643B-4F08-AD98-2DF06CCD0A46}"/>
    <cellStyle name="Unit 2" xfId="8342" xr:uid="{B1B8A118-3D08-4EAC-80B2-D83A3C9D3F71}"/>
    <cellStyle name="Unit 2 2" xfId="11919" xr:uid="{9BF2D27F-DB25-49EC-8424-608694F0442E}"/>
    <cellStyle name="Valuta [0]_103 FIN 20001128 PCMN" xfId="14220" xr:uid="{FAA52059-FB82-4DB1-8398-0744D37DBC17}"/>
    <cellStyle name="Valuta_103 FIN 20001128 PCMN" xfId="14221" xr:uid="{A768FA5A-E8CA-4FCB-801F-3F50DEFE2E70}"/>
    <cellStyle name="Vérification" xfId="295" xr:uid="{12B70600-E046-4E1B-83E1-4F80F3BB9937}"/>
    <cellStyle name="Vérification 2" xfId="5272" xr:uid="{7CD8E2D8-EC1F-47AE-B6CD-C2CABCC5316E}"/>
    <cellStyle name="Vérification 2 2" xfId="8344" xr:uid="{CCFE0F34-B9FA-4878-AE9A-A08DC19D36A5}"/>
    <cellStyle name="Vérification 2 2 2" xfId="11920" xr:uid="{5A3648BC-5442-400A-870A-FB3BCD81A3B0}"/>
    <cellStyle name="Vérification 3" xfId="5326" xr:uid="{F6463CE3-3808-4152-9BB9-0C9C5B95C17E}"/>
    <cellStyle name="Vérification 3 2" xfId="8345" xr:uid="{06BD282B-9836-48E6-B779-A423E691E4F9}"/>
    <cellStyle name="Vérification 3 2 2" xfId="11922" xr:uid="{BB14733F-82A0-411F-B33D-8515A5C57589}"/>
    <cellStyle name="Vérification 3 3" xfId="11921" xr:uid="{F02A9016-04F2-4974-89CA-4C03D661AA74}"/>
    <cellStyle name="Vérification 4" xfId="8346" xr:uid="{7DE82F82-B0D3-4298-AE4C-755B3C2B11FE}"/>
    <cellStyle name="Vérification 4 2" xfId="11923" xr:uid="{47FE4028-B8BE-4A02-A928-BB31F3E14912}"/>
    <cellStyle name="Vérification 5" xfId="8347" xr:uid="{4A5B8D87-8124-4975-B779-CCF788CCDF90}"/>
    <cellStyle name="Vérification 5 2" xfId="11924" xr:uid="{70DE5136-C9C1-445F-80F2-3CEB45EFD379}"/>
    <cellStyle name="Vérification 6" xfId="8343" xr:uid="{8280C9D0-CF1A-4CC8-8E28-15216DEB8407}"/>
    <cellStyle name="Vérification 6 2" xfId="11925" xr:uid="{A6F36D4E-F16C-4A01-A01E-3446471DA997}"/>
    <cellStyle name="Vérification_Operation viability" xfId="5273" xr:uid="{9BFC4C62-A683-43EE-ABE8-2B38E3EF75DA}"/>
    <cellStyle name="Verklarende tekst 2" xfId="5274" xr:uid="{C4BF4C1A-319A-4E3C-83E7-998418B8BB67}"/>
    <cellStyle name="Verklarende tekst 2 2" xfId="8349" xr:uid="{3F0CA30D-7291-4870-B39E-1552EB4C21C9}"/>
    <cellStyle name="Verklarende tekst 2 2 2" xfId="11926" xr:uid="{2EF98301-7552-43E1-A431-D203F1EF6FDE}"/>
    <cellStyle name="Verklarende tekst 3" xfId="8350" xr:uid="{53B550B4-994D-49E5-988B-34F5E3A719EA}"/>
    <cellStyle name="Verklarende tekst 3 2" xfId="11927" xr:uid="{E1E80CD9-CD2E-4757-9505-4DD2082951A4}"/>
    <cellStyle name="Verklarende tekst 4" xfId="8348" xr:uid="{99D0150D-9152-4EAC-8DA5-8CD00C5E8899}"/>
    <cellStyle name="Verklarende tekst 4 2" xfId="11928" xr:uid="{3D86B8AD-280E-4A5A-BA73-B02B0480D2D9}"/>
    <cellStyle name="ViewNum2" xfId="5275" xr:uid="{7F6C4D6F-C91E-4FB6-860E-FCD4198DF305}"/>
    <cellStyle name="ViewNum2 2" xfId="8351" xr:uid="{8AB276CA-DBE5-4D3C-9E6B-18B2098877B1}"/>
    <cellStyle name="ViewNum2 2 2" xfId="11929" xr:uid="{7AAF3809-C667-449F-A8BA-079CFF1F1288}"/>
    <cellStyle name="Waarschuwingstekst" xfId="13572" xr:uid="{5AF7FE60-0802-43D0-B416-53511DAB1EFD}"/>
    <cellStyle name="Waarschuwingstekst 2" xfId="5276" xr:uid="{CB7A436F-3582-446D-B604-70883313A20E}"/>
    <cellStyle name="Waarschuwingstekst 2 2" xfId="8353" xr:uid="{1E4A5A20-7120-421C-91D9-E39DA463E3D4}"/>
    <cellStyle name="Waarschuwingstekst 2 2 2" xfId="11930" xr:uid="{4327FF31-4287-484F-9FE9-81E88558D298}"/>
    <cellStyle name="Waarschuwingstekst 3" xfId="5570" xr:uid="{E3EC4441-70DB-40D9-89E5-A0CB53336872}"/>
    <cellStyle name="Waarschuwingstekst 3 2" xfId="8354" xr:uid="{DF392491-9593-4925-AC1E-1A841F831FA2}"/>
    <cellStyle name="Waarschuwingstekst 3 2 2" xfId="11932" xr:uid="{A12A5A08-A85F-40AF-90F5-647EF933F5A2}"/>
    <cellStyle name="Waarschuwingstekst 3 3" xfId="11931" xr:uid="{170FF6AA-AACE-4BA4-BA93-1B1E7483631C}"/>
    <cellStyle name="Waarschuwingstekst 4" xfId="8355" xr:uid="{A8E34689-24FF-412A-862A-D7E266672068}"/>
    <cellStyle name="Waarschuwingstekst 4 2" xfId="11933" xr:uid="{C425C3C3-6181-4964-AB69-C537333F4FD7}"/>
    <cellStyle name="Waarschuwingstekst 5" xfId="8356" xr:uid="{C1C43699-5CF1-4658-9976-77FE6EF06841}"/>
    <cellStyle name="Waarschuwingstekst 5 2" xfId="11934" xr:uid="{F5962276-04E4-4812-808C-BA5E9ED65AAB}"/>
    <cellStyle name="Waarschuwingstekst 6" xfId="8352" xr:uid="{AFD504D3-DAE5-432D-823E-A487106C0409}"/>
    <cellStyle name="Waarschuwingstekst 6 2" xfId="11935" xr:uid="{872C0914-2BBA-4786-A51B-D78BA44667D2}"/>
    <cellStyle name="Warning Text 2" xfId="5277" xr:uid="{345DBFEF-399C-452F-AF35-036501F14D37}"/>
    <cellStyle name="Warning Text 2 2" xfId="5405" xr:uid="{154D4E31-C35F-478F-937A-903A8B0E85AF}"/>
    <cellStyle name="Warning Text 2 2 2" xfId="8358" xr:uid="{2749F7F9-B547-4F56-951F-9E8835619739}"/>
    <cellStyle name="Warning Text 2 2 2 2" xfId="11937" xr:uid="{07976BAE-C4AB-4921-99DA-5516D59127DE}"/>
    <cellStyle name="Warning Text 2 2 3" xfId="11936" xr:uid="{32155F98-609C-471B-9BE5-1B8AA7BBA5FE}"/>
    <cellStyle name="Warning Text 2 3" xfId="8359" xr:uid="{251C612E-7ECA-4474-9B46-B2B99D30DA08}"/>
    <cellStyle name="Warning Text 2 3 2" xfId="11938" xr:uid="{685239CB-AC5A-40C1-B4F3-4B87F1E430C1}"/>
    <cellStyle name="Warning Text 2 3 3" xfId="8420" xr:uid="{5EE635F4-0990-4402-987E-91D5E13E1C25}"/>
    <cellStyle name="Warning Text 2 4" xfId="8360" xr:uid="{AF9058A9-EE3D-4818-94B5-89EB581CA0C2}"/>
    <cellStyle name="Warning Text 2 4 2" xfId="11939" xr:uid="{75D8E373-87C3-4133-B02F-1268A065A5F3}"/>
    <cellStyle name="Warning Text 2 5" xfId="8357" xr:uid="{4562A397-950B-4F11-B55E-05853CB8AE7F}"/>
    <cellStyle name="Warning Text 2 5 2" xfId="11940" xr:uid="{0F7F817D-53AA-442C-A2A7-996033D5EFFF}"/>
    <cellStyle name="Warning Text 3" xfId="5325" xr:uid="{AC40002A-ED81-4F42-BA2A-67CA85BF3FE6}"/>
    <cellStyle name="Warning Text 3 2" xfId="8361" xr:uid="{B730677B-A57B-4B9D-8073-2FAB79051FB9}"/>
    <cellStyle name="Warning Text 3 2 2" xfId="11942" xr:uid="{4362A324-9E29-4171-9C4E-0067A72AE38F}"/>
    <cellStyle name="Warning Text 3 3" xfId="11941" xr:uid="{62101E67-8C13-4F65-832B-D79B2927AFE3}"/>
  </cellStyles>
  <dxfs count="0"/>
  <tableStyles count="0" defaultTableStyle="TableStyleMedium2" defaultPivotStyle="PivotStyleLight16"/>
  <colors>
    <mruColors>
      <color rgb="FF081C38"/>
      <color rgb="FFB5C6CA"/>
      <color rgb="FFEEEEEF"/>
      <color rgb="FFF6F5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76" Type="http://schemas.openxmlformats.org/officeDocument/2006/relationships/externalLink" Target="externalLinks/externalLink68.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87" Type="http://schemas.openxmlformats.org/officeDocument/2006/relationships/externalLink" Target="externalLinks/externalLink79.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381187</xdr:colOff>
      <xdr:row>15</xdr:row>
      <xdr:rowOff>84605</xdr:rowOff>
    </xdr:from>
    <xdr:to>
      <xdr:col>14</xdr:col>
      <xdr:colOff>479612</xdr:colOff>
      <xdr:row>21</xdr:row>
      <xdr:rowOff>68729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768975" y="3491193"/>
          <a:ext cx="3756025" cy="1059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600" b="1" baseline="0">
              <a:solidFill>
                <a:srgbClr val="081C38"/>
              </a:solidFill>
              <a:latin typeface="Source Sans Pro Light" panose="020B0403030403020204" pitchFamily="34" charset="0"/>
              <a:ea typeface="Source Sans Pro Light" panose="020B0403030403020204" pitchFamily="34" charset="0"/>
              <a:cs typeface="Segoe UI Light" panose="020B0502040204020203" pitchFamily="34" charset="0"/>
            </a:rPr>
            <a:t>Key figures</a:t>
          </a:r>
        </a:p>
        <a:p>
          <a:pPr algn="ctr"/>
          <a:r>
            <a:rPr lang="en-GB" sz="2600" b="1" baseline="0">
              <a:solidFill>
                <a:srgbClr val="081C38"/>
              </a:solidFill>
              <a:latin typeface="Source Sans Pro Light" panose="020B0403030403020204" pitchFamily="34" charset="0"/>
              <a:ea typeface="Source Sans Pro Light" panose="020B0403030403020204" pitchFamily="34" charset="0"/>
              <a:cs typeface="Segoe UI Light" panose="020B0502040204020203" pitchFamily="34" charset="0"/>
            </a:rPr>
            <a:t>Q4 2024</a:t>
          </a:r>
        </a:p>
      </xdr:txBody>
    </xdr:sp>
    <xdr:clientData/>
  </xdr:twoCellAnchor>
  <xdr:twoCellAnchor editAs="oneCell">
    <xdr:from>
      <xdr:col>4</xdr:col>
      <xdr:colOff>80683</xdr:colOff>
      <xdr:row>3</xdr:row>
      <xdr:rowOff>125505</xdr:rowOff>
    </xdr:from>
    <xdr:to>
      <xdr:col>11</xdr:col>
      <xdr:colOff>137497</xdr:colOff>
      <xdr:row>8</xdr:row>
      <xdr:rowOff>57609</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srcRect b="36674"/>
        <a:stretch/>
      </xdr:blipFill>
      <xdr:spPr>
        <a:xfrm>
          <a:off x="2142565" y="1380564"/>
          <a:ext cx="5211520" cy="828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51</xdr:row>
      <xdr:rowOff>2</xdr:rowOff>
    </xdr:from>
    <xdr:to>
      <xdr:col>22</xdr:col>
      <xdr:colOff>17929</xdr:colOff>
      <xdr:row>57</xdr:row>
      <xdr:rowOff>100853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3082" y="7368990"/>
          <a:ext cx="8937812" cy="1445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effectLst/>
              <a:latin typeface="+mn-lt"/>
              <a:ea typeface="+mn-ea"/>
              <a:cs typeface="+mn-cs"/>
            </a:rPr>
            <a:t>bpost also analyzes the performance of its activities on an adjusted basis or before adjusting items. Adjusting items represent significant income or expense items that due to their non-recurring character are excluded from performance analyses. bpost uses a consistent approach when determining if an income or expense item is adjusting and if it is significant enough to be excluded from the reported figures to obtain the</a:t>
          </a:r>
          <a:r>
            <a:rPr lang="en-GB" sz="1100" baseline="0">
              <a:solidFill>
                <a:schemeClr val="dk1"/>
              </a:solidFill>
              <a:effectLst/>
              <a:latin typeface="+mn-lt"/>
              <a:ea typeface="+mn-ea"/>
              <a:cs typeface="+mn-cs"/>
            </a:rPr>
            <a:t> adjusted</a:t>
          </a:r>
          <a:r>
            <a:rPr lang="en-GB" sz="1100">
              <a:solidFill>
                <a:schemeClr val="dk1"/>
              </a:solidFill>
              <a:effectLst/>
              <a:latin typeface="+mn-lt"/>
              <a:ea typeface="+mn-ea"/>
              <a:cs typeface="+mn-cs"/>
            </a:rPr>
            <a:t> ones. </a:t>
          </a:r>
          <a:endParaRPr lang="nl-BE" sz="1100">
            <a:solidFill>
              <a:schemeClr val="dk1"/>
            </a:solidFill>
            <a:effectLst/>
            <a:latin typeface="+mn-lt"/>
            <a:ea typeface="+mn-ea"/>
            <a:cs typeface="+mn-cs"/>
          </a:endParaRPr>
        </a:p>
        <a:p>
          <a:r>
            <a:rPr lang="en-GB" sz="1100">
              <a:solidFill>
                <a:schemeClr val="dk1"/>
              </a:solidFill>
              <a:effectLst/>
              <a:latin typeface="+mn-lt"/>
              <a:ea typeface="+mn-ea"/>
              <a:cs typeface="+mn-cs"/>
            </a:rPr>
            <a:t>An adjusting item is deemed to be significant if it amounts to EUR 20m or more. </a:t>
          </a:r>
          <a:r>
            <a:rPr lang="en-US" sz="1100">
              <a:solidFill>
                <a:schemeClr val="dk1"/>
              </a:solidFill>
              <a:effectLst/>
              <a:latin typeface="+mn-lt"/>
              <a:ea typeface="+mn-ea"/>
              <a:cs typeface="+mn-cs"/>
            </a:rPr>
            <a:t>All profits or losses on disposal of activities are adjusted whatever the amount they represent, as well as the year-to-date amortization and impairment on the intangible assets recognized throughout the Purchase Price Allocation (PPA) of the acquisitions. Reversals of provisions whose addition had been adjusted from income are also adjusted whatever the amount they represent. </a:t>
          </a:r>
          <a:endParaRPr lang="nl-B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971550</xdr:colOff>
          <xdr:row>0</xdr:row>
          <xdr:rowOff>0</xdr:rowOff>
        </xdr:to>
        <xdr:sp macro="" textlink="">
          <xdr:nvSpPr>
            <xdr:cNvPr id="3073" name="FPMExcelClientSheetOptionstb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ost.bpgnet.net\fs\fs\03.%20Investment%20plans\07.%20Investment%20plan%202007\50.%20Budget%202007\90.%20FINAL\Budget%202007%20for%20Cash%20Flow%20Stat_30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s/Documents%20and%20Settings/Hernano/Local%20Settings/Temporary%20Internet%20Files/OLK20/Conso_Monthly%20Reporting_2007%2010_Version%20full%20P&amp;L(Reclasse%2074%20+%20Correction%20T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s/BUDGETCONTROL/IAS-IFRS/5YBPI/IAS00_MODEL/CASH_FLOW_LTP%20(Olivi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ost.bpgnet.net\fs\fs\AdvisorOracle\UserPRD\Bud3\Inp_B0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01_Mes_Documents_Portable\Denis\07_Statistiques\10_Tableau%20de%20bord%20revenus\2003\12_D&#233;cembre\Tableau%20de%20bord_test_12-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Consolidated%20Accounts\Planning%20model%2031%20O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Operating%20Costs\Original%20Submissions\IT_v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AdvisorOracle\UserPRD\Reports\Mgtcontrol\MIS\KPI%20Monthly%20Reports%202003\KPI%20Monthly%2012Moving%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st.bpgnet.net\fs\fs\Finance\Budget%202004\Consolidated%20Accounts\Planning%20model%2031%20Oc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BUDGETCONTROL\IAS-IFRS\5YBPI_RvB%2017-01-2006\DATA_IFRS2005\Trial%20Balance%20IFRS%20-%20FRANGO%20N105%20-%20BS%20Liabilities%20new%20rules%20-%2005072006%20fl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012009\NON%20ICOS\Post%20Group_IFRS_Reporting_2008%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ost.bpgnet.net\fs\fs\_Data\_2008%20CLOSING\CGU's\Presentation\JLL+45%25_12.2007_IAS%20vs%20Mark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BUDGETCONTROL\IAS-IFRS\5YBPI\IAS00_MODEL\CASH_FLOW_LTP%20(Olivi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st.bpgnet.net\fs\fs\Documents%20and%20Settings\vellasa\Desktop\Life%20Projects\Digital%20Mailroom\Financial%20Plan\Digital%20Mailroom%20Project%20-%20Post%20DK%20FinPlan%20converted%20in%20to%20BE%20v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st.bpgnet.net\fs\fs\data\sales%20&amp;%20marketing\Discovery%20projecten\ZZA_Delta_Post\model\final%20october\business%20plan%20ZZAv1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ss.netpost/AdvisorOracle/UserPRD/Reports/Mgtcontrol/Monthly/2007/Actuals%20compared%20to%20QRII/2007%20BGAAP/Variable%20P&amp;L/2007%20Monthly%20P&amp;L%20UNIT%20BGAAP%20Var%20New%20Layou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ss.netpost/ARCHIVERING_ALL/BUDGET2004/Cash-flow/CERTIPOST%2012-2002%20%2009-2003%20%20%20B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ss.netpost/Documents%20and%20Settings/lombfre/My%20Documents/Workfile/20.%205YBP/30.%20Files%20S.%20Vella/Evolution%20volume%20vs%20GNP%20v4.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45_PROJET_REPORTING\02-BASES\00_Schemas\BASES\Analyse%20CASH_2005-2006_01-04_08052006-v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ss.netpost/Shared/Finance/Reporting_per_maand_2004/$General/Report_generator/MR_GENERA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st.bpgnet.net\fs\fs\PRJ\PAC\02.%20PAC%20&amp;%20PAC%20reports\PAC%20meetings%202006\06_12_12\1.%20NSC%20New%20pricing\Business%20Case%20PAC%20%20NSC%20Pricing%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ss.netpost/Reporting_per_maand_2004/$General/Report_generator/MR_GENERAT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03.%20Investment%20plans/07.%20Investment%20plan%202007/50.%20Budget%202007/90.%20FINAL/Budget%202007%20for%20Cash%20Flow%20Stat_30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Documents%20and%20Settings\rogergh\My%20Documents\frais%20m&#233;dicau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ost.bpgnet.net\fs\fs\AdvisorOracle\UserPRD\Bud2\Inp_B003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ost.bpgnet.net\fs\FS\Documents%20and%20Settings\baertjo\Local%20Settings\Temporary%20Internet%20Files\OLKAB\business%20plan_versie_Erik_post_v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ost.bpgnet.net\fs\DPT\BC%20Mail\02.%20MRS\01%20Reporting\01%20Monthly%20closing\2016\13.%20All%20months\Overview_PQM_per%20correct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Cape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ost.bpgnet.net\fs\fs\DPT\Finance\C3\Corporate%20Control\2009\Monthly%20reporting\200901\09.%20Capex%20&amp;%20Corp.%20Projects\Reporting%202009\03.%20MMR%20&amp;%20CPR\Extracts%20and%20reporting\10.%20MMR%20&amp;%20CPR%202009%20-%20TEMPLATE_09021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ost.bpgnet.net\fs\fs\PRJ\BC%20S&amp;M\2009\Actuals\200904\MMR\CPR%20&amp;%20MMR%2002-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ference%20files\Models\DCF\DCF%20Standard%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S01.post.bpgnet.net\salviso\Documents%20and%20Settings\besseml\My%20Documents\bessems_luc\MyDocuments\2008\Consolidation%20tool\detail%20of%20project\Reports\Post%20Group_IFRS_Reporting_2008%20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enLedger\ImportAdiGen\Johnny\2008\TRIM_3\allocation_integration_07_2008_CP_7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s/_Data/_2008%20CLOSING/CGU's/Presentation/JLL+45%25_12.2007_IAS%20vs%20Mark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GenLedger\ImportAdiGen\Johnny\2008\Reliquat%20cong&#233;%20&amp;%20repos_484_2J_CB_EP_2008_07.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20Scenario%20Retail%20leave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05085\goethat\Monthly\August\Volumefile-CTI-2003.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REV_Classic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Flexed%20Costs\Marketing_G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S01.post.bpgnet.net\salviso\Documents%20and%20Settings\Hernano\Local%20Settings\Temporary%20Internet%20Files\OLK20\Conso_Monthly%20Reporting_2007%2010_Version%20full%20P&amp;L(Reclasse%2074%20+%20Correction%20Ta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01.post.bpgnet.net\salviso\Documents%20and%20Settings\Hernano\Local%20Settings\Temporary%20Internet%20Files\OLK20\Conso_Monthly%20Reporting_OUT_2007%20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at-File3\depts\FINANCE\Budget%202006\Budget%20Update%20for%20Sep%2015,%202005\Operating%20Costs\Flexed%20costs\H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wss.netpost/Discovery/QUESTION%20LOG/Via%20Morgan-Stanley/Working%20documents/1.2.1%20-%20price-volume-marketshare/5YLPT%20New%20version%20included%20DIRCOM%20recom_Recal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05085\bc%20mail\CARINE\CTI\evolution_CTI\semaine5_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8\General%20&amp;%20set-up\1_Original_budget_2008%20-%200802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7\General\Corp\MATCH%20des%20BC%20avec%20BOP_2Final_1124%20LAST%2012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1\dvischf\LOCALS~1\Temp\080805%20INPUT%20TEMPLATES%20-%20Other%20Operating%20Revenue%2074%20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Chatham%20Data/DEPTS/MIS/MIS_Operations/JB1331_AccountServicesMISTempla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hat-File2\depts\FINANCE\Monthly%20Reports%202005\Jan2005\Jan05Flash%20figur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FINANCE/Monthly%20Reports%202005/Jan2005/Jan05Flash%20figu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hat-File2\depts\FINANCE\Pilot%20Review\Budget%20Update%20submission\Operating%20Costs\Flexed%20costs\I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ss.netpost/corporate/StrategicPlan/Lists/2009%20MMR%20ETP%20DRY%20RUN%20V1/Attachments/1/FINANCE/Pilot%20Review/Budget%20Update%20submission/Operating%20Costs/Flexed%20costs/I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s/LTP/vella/SM%20Cost%20Forecasts%20-%20StratPlan%202007-2012%20v21.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1\dvischf\LOCALS~1\Temp\080731%20INPUT%20TEMPLATES%20-%20CAPEX.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20Scenario%20Retail%20leaves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st.bpgnet.net\fs\fs\Documents%20and%20Settings\Hernano\Local%20Settings\Temporary%20Internet%20Files\OLK20\Conso_Monthly%20Reporting_2007%2010_Version%20full%20P&amp;L(Reclasse%2074%20+%20Correction%20Tax).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LTP/Received%20LTP/S&amp;M/S&amp;M%20figur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ost.bpgnet.net\fs\Documents%20and%20Settings\dclerst\Desktop\Revenue\TdB_01_Mai-2007-HARD%20CLOSING_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ost.bpgnet.net\fs\fs\IAS-IFRS\Forecast6+6\IAS38\QII%202006%20-%20ecritures%20-%20IAS38_Intangibles%20asse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ost.bpgnet.net\fs\fs\15.%20Projects%20reporting\Reporting%202008\REP08%20-%20New%20Structure%20LVL1%20to%20LVL4.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Users/u307889/AppData/Local/Microsoft/Windows/Temporary%20Internet%20Files/Content.Outlook/E2Q2ZOFM/Worksheet%20in%20C:%20Documents%20and%20Settings%20lombfre%20Local%20Settings%20Temporary%20Internet%20Files%20OLK1B%20Project_Charter_%202007_NewResponse_20060905.doc?FB6EB925" TargetMode="External"/><Relationship Id="rId1" Type="http://schemas.openxmlformats.org/officeDocument/2006/relationships/externalLinkPath" Target="file:///\\FB6EB925\%20Documents%20and%20Settings%20lombfre%20Local%20Settings%20Temporary%20Internet%20Files%20OLK1B%20Project_Charter_%202007_NewResponse_20060905.doc"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ost.bpgnet.net\FS\DPT\BC%20Mail\02.%20MRS\01%20Reporting\01%20Monthly%20closing\2014\06.%20Jun\04.%20Key%20Figures%20&amp;%20MMR\REV_PQM%20Q2%202014%20with%20corr.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Project%20B\LOAD%20FOR%20TM1\DATA\D.%20STRATEGY\STRATEGY\ADJUSTMENTS\Stratplan%20Adjustments%20from%20Business\RSS\Upload%20file%20investments-Strategy_CONSOLOAD%20R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32.%20IP%20consolidation%20After%20Lift%20&amp;%20Shift\IP08_CONSO_workbooks_102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dvisorOracle\UserPRD\Reports\Mgtcontrol\Personnel\Dries\PL%20LTP_TB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t-File2\depts\FINANCE\loans\With%20BDC%20curves\Pilot\Operating%20Costs\Flexed%20Costs\Marketing_loa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ost.bpgnet.net\fs\fs\BUDGETCONTROL\IAS-IFRS\5YBPI\IAS00_MODEL\CASH_FLOW_LTP%20(Olivie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ost.bpgnet.net\fs\fs\Documents%20and%20Settings\vellasa\Desktop\Life%20Projects\Digital%20Mailroom\Financial%20Plan\Digital%20Mailroom%20Project%20-%20FinPlan%20v1.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ference%20files\Models\DCF\DCF%20Matrix.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05.%20LTP%202008-2012\Extract%20BOP%20LTP%202007_071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ternal.vanquisbank.co.uk\vanquis%20data%20root\Finance\Budget%202004\Operating%20Costs\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ost.bpgnet.net\fs\fs\Finance\Budget%202004\Output%20Schedules\VBL%20Budget%20backup%20schedules%2014%20Oc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PM%20Office\MSP%20report\Resources%20-%20Budget%2020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ost.bpgnet.net\fs\fs\DOCUME~1\dclerst\LOCALS~1\Temp\AUGUST_2007_BGAA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PT\Finance\CONSOL\2007\IFRS\DePost_Financial%20statements_maandrepv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s/Documents%20and%20Settings/u373861/My%20Documents/Bpost/Budget/2012%20QR1%20Project%20Workbook%20%2026%203%2020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ost.bpgnet.net\fs\fs\03.%20Investment%20plans\08.%20Investment%20Plan%202008\60.%20Ipromis_BOP_setup\Duplicates_08.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st.bpgnet.net\fs\fs\Finance\Budget%202004\Operating%20Costs\Original%20Submissions\IT_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ost.bpgnet.net\fs\fs\5.%20Justification%20sheets%20Final\200801\21101010.00000000_200801%20J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s/15.%20Projects%20reporting/Reporting%202008/General%20&amp;%20set-up/1_Original_budget_2008%20-%20080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h BY ENT1 NOT REP"/>
      <sheetName val="Match BY ENT1"/>
      <sheetName val="Match GLOBAL"/>
      <sheetName val="ICT_Final (maj 1212)"/>
      <sheetName val="Syn Post Group"/>
      <sheetName val="Syn By Dir."/>
      <sheetName val="OTM"/>
      <sheetName val="Mendays only"/>
      <sheetName val="QRIII by unit 2"/>
      <sheetName val="QRIII by unit"/>
      <sheetName val="QRIII_2006"/>
      <sheetName val="QRIII_2005"/>
      <sheetName val="B07_By ENT2"/>
      <sheetName val="B07_By project"/>
      <sheetName val="B07_All"/>
      <sheetName val="QRIIIvsBUD06"/>
      <sheetName val="Sheet1"/>
      <sheetName val="Sheet2"/>
      <sheetName val="Graphe"/>
      <sheetName val="LD old"/>
      <sheetName val="LD new"/>
    </sheetNames>
    <sheetDataSet>
      <sheetData sheetId="0"/>
      <sheetData sheetId="1"/>
      <sheetData sheetId="2"/>
      <sheetData sheetId="3" refreshError="1">
        <row r="1">
          <cell r="A1" t="str">
            <v>P-CODE</v>
          </cell>
          <cell r="C1" t="str">
            <v>ICT N°</v>
          </cell>
          <cell r="D1" t="str">
            <v>Project</v>
          </cell>
          <cell r="E1" t="str">
            <v>Rank</v>
          </cell>
          <cell r="F1" t="str">
            <v>Unit</v>
          </cell>
          <cell r="G1" t="str">
            <v>MD_1109</v>
          </cell>
        </row>
        <row r="2">
          <cell r="A2" t="str">
            <v>P7770000104</v>
          </cell>
          <cell r="B2" t="str">
            <v>P0076000107</v>
          </cell>
          <cell r="C2" t="str">
            <v>I177</v>
          </cell>
          <cell r="D2" t="str">
            <v>TSP - TOM 2 : Tracing &amp;Announces</v>
          </cell>
          <cell r="E2">
            <v>10</v>
          </cell>
          <cell r="F2" t="str">
            <v>Dom. Mail</v>
          </cell>
          <cell r="G2">
            <v>1315</v>
          </cell>
          <cell r="H2">
            <v>1315</v>
          </cell>
          <cell r="I2">
            <v>1315</v>
          </cell>
        </row>
        <row r="3">
          <cell r="A3" t="str">
            <v>P7770000236</v>
          </cell>
          <cell r="B3" t="str">
            <v>P0091000907</v>
          </cell>
          <cell r="C3" t="str">
            <v>I388</v>
          </cell>
          <cell r="D3" t="str">
            <v>QCE - Power Of Attorney / Procuration-Volmachten</v>
          </cell>
          <cell r="E3">
            <v>10</v>
          </cell>
          <cell r="F3" t="str">
            <v>Dom. Mail</v>
          </cell>
          <cell r="G3">
            <v>600</v>
          </cell>
          <cell r="H3">
            <v>600</v>
          </cell>
          <cell r="I3">
            <v>600</v>
          </cell>
        </row>
        <row r="4">
          <cell r="A4" t="str">
            <v>P7770000250</v>
          </cell>
          <cell r="B4" t="str">
            <v>P0030000207</v>
          </cell>
          <cell r="C4" t="str">
            <v>I400a</v>
          </cell>
          <cell r="D4" t="str">
            <v>QCE - New Track &amp; Trace / New Track &amp; Trace Application Mail</v>
          </cell>
          <cell r="E4">
            <v>10</v>
          </cell>
          <cell r="F4" t="str">
            <v>Dom. Mail</v>
          </cell>
          <cell r="G4">
            <v>320</v>
          </cell>
          <cell r="H4">
            <v>320</v>
          </cell>
          <cell r="I4">
            <v>320</v>
          </cell>
        </row>
        <row r="5">
          <cell r="A5" t="str">
            <v>P7770000251</v>
          </cell>
          <cell r="B5" t="str">
            <v>P0030000307</v>
          </cell>
          <cell r="C5" t="str">
            <v>I401</v>
          </cell>
          <cell r="D5" t="str">
            <v>QCE - New Scanner for PoD / Renewal Scanners for POD</v>
          </cell>
          <cell r="E5">
            <v>10</v>
          </cell>
          <cell r="F5" t="str">
            <v>Dom. Mail</v>
          </cell>
          <cell r="G5">
            <v>270</v>
          </cell>
          <cell r="H5">
            <v>270</v>
          </cell>
          <cell r="I5">
            <v>270</v>
          </cell>
        </row>
        <row r="6">
          <cell r="A6" t="str">
            <v>P7770000244</v>
          </cell>
          <cell r="B6" t="str">
            <v>P0022000207</v>
          </cell>
          <cell r="C6" t="str">
            <v>I419</v>
          </cell>
          <cell r="D6" t="str">
            <v>QCE - New PPD / Re-engineering PPD</v>
          </cell>
          <cell r="E6">
            <v>10</v>
          </cell>
          <cell r="F6" t="str">
            <v>Dom. Mail</v>
          </cell>
          <cell r="G6">
            <v>500</v>
          </cell>
          <cell r="H6">
            <v>500</v>
          </cell>
          <cell r="I6">
            <v>500</v>
          </cell>
        </row>
        <row r="7">
          <cell r="A7" t="str">
            <v>P7770000105</v>
          </cell>
          <cell r="B7" t="str">
            <v>P0022000107</v>
          </cell>
          <cell r="C7" t="str">
            <v>I326</v>
          </cell>
          <cell r="D7" t="str">
            <v>QCE - Mass Post (continuing)</v>
          </cell>
          <cell r="E7">
            <v>10</v>
          </cell>
          <cell r="F7" t="str">
            <v>Dom. Mail</v>
          </cell>
          <cell r="G7">
            <v>1468</v>
          </cell>
          <cell r="H7">
            <v>1468</v>
          </cell>
          <cell r="I7">
            <v>1468</v>
          </cell>
        </row>
        <row r="8">
          <cell r="A8" t="str">
            <v>P7770000240</v>
          </cell>
          <cell r="B8" t="str">
            <v>P0091001107</v>
          </cell>
          <cell r="C8" t="str">
            <v>I386</v>
          </cell>
          <cell r="D8" t="str">
            <v>NSC - Sequencing</v>
          </cell>
          <cell r="E8">
            <v>10</v>
          </cell>
          <cell r="F8" t="str">
            <v>Dom. Mail</v>
          </cell>
          <cell r="G8">
            <v>700</v>
          </cell>
          <cell r="H8">
            <v>750</v>
          </cell>
          <cell r="I8">
            <v>750</v>
          </cell>
        </row>
        <row r="9">
          <cell r="A9" t="str">
            <v>P7770000246</v>
          </cell>
          <cell r="B9" t="str">
            <v>P0152000107</v>
          </cell>
          <cell r="C9" t="str">
            <v>I394</v>
          </cell>
          <cell r="D9" t="str">
            <v>NSC - Leveraging: Mail ID, Roma &amp; Sorting equip / New MailID funct./ Mail ID 2007</v>
          </cell>
          <cell r="E9">
            <v>10</v>
          </cell>
          <cell r="F9" t="str">
            <v>Dom. Mail</v>
          </cell>
          <cell r="G9">
            <v>1050</v>
          </cell>
          <cell r="H9">
            <v>1250</v>
          </cell>
          <cell r="I9">
            <v>1250</v>
          </cell>
        </row>
        <row r="10">
          <cell r="A10" t="str">
            <v>P7770000247</v>
          </cell>
          <cell r="B10" t="str">
            <v>P0082000207</v>
          </cell>
          <cell r="C10" t="str">
            <v>I417</v>
          </cell>
          <cell r="D10" t="str">
            <v>ISC - Forecasting &amp; Planning / Automation Forecasting, Planning and Reporting</v>
          </cell>
          <cell r="E10">
            <v>10</v>
          </cell>
          <cell r="F10" t="str">
            <v>Dom. Mail</v>
          </cell>
          <cell r="G10">
            <v>0</v>
          </cell>
          <cell r="H10">
            <v>50</v>
          </cell>
          <cell r="I10">
            <v>50</v>
          </cell>
        </row>
        <row r="11">
          <cell r="A11" t="str">
            <v>P7770000245</v>
          </cell>
          <cell r="B11" t="str">
            <v>P0030000107</v>
          </cell>
          <cell r="C11" t="str">
            <v>I119</v>
          </cell>
          <cell r="D11" t="str">
            <v>FIN - Mail Ops Financial Reporting / Mail Ops Fin. Rep. - MOFR/ BO Rep. Mail Ops</v>
          </cell>
          <cell r="E11">
            <v>10</v>
          </cell>
          <cell r="F11" t="str">
            <v>Dom. Mail</v>
          </cell>
          <cell r="G11">
            <v>120</v>
          </cell>
          <cell r="H11">
            <v>120</v>
          </cell>
          <cell r="I11">
            <v>120</v>
          </cell>
        </row>
        <row r="12">
          <cell r="A12" t="str">
            <v>P7770000233</v>
          </cell>
          <cell r="B12" t="str">
            <v>P0091000807</v>
          </cell>
          <cell r="C12" t="str">
            <v>I393</v>
          </cell>
          <cell r="D12" t="str">
            <v>D&amp;C Geomatics /Roma Geomatics Study (Géoroute)</v>
          </cell>
          <cell r="E12">
            <v>10</v>
          </cell>
          <cell r="F12" t="str">
            <v>Dom. Mail</v>
          </cell>
          <cell r="G12">
            <v>100</v>
          </cell>
          <cell r="H12">
            <v>100</v>
          </cell>
          <cell r="I12">
            <v>100</v>
          </cell>
        </row>
        <row r="13">
          <cell r="A13" t="str">
            <v>P0016400000</v>
          </cell>
          <cell r="B13" t="str">
            <v>P0016400000</v>
          </cell>
          <cell r="C13" t="str">
            <v>I103</v>
          </cell>
          <cell r="D13" t="str">
            <v>D&amp;C - Progeo / RoMa / Reorganisation Distribution II / PROGEO</v>
          </cell>
          <cell r="E13">
            <v>10</v>
          </cell>
          <cell r="F13" t="str">
            <v>Dom. Mail</v>
          </cell>
          <cell r="G13">
            <v>1987</v>
          </cell>
          <cell r="H13">
            <v>1987</v>
          </cell>
          <cell r="I13">
            <v>1987</v>
          </cell>
        </row>
        <row r="14">
          <cell r="A14" t="str">
            <v>P7770000229</v>
          </cell>
          <cell r="B14" t="str">
            <v>P0091000407</v>
          </cell>
          <cell r="C14" t="str">
            <v>I406</v>
          </cell>
          <cell r="D14" t="str">
            <v>D&amp;C - Pension Central Preparation / LBO Pension</v>
          </cell>
          <cell r="E14">
            <v>10</v>
          </cell>
          <cell r="F14" t="str">
            <v>Dom. Mail</v>
          </cell>
          <cell r="G14">
            <v>450</v>
          </cell>
          <cell r="H14">
            <v>1500</v>
          </cell>
          <cell r="I14">
            <v>1500</v>
          </cell>
        </row>
        <row r="15">
          <cell r="A15" t="str">
            <v>P7770000231</v>
          </cell>
          <cell r="B15" t="str">
            <v>P0091000607</v>
          </cell>
          <cell r="C15" t="str">
            <v>I398</v>
          </cell>
          <cell r="D15" t="str">
            <v>D&amp;C - LBO Poststation (PST)  / PST Mail Backoffice</v>
          </cell>
          <cell r="E15">
            <v>10</v>
          </cell>
          <cell r="F15" t="str">
            <v>Dom. Mail</v>
          </cell>
          <cell r="G15">
            <v>250</v>
          </cell>
          <cell r="H15">
            <v>250</v>
          </cell>
          <cell r="I15">
            <v>250</v>
          </cell>
        </row>
        <row r="16">
          <cell r="A16" t="str">
            <v>P7770000230</v>
          </cell>
          <cell r="B16" t="str">
            <v>P0091000507</v>
          </cell>
          <cell r="C16" t="str">
            <v>I404</v>
          </cell>
          <cell r="D16" t="str">
            <v>D&amp;C-  LBO Postmen Services Management / Postman Services Mgt</v>
          </cell>
          <cell r="E16">
            <v>10</v>
          </cell>
          <cell r="F16" t="str">
            <v>Dom. Mail</v>
          </cell>
          <cell r="G16">
            <v>0</v>
          </cell>
          <cell r="H16">
            <v>150</v>
          </cell>
          <cell r="I16">
            <v>150</v>
          </cell>
        </row>
        <row r="17">
          <cell r="A17" t="str">
            <v>P7770000228</v>
          </cell>
          <cell r="B17" t="str">
            <v>P0091000307</v>
          </cell>
          <cell r="C17" t="str">
            <v>I420</v>
          </cell>
          <cell r="D17" t="str">
            <v>D&amp;C - LBO Cabine Pension</v>
          </cell>
          <cell r="E17">
            <v>10</v>
          </cell>
          <cell r="F17" t="str">
            <v>Dom. Mail</v>
          </cell>
          <cell r="G17">
            <v>0</v>
          </cell>
          <cell r="H17">
            <v>0</v>
          </cell>
          <cell r="I17">
            <v>0</v>
          </cell>
        </row>
        <row r="18">
          <cell r="A18" t="str">
            <v>P7770000238</v>
          </cell>
          <cell r="B18" t="str">
            <v>P0091001007</v>
          </cell>
          <cell r="C18" t="str">
            <v>I389</v>
          </cell>
          <cell r="D18" t="str">
            <v>D&amp;C - LBO : Subscriptions New / Subscriptions - Mail offices (new)</v>
          </cell>
          <cell r="E18">
            <v>10</v>
          </cell>
          <cell r="F18" t="str">
            <v>Dom. Mail</v>
          </cell>
          <cell r="G18">
            <v>1650</v>
          </cell>
          <cell r="H18">
            <v>1650</v>
          </cell>
          <cell r="I18">
            <v>1650</v>
          </cell>
        </row>
        <row r="19">
          <cell r="A19" t="str">
            <v>P0022000103</v>
          </cell>
          <cell r="B19" t="str">
            <v>P0022000103</v>
          </cell>
          <cell r="C19" t="str">
            <v>I124</v>
          </cell>
          <cell r="D19" t="str">
            <v>D&amp;C - LBO : Subscription cont. / Abo (SUMO) or Lean Back Office - Subscr.</v>
          </cell>
          <cell r="E19">
            <v>10</v>
          </cell>
          <cell r="F19" t="str">
            <v>Dom. Mail</v>
          </cell>
          <cell r="G19">
            <v>1320</v>
          </cell>
          <cell r="H19">
            <v>1320</v>
          </cell>
          <cell r="I19">
            <v>1320</v>
          </cell>
        </row>
        <row r="20">
          <cell r="A20" t="str">
            <v>P7770000106</v>
          </cell>
          <cell r="B20" t="str">
            <v>P0091000107</v>
          </cell>
          <cell r="C20" t="str">
            <v>I154</v>
          </cell>
          <cell r="D20" t="str">
            <v>D&amp;C - LBO : Employees Service / DB Org Mail</v>
          </cell>
          <cell r="E20">
            <v>10</v>
          </cell>
          <cell r="F20" t="str">
            <v>Dom. Mail</v>
          </cell>
          <cell r="G20">
            <v>300</v>
          </cell>
          <cell r="H20">
            <v>300</v>
          </cell>
          <cell r="I20">
            <v>300</v>
          </cell>
        </row>
        <row r="21">
          <cell r="A21" t="str">
            <v>P7770000209</v>
          </cell>
          <cell r="B21" t="str">
            <v>P0091000207</v>
          </cell>
          <cell r="C21" t="str">
            <v>I373</v>
          </cell>
          <cell r="D21" t="str">
            <v xml:space="preserve">D&amp;C - Géoroute III / PROGEO III </v>
          </cell>
          <cell r="E21">
            <v>10</v>
          </cell>
          <cell r="F21" t="str">
            <v>Dom. Mail</v>
          </cell>
          <cell r="G21">
            <v>100</v>
          </cell>
          <cell r="H21">
            <v>100</v>
          </cell>
          <cell r="I21">
            <v>100</v>
          </cell>
        </row>
        <row r="22">
          <cell r="A22" t="str">
            <v>P7770000232</v>
          </cell>
          <cell r="B22" t="str">
            <v>P0091000707</v>
          </cell>
          <cell r="C22" t="str">
            <v>I391</v>
          </cell>
          <cell r="D22" t="str">
            <v>D&amp;C - Daily Volumes / Roma Volumes (gestion des volumes variables)</v>
          </cell>
          <cell r="E22">
            <v>10</v>
          </cell>
          <cell r="F22" t="str">
            <v>Dom. Mail</v>
          </cell>
          <cell r="G22">
            <v>0</v>
          </cell>
          <cell r="H22">
            <v>0</v>
          </cell>
          <cell r="I22">
            <v>0</v>
          </cell>
        </row>
        <row r="23">
          <cell r="A23" t="str">
            <v>P7770000217</v>
          </cell>
          <cell r="B23" t="str">
            <v>P0028000107</v>
          </cell>
          <cell r="C23" t="str">
            <v>I345</v>
          </cell>
          <cell r="D23" t="str">
            <v>New Mold Size / Parcels - International / International Standard Parcels - BPI</v>
          </cell>
          <cell r="E23">
            <v>11</v>
          </cell>
          <cell r="F23" t="str">
            <v>BPI</v>
          </cell>
          <cell r="G23">
            <v>700</v>
          </cell>
          <cell r="H23">
            <v>500</v>
          </cell>
          <cell r="I23">
            <v>700</v>
          </cell>
        </row>
        <row r="24">
          <cell r="A24" t="str">
            <v>P0028000204</v>
          </cell>
          <cell r="B24" t="str">
            <v>P0028000204</v>
          </cell>
          <cell r="C24" t="str">
            <v>I114</v>
          </cell>
          <cell r="D24" t="str">
            <v>ICT plan</v>
          </cell>
          <cell r="E24">
            <v>11</v>
          </cell>
          <cell r="F24" t="str">
            <v>BPI</v>
          </cell>
          <cell r="G24">
            <v>1800</v>
          </cell>
          <cell r="H24">
            <v>1150</v>
          </cell>
          <cell r="I24">
            <v>1800</v>
          </cell>
        </row>
        <row r="25">
          <cell r="A25" t="str">
            <v>P0032000106</v>
          </cell>
          <cell r="B25" t="str">
            <v>P0032000106</v>
          </cell>
          <cell r="C25" t="str">
            <v>I210</v>
          </cell>
          <cell r="D25" t="str">
            <v>Waiting Queues</v>
          </cell>
          <cell r="E25">
            <v>20</v>
          </cell>
          <cell r="F25" t="str">
            <v>Retail</v>
          </cell>
          <cell r="G25">
            <v>260</v>
          </cell>
          <cell r="H25">
            <v>260</v>
          </cell>
          <cell r="I25">
            <v>260</v>
          </cell>
        </row>
        <row r="26">
          <cell r="A26" t="str">
            <v>P7770000254</v>
          </cell>
          <cell r="B26" t="str">
            <v>P0032000507</v>
          </cell>
          <cell r="C26" t="str">
            <v>I356</v>
          </cell>
          <cell r="D26" t="str">
            <v>Self Service (incl. ATM, Statement printing)</v>
          </cell>
          <cell r="E26">
            <v>20</v>
          </cell>
          <cell r="F26" t="str">
            <v>Retail</v>
          </cell>
          <cell r="G26">
            <v>245</v>
          </cell>
          <cell r="H26">
            <v>245</v>
          </cell>
          <cell r="I26">
            <v>245</v>
          </cell>
        </row>
        <row r="27">
          <cell r="A27" t="str">
            <v>P0032000202</v>
          </cell>
          <cell r="B27" t="str">
            <v>P0032000202</v>
          </cell>
          <cell r="C27" t="str">
            <v>I212</v>
          </cell>
          <cell r="D27" t="str">
            <v>RFS functionalities Poststation 2007 (Poststation)</v>
          </cell>
          <cell r="E27">
            <v>20</v>
          </cell>
          <cell r="F27" t="str">
            <v>Retail</v>
          </cell>
          <cell r="G27">
            <v>2793</v>
          </cell>
          <cell r="H27">
            <v>2383</v>
          </cell>
          <cell r="I27">
            <v>2793</v>
          </cell>
        </row>
        <row r="28">
          <cell r="A28" t="str">
            <v>P0032000302</v>
          </cell>
          <cell r="B28" t="str">
            <v>P0032000302</v>
          </cell>
          <cell r="C28" t="str">
            <v>I350</v>
          </cell>
          <cell r="D28" t="str">
            <v>Retail Infrastructure / Branch Environment Upgrade incl. Allen International</v>
          </cell>
          <cell r="E28">
            <v>20</v>
          </cell>
          <cell r="F28" t="str">
            <v>Retail</v>
          </cell>
          <cell r="G28">
            <v>500</v>
          </cell>
          <cell r="H28">
            <v>500</v>
          </cell>
          <cell r="I28">
            <v>500</v>
          </cell>
        </row>
        <row r="29">
          <cell r="A29" t="str">
            <v>P7770000225</v>
          </cell>
          <cell r="B29" t="str">
            <v>P0040000107</v>
          </cell>
          <cell r="C29" t="str">
            <v>I352</v>
          </cell>
          <cell r="D29" t="str">
            <v>RECORD (Rep. Co-operation for Reliable Delivery) / MIS,DataQ&amp;Rep./SAS-BPM</v>
          </cell>
          <cell r="E29">
            <v>20</v>
          </cell>
          <cell r="F29" t="str">
            <v>Retail</v>
          </cell>
          <cell r="G29">
            <v>965</v>
          </cell>
          <cell r="H29">
            <v>985</v>
          </cell>
          <cell r="I29">
            <v>985</v>
          </cell>
        </row>
        <row r="30">
          <cell r="A30" t="str">
            <v>P7770000224</v>
          </cell>
          <cell r="B30" t="str">
            <v>P0032000407</v>
          </cell>
          <cell r="C30" t="str">
            <v>I355</v>
          </cell>
          <cell r="D30" t="str">
            <v>PMS (Partner Management System)</v>
          </cell>
          <cell r="E30">
            <v>20</v>
          </cell>
          <cell r="F30" t="str">
            <v>Retail</v>
          </cell>
          <cell r="G30">
            <v>450</v>
          </cell>
          <cell r="H30">
            <v>450</v>
          </cell>
          <cell r="I30">
            <v>450</v>
          </cell>
        </row>
        <row r="31">
          <cell r="A31" t="str">
            <v>P7770000223</v>
          </cell>
          <cell r="B31" t="str">
            <v>P0032000307</v>
          </cell>
          <cell r="C31" t="str">
            <v>I357</v>
          </cell>
          <cell r="D31" t="str">
            <v>OASIS (Operational Advanced Support Information Systems)</v>
          </cell>
          <cell r="E31">
            <v>20</v>
          </cell>
          <cell r="F31" t="str">
            <v>Retail</v>
          </cell>
          <cell r="G31">
            <v>435</v>
          </cell>
          <cell r="H31">
            <v>435</v>
          </cell>
          <cell r="I31">
            <v>435</v>
          </cell>
        </row>
        <row r="32">
          <cell r="A32" t="str">
            <v>P0032000504</v>
          </cell>
          <cell r="B32" t="str">
            <v>P0032000504</v>
          </cell>
          <cell r="C32" t="str">
            <v>I137</v>
          </cell>
          <cell r="D32" t="str">
            <v>NSO</v>
          </cell>
          <cell r="E32">
            <v>20</v>
          </cell>
          <cell r="F32" t="str">
            <v>Retail</v>
          </cell>
          <cell r="G32">
            <v>720</v>
          </cell>
          <cell r="H32">
            <v>455</v>
          </cell>
          <cell r="I32">
            <v>720</v>
          </cell>
        </row>
        <row r="33">
          <cell r="A33" t="str">
            <v>P0032000214</v>
          </cell>
          <cell r="B33" t="str">
            <v>P0032000214</v>
          </cell>
          <cell r="C33" t="str">
            <v>I208</v>
          </cell>
          <cell r="D33" t="str">
            <v>New Time potential (NTP)</v>
          </cell>
          <cell r="E33">
            <v>20</v>
          </cell>
          <cell r="F33" t="str">
            <v>Retail</v>
          </cell>
          <cell r="G33">
            <v>600</v>
          </cell>
          <cell r="H33">
            <v>400</v>
          </cell>
          <cell r="I33">
            <v>600</v>
          </cell>
        </row>
        <row r="34">
          <cell r="A34" t="str">
            <v>P7770000222</v>
          </cell>
          <cell r="B34" t="str">
            <v>P0032000207</v>
          </cell>
          <cell r="C34" t="str">
            <v>I358</v>
          </cell>
          <cell r="D34" t="str">
            <v>Lean Teller (Core, Barcoded Mail, Unique Costomer)</v>
          </cell>
          <cell r="E34">
            <v>20</v>
          </cell>
          <cell r="F34" t="str">
            <v>Retail</v>
          </cell>
          <cell r="G34">
            <v>2005</v>
          </cell>
          <cell r="H34">
            <v>1155</v>
          </cell>
          <cell r="I34">
            <v>2007</v>
          </cell>
        </row>
        <row r="35">
          <cell r="A35" t="str">
            <v>P0032000304</v>
          </cell>
          <cell r="B35" t="str">
            <v>P0032000304</v>
          </cell>
          <cell r="C35" t="str">
            <v>I209</v>
          </cell>
          <cell r="D35" t="str">
            <v>Growth revenu Retail (ex SSP)</v>
          </cell>
          <cell r="E35">
            <v>20</v>
          </cell>
          <cell r="F35" t="str">
            <v>Retail</v>
          </cell>
          <cell r="G35">
            <v>335</v>
          </cell>
          <cell r="H35">
            <v>335</v>
          </cell>
          <cell r="I35">
            <v>335</v>
          </cell>
        </row>
        <row r="36">
          <cell r="A36" t="str">
            <v>P7770000219</v>
          </cell>
          <cell r="B36" t="str">
            <v>P0032000107</v>
          </cell>
          <cell r="C36" t="str">
            <v>I408</v>
          </cell>
          <cell r="D36" t="str">
            <v>Digital Signage (Buy Scenario)</v>
          </cell>
          <cell r="E36">
            <v>20</v>
          </cell>
          <cell r="F36" t="str">
            <v>Retail</v>
          </cell>
          <cell r="G36">
            <v>15</v>
          </cell>
          <cell r="H36">
            <v>0</v>
          </cell>
          <cell r="I36">
            <v>0</v>
          </cell>
        </row>
        <row r="37">
          <cell r="A37" t="str">
            <v>P7770000226</v>
          </cell>
          <cell r="B37" t="str">
            <v>P0048000307</v>
          </cell>
          <cell r="C37" t="str">
            <v>I365</v>
          </cell>
          <cell r="D37" t="str">
            <v>Tele Money Order (TMO)</v>
          </cell>
          <cell r="E37">
            <v>30</v>
          </cell>
          <cell r="F37" t="str">
            <v>Financial Post</v>
          </cell>
          <cell r="G37">
            <v>450</v>
          </cell>
          <cell r="H37">
            <v>450</v>
          </cell>
          <cell r="I37">
            <v>450</v>
          </cell>
        </row>
        <row r="38">
          <cell r="A38" t="str">
            <v>P7770000241</v>
          </cell>
          <cell r="B38" t="str">
            <v>P7770000241</v>
          </cell>
          <cell r="C38" t="str">
            <v>I363</v>
          </cell>
          <cell r="D38" t="str">
            <v>SEPA 679</v>
          </cell>
          <cell r="E38">
            <v>30</v>
          </cell>
          <cell r="F38" t="str">
            <v>Financial Post</v>
          </cell>
          <cell r="G38">
            <v>0</v>
          </cell>
          <cell r="H38">
            <v>0</v>
          </cell>
          <cell r="I38">
            <v>3465</v>
          </cell>
        </row>
        <row r="39">
          <cell r="A39" t="str">
            <v>P0048000116</v>
          </cell>
          <cell r="B39" t="str">
            <v>P0048000116</v>
          </cell>
          <cell r="C39" t="str">
            <v>I416</v>
          </cell>
          <cell r="D39" t="str">
            <v>Op. Improv. Finpo &amp; CITS</v>
          </cell>
          <cell r="E39">
            <v>30</v>
          </cell>
          <cell r="F39" t="str">
            <v>Financial Post</v>
          </cell>
          <cell r="G39">
            <v>1048</v>
          </cell>
          <cell r="H39">
            <v>1048</v>
          </cell>
          <cell r="I39">
            <v>1048</v>
          </cell>
        </row>
        <row r="40">
          <cell r="A40" t="str">
            <v>P7770000242</v>
          </cell>
          <cell r="B40" t="str">
            <v>P0048000407</v>
          </cell>
          <cell r="C40" t="str">
            <v>I366</v>
          </cell>
          <cell r="D40" t="str">
            <v>Full Name Matching (Compliance) - Old : legal obligations</v>
          </cell>
          <cell r="E40">
            <v>30</v>
          </cell>
          <cell r="F40" t="str">
            <v>Financial Post</v>
          </cell>
          <cell r="G40">
            <v>150</v>
          </cell>
          <cell r="H40">
            <v>150</v>
          </cell>
          <cell r="I40">
            <v>150</v>
          </cell>
        </row>
        <row r="41">
          <cell r="A41" t="str">
            <v>P0048000206</v>
          </cell>
          <cell r="B41" t="str">
            <v>P0048000206</v>
          </cell>
          <cell r="C41" t="str">
            <v>I206</v>
          </cell>
          <cell r="D41" t="str">
            <v>FISSA + FISSA External (Package integrator)</v>
          </cell>
          <cell r="E41">
            <v>30</v>
          </cell>
          <cell r="F41" t="str">
            <v>Financial Post</v>
          </cell>
          <cell r="G41">
            <v>3575</v>
          </cell>
          <cell r="H41">
            <v>2500</v>
          </cell>
          <cell r="I41">
            <v>3575</v>
          </cell>
        </row>
        <row r="42">
          <cell r="A42" t="str">
            <v>P7770000221</v>
          </cell>
          <cell r="B42" t="str">
            <v>P0048000207</v>
          </cell>
          <cell r="C42" t="str">
            <v>I364</v>
          </cell>
          <cell r="D42" t="str">
            <v>Fines - State payments platform</v>
          </cell>
          <cell r="E42">
            <v>30</v>
          </cell>
          <cell r="F42" t="str">
            <v>Financial Post</v>
          </cell>
          <cell r="G42">
            <v>205</v>
          </cell>
          <cell r="H42">
            <v>205</v>
          </cell>
          <cell r="I42">
            <v>205</v>
          </cell>
        </row>
        <row r="43">
          <cell r="A43" t="str">
            <v>P0048000402</v>
          </cell>
          <cell r="B43" t="str">
            <v>P0048000402</v>
          </cell>
          <cell r="C43" t="str">
            <v>I220</v>
          </cell>
          <cell r="D43" t="str">
            <v>Document Distribution Center (DDC)</v>
          </cell>
          <cell r="E43">
            <v>30</v>
          </cell>
          <cell r="F43" t="str">
            <v>Financial Post</v>
          </cell>
          <cell r="G43">
            <v>3363</v>
          </cell>
          <cell r="H43">
            <v>2363</v>
          </cell>
          <cell r="I43">
            <v>3363</v>
          </cell>
        </row>
        <row r="44">
          <cell r="A44" t="str">
            <v>P7770000218</v>
          </cell>
          <cell r="B44" t="str">
            <v>P0048000107</v>
          </cell>
          <cell r="C44" t="str">
            <v>I362</v>
          </cell>
          <cell r="D44" t="str">
            <v>Audit requirements FPO</v>
          </cell>
          <cell r="E44">
            <v>30</v>
          </cell>
          <cell r="F44" t="str">
            <v>Financial Post</v>
          </cell>
          <cell r="G44">
            <v>1198</v>
          </cell>
          <cell r="H44">
            <v>681</v>
          </cell>
          <cell r="I44">
            <v>1198</v>
          </cell>
        </row>
        <row r="45">
          <cell r="A45" t="str">
            <v>P0021000216</v>
          </cell>
          <cell r="B45" t="str">
            <v>P0021000216</v>
          </cell>
          <cell r="C45" t="str">
            <v>I327</v>
          </cell>
          <cell r="D45" t="str">
            <v>STeP (alias "STP" or " SFA") (CSP)  / Sales Transf. Progr./Sales force Autom.</v>
          </cell>
          <cell r="E45">
            <v>40</v>
          </cell>
          <cell r="F45" t="str">
            <v>Corp. S&amp;M</v>
          </cell>
          <cell r="G45">
            <v>2000</v>
          </cell>
          <cell r="H45">
            <v>1250</v>
          </cell>
          <cell r="I45">
            <v>2000</v>
          </cell>
        </row>
        <row r="46">
          <cell r="A46" t="str">
            <v>P7770000271</v>
          </cell>
          <cell r="B46" t="str">
            <v>P7770000271</v>
          </cell>
          <cell r="C46" t="str">
            <v>I304</v>
          </cell>
          <cell r="D46" t="str">
            <v>PUDO</v>
          </cell>
          <cell r="E46">
            <v>40</v>
          </cell>
          <cell r="F46" t="str">
            <v>Corp. S&amp;M</v>
          </cell>
          <cell r="G46">
            <v>0</v>
          </cell>
          <cell r="H46">
            <v>300</v>
          </cell>
          <cell r="I46">
            <v>500</v>
          </cell>
        </row>
        <row r="47">
          <cell r="A47" t="str">
            <v>P7770000102</v>
          </cell>
          <cell r="B47" t="str">
            <v>P0021000107</v>
          </cell>
          <cell r="C47" t="str">
            <v>I329</v>
          </cell>
          <cell r="D47" t="str">
            <v>PRS / ARS (CSP)</v>
          </cell>
          <cell r="E47">
            <v>40</v>
          </cell>
          <cell r="F47" t="str">
            <v>Corp. S&amp;M</v>
          </cell>
          <cell r="G47">
            <v>455</v>
          </cell>
          <cell r="H47">
            <v>250</v>
          </cell>
          <cell r="I47">
            <v>455</v>
          </cell>
        </row>
        <row r="48">
          <cell r="A48" t="str">
            <v>P7770000202</v>
          </cell>
          <cell r="B48" t="str">
            <v>P0021000307</v>
          </cell>
          <cell r="C48" t="str">
            <v>I324</v>
          </cell>
          <cell r="D48" t="str">
            <v>PP Mixed large users [G-Mkt]</v>
          </cell>
          <cell r="E48">
            <v>40</v>
          </cell>
          <cell r="F48" t="str">
            <v>Corp. S&amp;M</v>
          </cell>
          <cell r="G48">
            <v>700</v>
          </cell>
          <cell r="H48">
            <v>400</v>
          </cell>
          <cell r="I48">
            <v>700</v>
          </cell>
        </row>
        <row r="49">
          <cell r="A49" t="str">
            <v>P7770000201</v>
          </cell>
          <cell r="B49" t="str">
            <v>P0021000207</v>
          </cell>
          <cell r="C49" t="str">
            <v>I323</v>
          </cell>
          <cell r="D49" t="str">
            <v>Postal Values [G-Mkt]</v>
          </cell>
          <cell r="E49">
            <v>40</v>
          </cell>
          <cell r="F49" t="str">
            <v>Corp. S&amp;M</v>
          </cell>
          <cell r="G49">
            <v>50</v>
          </cell>
          <cell r="H49">
            <v>35</v>
          </cell>
          <cell r="I49">
            <v>50</v>
          </cell>
        </row>
        <row r="50">
          <cell r="A50" t="str">
            <v>P7770000262</v>
          </cell>
          <cell r="B50" t="str">
            <v>P0021000507</v>
          </cell>
          <cell r="C50" t="str">
            <v>I303</v>
          </cell>
          <cell r="D50" t="str">
            <v>NSC, New Pricing</v>
          </cell>
          <cell r="E50">
            <v>40</v>
          </cell>
          <cell r="F50" t="str">
            <v>Corp. S&amp;M</v>
          </cell>
          <cell r="G50">
            <v>0</v>
          </cell>
          <cell r="H50">
            <v>800</v>
          </cell>
          <cell r="I50">
            <v>1155</v>
          </cell>
        </row>
        <row r="51">
          <cell r="A51" t="str">
            <v>P7770000400</v>
          </cell>
          <cell r="B51" t="str">
            <v>P7770000400</v>
          </cell>
          <cell r="C51" t="str">
            <v>I400b</v>
          </cell>
          <cell r="D51" t="str">
            <v>New Track &amp; Trace Application S&amp;M</v>
          </cell>
          <cell r="E51">
            <v>40</v>
          </cell>
          <cell r="F51" t="str">
            <v>Corp. S&amp;M</v>
          </cell>
          <cell r="G51">
            <v>0</v>
          </cell>
          <cell r="H51">
            <v>450</v>
          </cell>
          <cell r="I51">
            <v>670</v>
          </cell>
        </row>
        <row r="52">
          <cell r="A52" t="str">
            <v>P0041000503</v>
          </cell>
          <cell r="B52" t="str">
            <v>P0041000503</v>
          </cell>
          <cell r="C52" t="str">
            <v>I335</v>
          </cell>
          <cell r="D52" t="str">
            <v>Filaweb 3.0</v>
          </cell>
          <cell r="E52">
            <v>40</v>
          </cell>
          <cell r="F52" t="str">
            <v>Corp. S&amp;M</v>
          </cell>
          <cell r="G52">
            <v>270</v>
          </cell>
          <cell r="H52">
            <v>190</v>
          </cell>
          <cell r="I52">
            <v>270</v>
          </cell>
        </row>
        <row r="53">
          <cell r="A53" t="str">
            <v>P0022002805</v>
          </cell>
          <cell r="B53" t="str">
            <v>P0022002805</v>
          </cell>
          <cell r="C53" t="str">
            <v>I214</v>
          </cell>
          <cell r="D53" t="str">
            <v>eShop [G-Mkt]</v>
          </cell>
          <cell r="E53">
            <v>40</v>
          </cell>
          <cell r="F53" t="str">
            <v>Corp. S&amp;M</v>
          </cell>
          <cell r="G53">
            <v>200</v>
          </cell>
          <cell r="H53">
            <v>150</v>
          </cell>
          <cell r="I53">
            <v>200</v>
          </cell>
        </row>
        <row r="54">
          <cell r="A54" t="str">
            <v>P0022000406</v>
          </cell>
          <cell r="B54" t="str">
            <v>P0022000406</v>
          </cell>
          <cell r="C54" t="str">
            <v>I403</v>
          </cell>
          <cell r="D54" t="str">
            <v>Ena / ZZA - Unaddressed Discovery</v>
          </cell>
          <cell r="E54">
            <v>40</v>
          </cell>
          <cell r="F54" t="str">
            <v>Corp. S&amp;M</v>
          </cell>
          <cell r="G54">
            <v>3148</v>
          </cell>
          <cell r="H54">
            <v>2750</v>
          </cell>
          <cell r="I54">
            <v>3576</v>
          </cell>
        </row>
        <row r="55">
          <cell r="A55" t="str">
            <v>P0022000605</v>
          </cell>
          <cell r="B55" t="str">
            <v>P0022000605</v>
          </cell>
          <cell r="C55" t="str">
            <v>I116</v>
          </cell>
          <cell r="D55" t="str">
            <v>Early Delivery / Early Mail</v>
          </cell>
          <cell r="E55">
            <v>40</v>
          </cell>
          <cell r="F55" t="str">
            <v>Corp. S&amp;M</v>
          </cell>
          <cell r="G55">
            <v>500</v>
          </cell>
          <cell r="H55">
            <v>280</v>
          </cell>
          <cell r="I55">
            <v>400</v>
          </cell>
        </row>
        <row r="56">
          <cell r="A56" t="str">
            <v>P7770000227</v>
          </cell>
          <cell r="B56" t="str">
            <v>P0021000407</v>
          </cell>
          <cell r="C56" t="str">
            <v>I301</v>
          </cell>
          <cell r="D56" t="str">
            <v>DM Boost - Data quality (1) - NPAI</v>
          </cell>
          <cell r="E56">
            <v>40</v>
          </cell>
          <cell r="F56" t="str">
            <v>Corp. S&amp;M</v>
          </cell>
          <cell r="G56">
            <v>200</v>
          </cell>
          <cell r="H56">
            <v>140</v>
          </cell>
          <cell r="I56">
            <v>200</v>
          </cell>
        </row>
        <row r="57">
          <cell r="A57" t="str">
            <v>P7770000263</v>
          </cell>
          <cell r="B57" t="str">
            <v>P0021000607</v>
          </cell>
          <cell r="C57" t="str">
            <v>I348</v>
          </cell>
          <cell r="D57" t="str">
            <v>Deltamedia Migratie</v>
          </cell>
          <cell r="E57">
            <v>40</v>
          </cell>
          <cell r="F57" t="str">
            <v>Corp. S&amp;M</v>
          </cell>
          <cell r="G57">
            <v>350</v>
          </cell>
          <cell r="H57">
            <v>250</v>
          </cell>
          <cell r="I57">
            <v>350</v>
          </cell>
        </row>
        <row r="58">
          <cell r="A58" t="str">
            <v>P0021000206</v>
          </cell>
          <cell r="B58" t="str">
            <v>P0021000206</v>
          </cell>
          <cell r="C58" t="str">
            <v>I328</v>
          </cell>
          <cell r="D58" t="str">
            <v>Contact center &amp; complaints handling (CSP)</v>
          </cell>
          <cell r="E58">
            <v>40</v>
          </cell>
          <cell r="F58" t="str">
            <v>Corp. S&amp;M</v>
          </cell>
          <cell r="G58">
            <v>1050</v>
          </cell>
          <cell r="H58">
            <v>650</v>
          </cell>
          <cell r="I58">
            <v>1050</v>
          </cell>
        </row>
        <row r="59">
          <cell r="A59" t="str">
            <v>P7770000280</v>
          </cell>
          <cell r="B59" t="str">
            <v>P7770000280</v>
          </cell>
          <cell r="D59" t="str">
            <v>Reserve for unforeseen requirements</v>
          </cell>
          <cell r="E59">
            <v>41</v>
          </cell>
          <cell r="F59" t="str">
            <v>Corp. S&amp;M</v>
          </cell>
          <cell r="H59">
            <v>750</v>
          </cell>
          <cell r="I59">
            <v>0</v>
          </cell>
        </row>
        <row r="60">
          <cell r="A60" t="str">
            <v>P0150000406</v>
          </cell>
          <cell r="B60" t="str">
            <v>P0150000406</v>
          </cell>
          <cell r="C60" t="str">
            <v>I338</v>
          </cell>
          <cell r="D60" t="str">
            <v>Upgrade Vilvorde sorting capacity ("Sorting")</v>
          </cell>
          <cell r="E60">
            <v>50</v>
          </cell>
          <cell r="F60" t="str">
            <v>Taxipost</v>
          </cell>
          <cell r="G60">
            <v>100</v>
          </cell>
          <cell r="H60">
            <v>70</v>
          </cell>
          <cell r="I60">
            <v>100</v>
          </cell>
        </row>
        <row r="61">
          <cell r="A61" t="str">
            <v>P0150000306</v>
          </cell>
          <cell r="B61" t="str">
            <v>P0150000306</v>
          </cell>
          <cell r="C61" t="str">
            <v>I339</v>
          </cell>
          <cell r="D61" t="str">
            <v>Parcels ICT Platform Migration</v>
          </cell>
          <cell r="E61">
            <v>50</v>
          </cell>
          <cell r="F61" t="str">
            <v>Taxipost</v>
          </cell>
          <cell r="G61">
            <v>2000</v>
          </cell>
          <cell r="H61">
            <v>1850</v>
          </cell>
          <cell r="I61">
            <v>3000</v>
          </cell>
        </row>
        <row r="62">
          <cell r="A62" t="str">
            <v>P0150000106</v>
          </cell>
          <cell r="B62" t="str">
            <v>P0150000106</v>
          </cell>
          <cell r="C62" t="str">
            <v>I190</v>
          </cell>
          <cell r="D62" t="str">
            <v>Parcels Centralized Call Center</v>
          </cell>
          <cell r="E62">
            <v>50</v>
          </cell>
          <cell r="F62" t="str">
            <v>Taxipost</v>
          </cell>
          <cell r="G62">
            <v>452</v>
          </cell>
          <cell r="H62">
            <v>310</v>
          </cell>
          <cell r="I62">
            <v>452</v>
          </cell>
        </row>
        <row r="63">
          <cell r="A63" t="str">
            <v>P7770000257</v>
          </cell>
          <cell r="B63" t="str">
            <v>P0150000107</v>
          </cell>
          <cell r="C63" t="str">
            <v>I414</v>
          </cell>
          <cell r="D63" t="str">
            <v>Parcels - Continuity</v>
          </cell>
          <cell r="E63">
            <v>50</v>
          </cell>
          <cell r="F63" t="str">
            <v>Taxipost</v>
          </cell>
          <cell r="G63">
            <v>475</v>
          </cell>
          <cell r="H63">
            <v>475</v>
          </cell>
          <cell r="I63">
            <v>475</v>
          </cell>
        </row>
        <row r="64">
          <cell r="A64" t="str">
            <v>P0055000506</v>
          </cell>
          <cell r="B64" t="str">
            <v>P0055000506</v>
          </cell>
          <cell r="C64" t="str">
            <v>I422</v>
          </cell>
          <cell r="D64" t="str">
            <v>Revenu assurence</v>
          </cell>
          <cell r="E64">
            <v>70</v>
          </cell>
          <cell r="F64" t="str">
            <v>F&amp;A</v>
          </cell>
          <cell r="G64">
            <v>345</v>
          </cell>
          <cell r="H64">
            <v>345</v>
          </cell>
          <cell r="I64">
            <v>345</v>
          </cell>
        </row>
        <row r="65">
          <cell r="A65" t="str">
            <v>P7770000211</v>
          </cell>
          <cell r="B65" t="str">
            <v>P0055000207</v>
          </cell>
          <cell r="C65" t="str">
            <v>I368</v>
          </cell>
          <cell r="D65" t="str">
            <v>Process Simplification</v>
          </cell>
          <cell r="E65">
            <v>70</v>
          </cell>
          <cell r="F65" t="str">
            <v>F&amp;A</v>
          </cell>
          <cell r="G65">
            <v>1120</v>
          </cell>
          <cell r="H65">
            <v>1120</v>
          </cell>
          <cell r="I65">
            <v>1120</v>
          </cell>
        </row>
        <row r="66">
          <cell r="A66" t="str">
            <v>P7770000260</v>
          </cell>
          <cell r="B66" t="str">
            <v>P0055000307</v>
          </cell>
          <cell r="C66" t="str">
            <v>I423</v>
          </cell>
          <cell r="D66" t="str">
            <v>PMT adaptation</v>
          </cell>
          <cell r="E66">
            <v>70</v>
          </cell>
          <cell r="F66" t="str">
            <v>F&amp;A</v>
          </cell>
          <cell r="G66">
            <v>295</v>
          </cell>
          <cell r="H66">
            <v>295</v>
          </cell>
          <cell r="I66">
            <v>295</v>
          </cell>
        </row>
        <row r="67">
          <cell r="A67" t="str">
            <v>P0055000306</v>
          </cell>
          <cell r="B67" t="str">
            <v>P0055000306</v>
          </cell>
          <cell r="C67" t="str">
            <v>I125</v>
          </cell>
          <cell r="D67" t="str">
            <v>IFRS finalization</v>
          </cell>
          <cell r="E67">
            <v>70</v>
          </cell>
          <cell r="F67" t="str">
            <v>F&amp;A</v>
          </cell>
          <cell r="G67">
            <v>90</v>
          </cell>
          <cell r="H67">
            <v>90</v>
          </cell>
          <cell r="I67">
            <v>90</v>
          </cell>
        </row>
        <row r="68">
          <cell r="A68" t="str">
            <v>P7770000210</v>
          </cell>
          <cell r="B68" t="str">
            <v>P0055000107</v>
          </cell>
          <cell r="C68" t="str">
            <v>I367</v>
          </cell>
          <cell r="D68" t="str">
            <v>Compliance to external requirements / Finance Compliance</v>
          </cell>
          <cell r="E68">
            <v>70</v>
          </cell>
          <cell r="F68" t="str">
            <v>F&amp;A</v>
          </cell>
          <cell r="G68">
            <v>850</v>
          </cell>
          <cell r="H68">
            <v>850</v>
          </cell>
          <cell r="I68">
            <v>850</v>
          </cell>
        </row>
        <row r="69">
          <cell r="A69" t="str">
            <v>P7770000261</v>
          </cell>
          <cell r="B69" t="str">
            <v>P0055000407</v>
          </cell>
          <cell r="C69" t="str">
            <v>I424</v>
          </cell>
          <cell r="D69" t="str">
            <v>Analysis Generic Repository (DWH)</v>
          </cell>
          <cell r="E69">
            <v>70</v>
          </cell>
          <cell r="F69" t="str">
            <v>F&amp;A</v>
          </cell>
          <cell r="G69">
            <v>300</v>
          </cell>
          <cell r="H69">
            <v>300</v>
          </cell>
          <cell r="I69">
            <v>300</v>
          </cell>
        </row>
        <row r="70">
          <cell r="A70" t="str">
            <v>P0046000404</v>
          </cell>
          <cell r="B70" t="str">
            <v>P0046000404</v>
          </cell>
          <cell r="C70" t="str">
            <v>I105</v>
          </cell>
          <cell r="D70" t="str">
            <v>e-HR</v>
          </cell>
          <cell r="E70">
            <v>80</v>
          </cell>
          <cell r="F70" t="str">
            <v>HR&amp;O</v>
          </cell>
          <cell r="G70">
            <v>5000</v>
          </cell>
          <cell r="H70">
            <v>5000</v>
          </cell>
          <cell r="I70">
            <v>5000</v>
          </cell>
        </row>
        <row r="71">
          <cell r="A71" t="str">
            <v>P7770000213</v>
          </cell>
          <cell r="B71" t="str">
            <v>P0061000107</v>
          </cell>
          <cell r="C71" t="str">
            <v>I413</v>
          </cell>
          <cell r="D71" t="str">
            <v>Contracts &amp; Documents Management</v>
          </cell>
          <cell r="E71">
            <v>80</v>
          </cell>
          <cell r="F71" t="str">
            <v>HR&amp;O</v>
          </cell>
          <cell r="G71">
            <v>0</v>
          </cell>
          <cell r="H71">
            <v>0</v>
          </cell>
          <cell r="I71">
            <v>600</v>
          </cell>
        </row>
        <row r="72">
          <cell r="A72" t="str">
            <v>P7770000205</v>
          </cell>
          <cell r="B72" t="str">
            <v>P0056000107</v>
          </cell>
          <cell r="C72" t="str">
            <v>I385</v>
          </cell>
          <cell r="D72" t="str">
            <v>Warehouse management System</v>
          </cell>
          <cell r="E72">
            <v>100</v>
          </cell>
          <cell r="F72" t="str">
            <v>Purchasing</v>
          </cell>
          <cell r="G72">
            <v>225</v>
          </cell>
          <cell r="H72">
            <v>225</v>
          </cell>
          <cell r="I72">
            <v>225</v>
          </cell>
        </row>
        <row r="73">
          <cell r="A73" t="str">
            <v>P0056000105</v>
          </cell>
          <cell r="B73" t="str">
            <v>P0056000105</v>
          </cell>
          <cell r="C73" t="str">
            <v>I165</v>
          </cell>
          <cell r="D73" t="str">
            <v>Textile</v>
          </cell>
          <cell r="E73">
            <v>100</v>
          </cell>
          <cell r="F73" t="str">
            <v>Purchasing</v>
          </cell>
          <cell r="G73">
            <v>0</v>
          </cell>
          <cell r="H73">
            <v>295</v>
          </cell>
          <cell r="I73">
            <v>295</v>
          </cell>
        </row>
        <row r="74">
          <cell r="A74" t="str">
            <v>P7770000252</v>
          </cell>
          <cell r="B74" t="str">
            <v>P0056000207</v>
          </cell>
          <cell r="C74" t="str">
            <v>I407</v>
          </cell>
          <cell r="D74" t="str">
            <v>Request Tool</v>
          </cell>
          <cell r="E74">
            <v>100</v>
          </cell>
          <cell r="F74" t="str">
            <v>Purchasing</v>
          </cell>
          <cell r="G74">
            <v>75</v>
          </cell>
          <cell r="H74">
            <v>75</v>
          </cell>
          <cell r="I74">
            <v>75</v>
          </cell>
        </row>
        <row r="75">
          <cell r="A75" t="str">
            <v>P7770000272</v>
          </cell>
          <cell r="B75" t="str">
            <v>P7770000272</v>
          </cell>
          <cell r="C75" t="str">
            <v>I426</v>
          </cell>
          <cell r="D75" t="str">
            <v>Identity and Access Management</v>
          </cell>
          <cell r="E75">
            <v>100</v>
          </cell>
          <cell r="F75" t="str">
            <v>ICT</v>
          </cell>
          <cell r="G75">
            <v>112</v>
          </cell>
          <cell r="H75">
            <v>112</v>
          </cell>
          <cell r="I75">
            <v>112</v>
          </cell>
        </row>
        <row r="76">
          <cell r="A76" t="str">
            <v>P0056000303</v>
          </cell>
          <cell r="B76" t="str">
            <v>P0056000303</v>
          </cell>
          <cell r="C76" t="str">
            <v>I153</v>
          </cell>
          <cell r="D76" t="str">
            <v>I promis Purchasing</v>
          </cell>
          <cell r="E76">
            <v>100</v>
          </cell>
          <cell r="F76" t="str">
            <v>Purchasing</v>
          </cell>
          <cell r="G76">
            <v>1250</v>
          </cell>
          <cell r="H76">
            <v>670</v>
          </cell>
          <cell r="I76">
            <v>670</v>
          </cell>
        </row>
        <row r="77">
          <cell r="A77" t="str">
            <v>P0057000204</v>
          </cell>
          <cell r="B77" t="str">
            <v>P0057000204</v>
          </cell>
          <cell r="C77" t="str">
            <v>I111</v>
          </cell>
          <cell r="D77" t="str">
            <v>FMIS - Archibus</v>
          </cell>
          <cell r="E77">
            <v>100</v>
          </cell>
          <cell r="F77" t="str">
            <v>Real Estate/FM</v>
          </cell>
          <cell r="G77">
            <v>384</v>
          </cell>
          <cell r="H77">
            <v>384</v>
          </cell>
          <cell r="I77">
            <v>384</v>
          </cell>
        </row>
        <row r="78">
          <cell r="A78" t="str">
            <v>P0056000203</v>
          </cell>
          <cell r="B78" t="str">
            <v>P0056000203</v>
          </cell>
          <cell r="C78" t="str">
            <v>I126</v>
          </cell>
          <cell r="D78" t="str">
            <v>Fleet Management</v>
          </cell>
          <cell r="E78">
            <v>100</v>
          </cell>
          <cell r="F78" t="str">
            <v>Purchasing</v>
          </cell>
          <cell r="G78">
            <v>255</v>
          </cell>
          <cell r="H78">
            <v>255</v>
          </cell>
          <cell r="I78">
            <v>255</v>
          </cell>
        </row>
        <row r="79">
          <cell r="A79" t="str">
            <v>P7770000103</v>
          </cell>
          <cell r="B79" t="str">
            <v>P0057000107</v>
          </cell>
          <cell r="C79" t="str">
            <v>I109</v>
          </cell>
          <cell r="D79" t="str">
            <v>EPM - WSS (Enterprise Perf. Man. - Windows Sharepoint Services) - FMP</v>
          </cell>
          <cell r="E79">
            <v>100</v>
          </cell>
          <cell r="F79" t="str">
            <v>Real Estate/FM</v>
          </cell>
          <cell r="G79">
            <v>390</v>
          </cell>
          <cell r="H79">
            <v>390</v>
          </cell>
          <cell r="I79">
            <v>390</v>
          </cell>
        </row>
        <row r="80">
          <cell r="A80" t="str">
            <v>P0148000206</v>
          </cell>
          <cell r="B80" t="str">
            <v>P0148000206</v>
          </cell>
          <cell r="C80" t="str">
            <v>I396</v>
          </cell>
          <cell r="D80" t="str">
            <v>Cleaning II</v>
          </cell>
          <cell r="E80">
            <v>100</v>
          </cell>
          <cell r="F80" t="str">
            <v>Cleaning</v>
          </cell>
          <cell r="G80">
            <v>898</v>
          </cell>
          <cell r="H80">
            <v>580</v>
          </cell>
          <cell r="I80">
            <v>580</v>
          </cell>
        </row>
        <row r="81">
          <cell r="A81" t="str">
            <v>P7770000273</v>
          </cell>
          <cell r="B81" t="str">
            <v>P7770000273</v>
          </cell>
          <cell r="C81" t="str">
            <v>I425</v>
          </cell>
          <cell r="D81" t="str">
            <v>Audit</v>
          </cell>
          <cell r="E81">
            <v>100</v>
          </cell>
          <cell r="F81" t="str">
            <v>Audit</v>
          </cell>
          <cell r="G81">
            <v>2000</v>
          </cell>
          <cell r="H81">
            <v>2000</v>
          </cell>
          <cell r="I81">
            <v>2000</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P0010800001</v>
          </cell>
          <cell r="B2" t="str">
            <v>New Sorting Centers (NSC)</v>
          </cell>
          <cell r="C2" t="str">
            <v>C</v>
          </cell>
          <cell r="D2" t="str">
            <v>CC</v>
          </cell>
        </row>
        <row r="3">
          <cell r="A3" t="str">
            <v>P0016400001</v>
          </cell>
          <cell r="B3" t="str">
            <v>PROGEO</v>
          </cell>
          <cell r="C3" t="str">
            <v>C</v>
          </cell>
          <cell r="D3" t="str">
            <v>CC</v>
          </cell>
        </row>
        <row r="4">
          <cell r="A4" t="str">
            <v>P0022000103</v>
          </cell>
          <cell r="B4" t="str">
            <v>Abonnements (SUMO)</v>
          </cell>
          <cell r="C4" t="str">
            <v>C</v>
          </cell>
          <cell r="D4" t="str">
            <v>CC</v>
          </cell>
        </row>
        <row r="5">
          <cell r="A5" t="str">
            <v>P0022001105</v>
          </cell>
          <cell r="B5" t="str">
            <v>Refocus</v>
          </cell>
          <cell r="C5" t="str">
            <v>C</v>
          </cell>
          <cell r="D5" t="str">
            <v>CC</v>
          </cell>
        </row>
        <row r="6">
          <cell r="A6" t="str">
            <v>P0022003105</v>
          </cell>
          <cell r="B6" t="str">
            <v>PRS upgrade S&amp;M</v>
          </cell>
          <cell r="C6" t="str">
            <v>C</v>
          </cell>
          <cell r="D6" t="str">
            <v>CC</v>
          </cell>
        </row>
        <row r="7">
          <cell r="A7" t="str">
            <v>P0032000304</v>
          </cell>
          <cell r="B7" t="str">
            <v>Sales stimulation program</v>
          </cell>
          <cell r="C7" t="str">
            <v>C</v>
          </cell>
          <cell r="D7" t="str">
            <v>CC</v>
          </cell>
        </row>
        <row r="8">
          <cell r="A8" t="str">
            <v>P0032000504</v>
          </cell>
          <cell r="B8" t="str">
            <v>Postal Points Program Management</v>
          </cell>
          <cell r="C8" t="str">
            <v>C</v>
          </cell>
          <cell r="D8" t="str">
            <v>CC</v>
          </cell>
        </row>
        <row r="9">
          <cell r="A9" t="str">
            <v>P0046000404</v>
          </cell>
          <cell r="B9" t="str">
            <v>E-HR</v>
          </cell>
          <cell r="C9" t="str">
            <v>C</v>
          </cell>
          <cell r="D9" t="str">
            <v>CC</v>
          </cell>
        </row>
        <row r="10">
          <cell r="A10" t="str">
            <v>P0032000534</v>
          </cell>
          <cell r="B10" t="str">
            <v>Retail Formula Marketing</v>
          </cell>
          <cell r="C10" t="str">
            <v>C</v>
          </cell>
          <cell r="D10" t="str">
            <v>CC</v>
          </cell>
        </row>
        <row r="11">
          <cell r="A11" t="str">
            <v>P0032000574</v>
          </cell>
          <cell r="B11" t="str">
            <v>Postal Points Operations</v>
          </cell>
          <cell r="C11" t="str">
            <v>C</v>
          </cell>
          <cell r="D11" t="str">
            <v>CC</v>
          </cell>
        </row>
        <row r="12">
          <cell r="A12" t="str">
            <v>P0148000206</v>
          </cell>
          <cell r="B12" t="str">
            <v>Cleaning II</v>
          </cell>
          <cell r="C12" t="str">
            <v>C</v>
          </cell>
          <cell r="D12" t="str">
            <v>CC</v>
          </cell>
        </row>
        <row r="13">
          <cell r="A13" t="str">
            <v>P0022000605</v>
          </cell>
          <cell r="B13" t="str">
            <v>Early Mail</v>
          </cell>
          <cell r="C13" t="str">
            <v>C</v>
          </cell>
          <cell r="D13" t="str">
            <v>CO</v>
          </cell>
        </row>
        <row r="14">
          <cell r="A14" t="str">
            <v>P0055000206</v>
          </cell>
          <cell r="B14" t="str">
            <v>Financial Reconciliation</v>
          </cell>
          <cell r="C14" t="str">
            <v>C</v>
          </cell>
          <cell r="D14" t="str">
            <v>CO</v>
          </cell>
        </row>
        <row r="15">
          <cell r="A15" t="str">
            <v>P0038000406</v>
          </cell>
          <cell r="B15" t="str">
            <v>WebtrackerPro V3</v>
          </cell>
          <cell r="C15" t="str">
            <v>C</v>
          </cell>
          <cell r="D15" t="str">
            <v>CO</v>
          </cell>
        </row>
        <row r="16">
          <cell r="A16" t="str">
            <v>P0048000402</v>
          </cell>
          <cell r="B16" t="str">
            <v>RFS Distribution of Docs (new scanning &amp; archiving)</v>
          </cell>
          <cell r="C16" t="str">
            <v>C</v>
          </cell>
          <cell r="D16" t="str">
            <v>CO</v>
          </cell>
        </row>
        <row r="17">
          <cell r="A17" t="str">
            <v>P0056000303</v>
          </cell>
          <cell r="B17" t="str">
            <v>I promis Purchasing</v>
          </cell>
          <cell r="C17" t="str">
            <v>C</v>
          </cell>
          <cell r="D17" t="str">
            <v>CO</v>
          </cell>
        </row>
        <row r="18">
          <cell r="A18" t="str">
            <v>P0056000303</v>
          </cell>
          <cell r="B18" t="str">
            <v>I promis Purchasing</v>
          </cell>
          <cell r="C18" t="str">
            <v>C</v>
          </cell>
          <cell r="D18" t="str">
            <v>CO</v>
          </cell>
        </row>
        <row r="19">
          <cell r="A19" t="str">
            <v>P0004700203</v>
          </cell>
          <cell r="B19" t="str">
            <v>ONTWIKKELING SOFTWARE</v>
          </cell>
          <cell r="C19" t="str">
            <v>C</v>
          </cell>
          <cell r="D19" t="str">
            <v>CO</v>
          </cell>
        </row>
        <row r="20">
          <cell r="A20" t="str">
            <v>P0009700001</v>
          </cell>
          <cell r="B20" t="str">
            <v>BELEX</v>
          </cell>
          <cell r="C20" t="str">
            <v>C</v>
          </cell>
          <cell r="D20" t="str">
            <v>CO</v>
          </cell>
        </row>
        <row r="21">
          <cell r="A21" t="str">
            <v>P0016300001</v>
          </cell>
          <cell r="B21" t="str">
            <v>PROOF OF DELIVERY (POD)</v>
          </cell>
          <cell r="C21" t="str">
            <v>C</v>
          </cell>
          <cell r="D21" t="str">
            <v>CO</v>
          </cell>
        </row>
        <row r="22">
          <cell r="A22" t="str">
            <v>P0020500001</v>
          </cell>
          <cell r="B22" t="str">
            <v>FLEET MANAGEMENT</v>
          </cell>
          <cell r="C22" t="str">
            <v>C</v>
          </cell>
          <cell r="D22" t="str">
            <v>CO</v>
          </cell>
        </row>
        <row r="23">
          <cell r="A23" t="str">
            <v>P0022003305</v>
          </cell>
          <cell r="B23" t="str">
            <v>Port betaald door bestemmeling - Antwoordnummer</v>
          </cell>
          <cell r="C23" t="str">
            <v>C</v>
          </cell>
          <cell r="D23" t="str">
            <v>CO</v>
          </cell>
        </row>
        <row r="24">
          <cell r="A24" t="str">
            <v>P0021000406</v>
          </cell>
          <cell r="B24" t="str">
            <v>NPAI (data quality NPAI)</v>
          </cell>
          <cell r="C24" t="str">
            <v>C</v>
          </cell>
          <cell r="D24" t="str">
            <v>CO</v>
          </cell>
        </row>
        <row r="25">
          <cell r="A25" t="str">
            <v>P0022000805</v>
          </cell>
          <cell r="B25" t="str">
            <v>Press</v>
          </cell>
          <cell r="C25" t="str">
            <v>C</v>
          </cell>
          <cell r="D25" t="str">
            <v>CO</v>
          </cell>
        </row>
        <row r="26">
          <cell r="A26" t="str">
            <v>P0032000202</v>
          </cell>
          <cell r="B26" t="str">
            <v>Poststation</v>
          </cell>
          <cell r="C26" t="str">
            <v>C</v>
          </cell>
          <cell r="D26" t="str">
            <v>CO</v>
          </cell>
        </row>
        <row r="27">
          <cell r="A27" t="str">
            <v>P0038000306</v>
          </cell>
          <cell r="B27" t="str">
            <v>Select Post</v>
          </cell>
          <cell r="C27" t="str">
            <v>C</v>
          </cell>
          <cell r="D27" t="str">
            <v>CO</v>
          </cell>
        </row>
        <row r="28">
          <cell r="A28" t="str">
            <v>P0041000403</v>
          </cell>
          <cell r="B28" t="str">
            <v>Optimalisation Production 1 Philately</v>
          </cell>
          <cell r="C28" t="str">
            <v>C</v>
          </cell>
          <cell r="D28" t="str">
            <v>CO</v>
          </cell>
        </row>
        <row r="29">
          <cell r="A29" t="str">
            <v>P0041000503</v>
          </cell>
          <cell r="B29" t="str">
            <v>Webfilat</v>
          </cell>
          <cell r="C29" t="str">
            <v>C</v>
          </cell>
          <cell r="D29" t="str">
            <v>CO</v>
          </cell>
        </row>
        <row r="30">
          <cell r="A30" t="str">
            <v>P0046000204</v>
          </cell>
          <cell r="B30" t="str">
            <v>E-government</v>
          </cell>
          <cell r="C30" t="str">
            <v>C</v>
          </cell>
          <cell r="D30" t="str">
            <v>CO</v>
          </cell>
        </row>
        <row r="31">
          <cell r="A31" t="str">
            <v>P0048000106</v>
          </cell>
          <cell r="B31" t="str">
            <v>Boetzegels</v>
          </cell>
          <cell r="C31" t="str">
            <v>C</v>
          </cell>
          <cell r="D31" t="str">
            <v>CO</v>
          </cell>
        </row>
        <row r="32">
          <cell r="A32" t="str">
            <v>P0048000403</v>
          </cell>
          <cell r="B32" t="str">
            <v>FINPO - Legal obligation</v>
          </cell>
          <cell r="C32" t="str">
            <v>C</v>
          </cell>
          <cell r="D32" t="str">
            <v>CO</v>
          </cell>
        </row>
        <row r="33">
          <cell r="A33" t="str">
            <v>P0049000303</v>
          </cell>
          <cell r="B33" t="str">
            <v>ICT Disaster recovery planning</v>
          </cell>
          <cell r="C33" t="str">
            <v>C</v>
          </cell>
          <cell r="D33" t="str">
            <v>CO</v>
          </cell>
        </row>
        <row r="34">
          <cell r="A34" t="str">
            <v>P0056000105</v>
          </cell>
          <cell r="B34" t="str">
            <v>Textile</v>
          </cell>
          <cell r="C34" t="str">
            <v>C</v>
          </cell>
          <cell r="D34" t="str">
            <v>CO</v>
          </cell>
        </row>
        <row r="35">
          <cell r="A35" t="str">
            <v>P0056000106</v>
          </cell>
          <cell r="B35" t="str">
            <v>Purchasing Card</v>
          </cell>
          <cell r="C35" t="str">
            <v>C</v>
          </cell>
          <cell r="D35" t="str">
            <v>CO</v>
          </cell>
        </row>
        <row r="36">
          <cell r="A36" t="str">
            <v>P0057000204</v>
          </cell>
          <cell r="B36" t="str">
            <v>Facility Management Information Process system (FMIPS)</v>
          </cell>
          <cell r="C36" t="str">
            <v>C</v>
          </cell>
          <cell r="D36" t="str">
            <v>CO</v>
          </cell>
        </row>
        <row r="37">
          <cell r="A37" t="str">
            <v>P0061000804</v>
          </cell>
          <cell r="B37" t="str">
            <v>ICT PLAN BPI</v>
          </cell>
          <cell r="C37" t="str">
            <v>C</v>
          </cell>
          <cell r="D37" t="str">
            <v>CO</v>
          </cell>
        </row>
        <row r="38">
          <cell r="A38" t="str">
            <v>P0091000105</v>
          </cell>
          <cell r="B38" t="str">
            <v>100% voor 7u30</v>
          </cell>
          <cell r="C38" t="str">
            <v>C</v>
          </cell>
          <cell r="D38" t="str">
            <v>CO</v>
          </cell>
        </row>
        <row r="39">
          <cell r="A39" t="str">
            <v>P0105000105</v>
          </cell>
          <cell r="B39" t="str">
            <v>International offer &amp; DRP</v>
          </cell>
          <cell r="C39" t="str">
            <v>C</v>
          </cell>
          <cell r="D39" t="str">
            <v>CO</v>
          </cell>
        </row>
        <row r="40">
          <cell r="A40" t="str">
            <v>P0119000106</v>
          </cell>
          <cell r="B40" t="str">
            <v>Exbo Scanning Machines - Franking &amp; Repro</v>
          </cell>
          <cell r="C40" t="str">
            <v>C</v>
          </cell>
          <cell r="D40" t="str">
            <v>CO</v>
          </cell>
        </row>
        <row r="41">
          <cell r="A41" t="str">
            <v>P0148000106</v>
          </cell>
          <cell r="B41" t="str">
            <v>EM et ETV</v>
          </cell>
          <cell r="C41" t="str">
            <v>C</v>
          </cell>
          <cell r="D41" t="str">
            <v>CO</v>
          </cell>
        </row>
        <row r="42">
          <cell r="A42" t="str">
            <v>P0057000104</v>
          </cell>
          <cell r="B42" t="str">
            <v>Energy management</v>
          </cell>
          <cell r="C42" t="str">
            <v>C</v>
          </cell>
          <cell r="D42" t="str">
            <v>CO</v>
          </cell>
        </row>
        <row r="43">
          <cell r="A43" t="str">
            <v>P0021000206</v>
          </cell>
          <cell r="B43" t="str">
            <v>Contact Center (improvements)</v>
          </cell>
          <cell r="C43" t="str">
            <v>N</v>
          </cell>
          <cell r="D43" t="str">
            <v>NC</v>
          </cell>
        </row>
        <row r="44">
          <cell r="A44" t="str">
            <v>P0022003005</v>
          </cell>
          <cell r="B44" t="str">
            <v>Complaints Handling (Cust. Serv. Complaints)</v>
          </cell>
          <cell r="C44" t="str">
            <v>N</v>
          </cell>
          <cell r="D44" t="str">
            <v>NC</v>
          </cell>
        </row>
        <row r="45">
          <cell r="A45" t="str">
            <v>P0022000406</v>
          </cell>
          <cell r="B45" t="str">
            <v>ENA Bundling Centre</v>
          </cell>
          <cell r="C45" t="str">
            <v>N</v>
          </cell>
          <cell r="D45" t="str">
            <v>NC</v>
          </cell>
        </row>
        <row r="46">
          <cell r="A46" t="str">
            <v>P0038000105</v>
          </cell>
          <cell r="B46" t="str">
            <v>Parcels Migration Program</v>
          </cell>
          <cell r="C46" t="str">
            <v>N</v>
          </cell>
          <cell r="D46" t="str">
            <v>NC</v>
          </cell>
        </row>
        <row r="47">
          <cell r="A47" t="str">
            <v>P0150000306</v>
          </cell>
          <cell r="B47" t="str">
            <v>ICT Platform migration</v>
          </cell>
          <cell r="C47" t="str">
            <v>N</v>
          </cell>
          <cell r="D47" t="str">
            <v>NC</v>
          </cell>
        </row>
        <row r="48">
          <cell r="A48" t="str">
            <v>P0032000106</v>
          </cell>
          <cell r="B48" t="str">
            <v>Waiting Queues</v>
          </cell>
          <cell r="C48" t="str">
            <v>N</v>
          </cell>
          <cell r="D48" t="str">
            <v>NC</v>
          </cell>
        </row>
        <row r="49">
          <cell r="A49" t="str">
            <v>P0055000306</v>
          </cell>
          <cell r="B49" t="str">
            <v>IFRS enkel fase 3</v>
          </cell>
          <cell r="C49" t="str">
            <v>N</v>
          </cell>
          <cell r="D49" t="str">
            <v>NC</v>
          </cell>
        </row>
        <row r="50">
          <cell r="A50" t="str">
            <v>P0021000216</v>
          </cell>
          <cell r="B50" t="str">
            <v>SFA</v>
          </cell>
          <cell r="C50" t="str">
            <v>N</v>
          </cell>
          <cell r="D50" t="str">
            <v>NC</v>
          </cell>
        </row>
        <row r="51">
          <cell r="A51" t="str">
            <v>P0022000406</v>
          </cell>
          <cell r="B51" t="str">
            <v>ENA Bundling Centre</v>
          </cell>
          <cell r="C51" t="str">
            <v>N</v>
          </cell>
          <cell r="D51" t="str">
            <v>NC</v>
          </cell>
        </row>
        <row r="52">
          <cell r="A52" t="str">
            <v>P0022000606</v>
          </cell>
          <cell r="B52" t="str">
            <v>COD</v>
          </cell>
          <cell r="C52" t="str">
            <v>N</v>
          </cell>
          <cell r="D52" t="str">
            <v>NC</v>
          </cell>
        </row>
        <row r="53">
          <cell r="A53" t="str">
            <v>P0023900001</v>
          </cell>
          <cell r="B53" t="str">
            <v>FUNCTIECLASSIFICATIE</v>
          </cell>
          <cell r="C53" t="str">
            <v>N</v>
          </cell>
          <cell r="D53" t="str">
            <v>NC</v>
          </cell>
        </row>
        <row r="54">
          <cell r="A54" t="str">
            <v>P0055000506</v>
          </cell>
          <cell r="B54" t="str">
            <v>Revenue assurance</v>
          </cell>
          <cell r="C54" t="str">
            <v>N</v>
          </cell>
          <cell r="D54" t="str">
            <v>NC</v>
          </cell>
        </row>
        <row r="55">
          <cell r="A55" t="str">
            <v>P0015000106</v>
          </cell>
          <cell r="B55" t="str">
            <v>Centralized Call Centre</v>
          </cell>
          <cell r="C55" t="str">
            <v>N</v>
          </cell>
          <cell r="D55" t="str">
            <v>NC</v>
          </cell>
        </row>
        <row r="56">
          <cell r="A56" t="str">
            <v>P0015000406</v>
          </cell>
          <cell r="B56" t="str">
            <v xml:space="preserve">Upgrade Sorting Center </v>
          </cell>
          <cell r="C56" t="str">
            <v>N</v>
          </cell>
          <cell r="D56" t="str">
            <v>NC</v>
          </cell>
        </row>
        <row r="57">
          <cell r="A57" t="str">
            <v>P0032000204</v>
          </cell>
          <cell r="B57" t="str">
            <v>Lean Branch</v>
          </cell>
          <cell r="C57" t="str">
            <v>N</v>
          </cell>
          <cell r="D57" t="str">
            <v>NC</v>
          </cell>
        </row>
        <row r="58">
          <cell r="A58" t="str">
            <v>P0048000105</v>
          </cell>
          <cell r="B58" t="str">
            <v>Thaler II</v>
          </cell>
          <cell r="C58" t="str">
            <v>N</v>
          </cell>
          <cell r="D58" t="str">
            <v>NC</v>
          </cell>
        </row>
        <row r="59">
          <cell r="A59" t="str">
            <v>P0048000206</v>
          </cell>
          <cell r="B59" t="str">
            <v>Corporate Banking of State Accounts</v>
          </cell>
          <cell r="C59" t="str">
            <v>N</v>
          </cell>
          <cell r="D59" t="str">
            <v>NC</v>
          </cell>
        </row>
        <row r="60">
          <cell r="A60" t="str">
            <v>P0150000406</v>
          </cell>
          <cell r="B60" t="str">
            <v>Upgrade Vilvorde sorting capacity</v>
          </cell>
          <cell r="C60" t="str">
            <v>N</v>
          </cell>
          <cell r="D60" t="str">
            <v>NC</v>
          </cell>
        </row>
        <row r="61">
          <cell r="A61" t="str">
            <v>P0150000307</v>
          </cell>
          <cell r="B61" t="str">
            <v>Assets - Taxipost</v>
          </cell>
          <cell r="C61" t="str">
            <v>N</v>
          </cell>
          <cell r="D61" t="str">
            <v>NC</v>
          </cell>
        </row>
        <row r="62">
          <cell r="A62" t="str">
            <v>P0091000407</v>
          </cell>
          <cell r="B62" t="str">
            <v>D&amp;C - Pension Central Preparation (P0022000506)</v>
          </cell>
          <cell r="C62" t="str">
            <v>N</v>
          </cell>
          <cell r="D62" t="str">
            <v>NC</v>
          </cell>
        </row>
        <row r="63">
          <cell r="A63" t="str">
            <v>P0048000402</v>
          </cell>
          <cell r="B63" t="str">
            <v>RFS Distribution of Docs (new scanning &amp; archiving)</v>
          </cell>
          <cell r="C63" t="str">
            <v>N</v>
          </cell>
          <cell r="D63" t="str">
            <v>NO</v>
          </cell>
        </row>
        <row r="64">
          <cell r="A64" t="str">
            <v>P0055000406</v>
          </cell>
          <cell r="B64" t="str">
            <v>Proces Optimalisatie F&amp;A with ABM</v>
          </cell>
          <cell r="C64" t="str">
            <v>N</v>
          </cell>
          <cell r="D64" t="str">
            <v>NO</v>
          </cell>
        </row>
        <row r="65">
          <cell r="A65" t="str">
            <v>P0150000106</v>
          </cell>
          <cell r="B65" t="str">
            <v>Parcels Centralized Call Center</v>
          </cell>
          <cell r="C65" t="str">
            <v>N</v>
          </cell>
          <cell r="D65" t="str">
            <v>NO</v>
          </cell>
        </row>
        <row r="66">
          <cell r="A66" t="str">
            <v>P0150000206</v>
          </cell>
          <cell r="B66" t="str">
            <v>Parcels CRM Tool</v>
          </cell>
          <cell r="C66" t="str">
            <v>N</v>
          </cell>
          <cell r="D66" t="str">
            <v>NO</v>
          </cell>
        </row>
        <row r="67">
          <cell r="A67" t="str">
            <v>P0150000106</v>
          </cell>
          <cell r="B67" t="str">
            <v>Parcels Centralized Call Center</v>
          </cell>
          <cell r="C67" t="str">
            <v>N</v>
          </cell>
          <cell r="D67" t="str">
            <v>NO</v>
          </cell>
        </row>
        <row r="68">
          <cell r="A68" t="str">
            <v>P0021000216</v>
          </cell>
          <cell r="B68" t="str">
            <v>Sales Transformation Program</v>
          </cell>
          <cell r="C68" t="str">
            <v>N</v>
          </cell>
          <cell r="D68" t="str">
            <v>NO</v>
          </cell>
        </row>
        <row r="69">
          <cell r="A69" t="str">
            <v>P0054000106</v>
          </cell>
          <cell r="B69" t="str">
            <v>Content Management Solutions</v>
          </cell>
          <cell r="C69" t="str">
            <v>N</v>
          </cell>
          <cell r="D69" t="str">
            <v>NO</v>
          </cell>
        </row>
        <row r="70">
          <cell r="A70" t="str">
            <v>P0056000206</v>
          </cell>
          <cell r="B70" t="str">
            <v>Ticketing system</v>
          </cell>
          <cell r="C70" t="str">
            <v>N</v>
          </cell>
          <cell r="D70" t="str">
            <v>NO</v>
          </cell>
        </row>
        <row r="71">
          <cell r="A71" t="str">
            <v>P0060000106</v>
          </cell>
          <cell r="B71" t="str">
            <v>Database Field Audit</v>
          </cell>
          <cell r="C71" t="str">
            <v>N</v>
          </cell>
          <cell r="D71" t="str">
            <v>NO</v>
          </cell>
        </row>
        <row r="72">
          <cell r="A72" t="str">
            <v>P0074000106</v>
          </cell>
          <cell r="B72" t="str">
            <v>LTC Organiser Workflow System</v>
          </cell>
          <cell r="C72" t="str">
            <v>N</v>
          </cell>
          <cell r="D72" t="str">
            <v>NO</v>
          </cell>
        </row>
        <row r="73">
          <cell r="A73" t="str">
            <v>P0056000306</v>
          </cell>
          <cell r="B73" t="str">
            <v>WMS</v>
          </cell>
          <cell r="C73" t="str">
            <v>N</v>
          </cell>
          <cell r="D73" t="str">
            <v>NO</v>
          </cell>
        </row>
        <row r="74">
          <cell r="A74" t="str">
            <v>P0019700001</v>
          </cell>
          <cell r="B74" t="str">
            <v>Security - MEUBILAIR EN SLOTEN</v>
          </cell>
          <cell r="C74" t="str">
            <v>R</v>
          </cell>
          <cell r="D74" t="str">
            <v>REP</v>
          </cell>
        </row>
        <row r="75">
          <cell r="A75" t="str">
            <v>P0019844001</v>
          </cell>
          <cell r="B75" t="str">
            <v xml:space="preserve">PURCHASING MACHINES EN UITRUSTING </v>
          </cell>
          <cell r="C75" t="str">
            <v>R</v>
          </cell>
          <cell r="D75" t="str">
            <v>REP</v>
          </cell>
        </row>
        <row r="76">
          <cell r="A76" t="str">
            <v>P0019944001</v>
          </cell>
          <cell r="B76" t="str">
            <v>PURCHASING ROLLEND MATERIEEL</v>
          </cell>
          <cell r="C76" t="str">
            <v>R</v>
          </cell>
          <cell r="D76" t="str">
            <v>REP</v>
          </cell>
        </row>
        <row r="77">
          <cell r="A77" t="str">
            <v>P0020044001</v>
          </cell>
          <cell r="B77" t="str">
            <v xml:space="preserve">PURCHASING MEUBILAIR </v>
          </cell>
          <cell r="C77" t="str">
            <v>R</v>
          </cell>
          <cell r="D77" t="str">
            <v>REP</v>
          </cell>
        </row>
        <row r="78">
          <cell r="A78" t="str">
            <v>P0021000001</v>
          </cell>
          <cell r="B78" t="str">
            <v xml:space="preserve">Security - BOUWKUNDIG </v>
          </cell>
          <cell r="C78" t="str">
            <v>R</v>
          </cell>
          <cell r="D78" t="str">
            <v>REP</v>
          </cell>
        </row>
        <row r="79">
          <cell r="A79" t="str">
            <v>P0022000203</v>
          </cell>
          <cell r="B79" t="str">
            <v>Mail infrastructure</v>
          </cell>
          <cell r="C79" t="str">
            <v>R</v>
          </cell>
          <cell r="D79" t="str">
            <v>REP</v>
          </cell>
        </row>
        <row r="80">
          <cell r="A80" t="str">
            <v>P0032000302</v>
          </cell>
          <cell r="B80" t="str">
            <v>Retail infrastructure</v>
          </cell>
          <cell r="C80" t="str">
            <v>R</v>
          </cell>
          <cell r="D80" t="str">
            <v>REP</v>
          </cell>
        </row>
        <row r="81">
          <cell r="A81" t="str">
            <v>P0032000303</v>
          </cell>
          <cell r="B81" t="str">
            <v>Retail infrastructure Régional</v>
          </cell>
          <cell r="C81" t="str">
            <v>R</v>
          </cell>
          <cell r="D81" t="str">
            <v>REP</v>
          </cell>
        </row>
        <row r="82">
          <cell r="A82" t="str">
            <v>P0042000106</v>
          </cell>
          <cell r="B82" t="str">
            <v>Printing Achat - chassis de copie</v>
          </cell>
          <cell r="C82" t="str">
            <v>R</v>
          </cell>
          <cell r="D82" t="str">
            <v>REP</v>
          </cell>
        </row>
        <row r="83">
          <cell r="A83" t="str">
            <v>P0042000206</v>
          </cell>
          <cell r="B83" t="str">
            <v>Printing Achat - rogneuse</v>
          </cell>
          <cell r="C83" t="str">
            <v>R</v>
          </cell>
          <cell r="D83" t="str">
            <v>REP</v>
          </cell>
        </row>
        <row r="84">
          <cell r="A84" t="str">
            <v>P0045000105</v>
          </cell>
          <cell r="B84" t="str">
            <v>Safenet</v>
          </cell>
          <cell r="C84" t="str">
            <v>R</v>
          </cell>
          <cell r="D84" t="str">
            <v>REP</v>
          </cell>
        </row>
        <row r="85">
          <cell r="A85" t="str">
            <v>P0057000605</v>
          </cell>
          <cell r="B85" t="str">
            <v>Safenet</v>
          </cell>
          <cell r="C85" t="str">
            <v>R</v>
          </cell>
          <cell r="D85" t="str">
            <v>REP</v>
          </cell>
        </row>
        <row r="86">
          <cell r="A86" t="str">
            <v>P0046000304</v>
          </cell>
          <cell r="B86" t="str">
            <v>Reengineering restaurants</v>
          </cell>
          <cell r="C86" t="str">
            <v>R</v>
          </cell>
          <cell r="D86" t="str">
            <v>REP</v>
          </cell>
        </row>
        <row r="87">
          <cell r="A87" t="str">
            <v>P0047000802</v>
          </cell>
          <cell r="B87" t="str">
            <v>ICT Voice</v>
          </cell>
          <cell r="C87" t="str">
            <v>R</v>
          </cell>
          <cell r="D87" t="str">
            <v>REP</v>
          </cell>
        </row>
        <row r="88">
          <cell r="A88" t="str">
            <v>P0057000202</v>
          </cell>
          <cell r="B88" t="str">
            <v xml:space="preserve">Investissements de remplacement de bâtiments </v>
          </cell>
          <cell r="C88" t="str">
            <v>R</v>
          </cell>
          <cell r="D88" t="str">
            <v>REP</v>
          </cell>
        </row>
        <row r="89">
          <cell r="A89" t="str">
            <v>P0057000405</v>
          </cell>
          <cell r="B89" t="str">
            <v>Networktransformation</v>
          </cell>
          <cell r="C89" t="str">
            <v>R</v>
          </cell>
          <cell r="D89" t="str">
            <v>REP</v>
          </cell>
        </row>
        <row r="90">
          <cell r="A90" t="str">
            <v>P0057000505</v>
          </cell>
          <cell r="B90" t="str">
            <v>HQ centralisation</v>
          </cell>
          <cell r="C90" t="str">
            <v>R</v>
          </cell>
          <cell r="D90" t="str">
            <v>REP</v>
          </cell>
        </row>
        <row r="91">
          <cell r="A91" t="str">
            <v>P0021200001</v>
          </cell>
          <cell r="B91" t="str">
            <v>Security - ALARMINSTALLATIES</v>
          </cell>
          <cell r="C91" t="str">
            <v>R</v>
          </cell>
          <cell r="D91" t="str">
            <v>REP</v>
          </cell>
        </row>
      </sheetData>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ttings_MENU"/>
      <sheetName val="budrec"/>
      <sheetName val="Settings_budrec"/>
      <sheetName val="GConcern2"/>
      <sheetName val="Settings_GConcern2"/>
      <sheetName val="GConcern_"/>
      <sheetName val="Settings_GConcern_"/>
      <sheetName val="BudGC"/>
      <sheetName val="Settings_BudGC"/>
      <sheetName val="BUDCOUTSAL"/>
      <sheetName val="Settings_BUDCOUTSAL"/>
      <sheetName val="budarrears"/>
      <sheetName val="Settings_budarrears"/>
      <sheetName val="AVsalary"/>
      <sheetName val="Settings_AVsalary"/>
      <sheetName val="FTE_COUT_Sheet"/>
      <sheetName val="Settings_FTE_COUT_Sheet"/>
      <sheetName val="FTECOMPAR"/>
      <sheetName val="Settings_FTECOMPAR"/>
      <sheetName val="BudproB63"/>
      <sheetName val="Settings_BudproB63"/>
      <sheetName val="RECAP"/>
      <sheetName val="Settings_RECAP"/>
      <sheetName val="Pro_Rec"/>
      <sheetName val="Settings_Pro_Rec"/>
      <sheetName val="InterfPro"/>
      <sheetName val="Settings_InterfPro"/>
      <sheetName val="PROJ1"/>
      <sheetName val="Settings_PROJ1"/>
      <sheetName val="PROJ2"/>
      <sheetName val="Settings_PROJ2"/>
      <sheetName val="PROJ3"/>
      <sheetName val="Settings_PROJ3"/>
      <sheetName val="PROJ4"/>
      <sheetName val="Settings_PROJ4"/>
      <sheetName val="PROJ5"/>
      <sheetName val="Settings_PROJ5"/>
      <sheetName val="PROJ6"/>
      <sheetName val="Settings_PROJ6"/>
      <sheetName val="PROJ7"/>
      <sheetName val="Settings_PROJ7"/>
      <sheetName val="PROJ8"/>
      <sheetName val="Settings_PROJ8"/>
      <sheetName val="PROJ9"/>
      <sheetName val="Settings_PROJ9"/>
      <sheetName val="PROJ10"/>
      <sheetName val="Settings_PROJ10"/>
      <sheetName val="proimpro"/>
      <sheetName val="Settings_proimpro"/>
      <sheetName val="RECAP_PROJ"/>
      <sheetName val="Settings_RECAP_PROJ"/>
      <sheetName val="BUDKPI"/>
      <sheetName val="Settings_BUDKPI"/>
      <sheetName val="BUDFTE_SEND"/>
      <sheetName val="Settings_BUDFTE_SEND"/>
      <sheetName val="BUDFTE_REC"/>
      <sheetName val="Settings_BUDFTE_REC"/>
      <sheetName val="Bgt_Hidden"/>
      <sheetName val="FTE_UPLOAD"/>
      <sheetName val="Settings_FTE_UPLOAD"/>
      <sheetName val="IFRSmodif"/>
      <sheetName val="Settings_IFRSmodif"/>
    </sheetNames>
    <sheetDataSet>
      <sheetData sheetId="0" refreshError="1">
        <row r="20">
          <cell r="X20"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données classe 7 janvier à Déce"/>
      <sheetName val="Analyse"/>
      <sheetName val=" REVENUS 2002 FB 2002"/>
      <sheetName val="Volumes EMS"/>
      <sheetName val="Memo octobre"/>
      <sheetName val="Feuil3"/>
      <sheetName val="2002 avec correction UVRD "/>
      <sheetName val=" REVENUS 2002 FB 2003"/>
      <sheetName val="Tcd_This_Month"/>
      <sheetName val="Tcd_Previous_Month"/>
      <sheetName val="Tcd_Year_To_Date"/>
      <sheetName val="Tableau de bord"/>
      <sheetName val="Volumes MAIL"/>
      <sheetName val="Mise à jour"/>
      <sheetName val="Tcd_Operating_Revenues"/>
      <sheetName val="données cumulées classe 7"/>
      <sheetName val="données cumulées PC40"/>
      <sheetName val="Conversion Me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Key Bus Dr 1"/>
      <sheetName val="Pres Key Bus Dr 2"/>
      <sheetName val="Pres. P&amp;L"/>
      <sheetName val="Pres bs"/>
      <sheetName val="ROCE"/>
      <sheetName val=" Pres Cashflow"/>
      <sheetName val="Pres capex"/>
      <sheetName val="Contents"/>
      <sheetName val="Break-even graph"/>
      <sheetName val="Summary"/>
      <sheetName val="ROE ratios"/>
      <sheetName val="1.  Consolidated P&amp;L"/>
      <sheetName val="2.  Credit card var prior Yr"/>
      <sheetName val="3.  Credit card var to update"/>
      <sheetName val="6. Cons p&amp;l reconcil"/>
      <sheetName val="7.  UKIHC P&amp;L"/>
      <sheetName val="Home Credit"/>
      <sheetName val="Others monthly"/>
      <sheetName val="Quarterly Real P&amp;L"/>
      <sheetName val="Adjusts"/>
      <sheetName val="Revenue link"/>
      <sheetName val="Treasury rates"/>
      <sheetName val="2. Key Bus Vols (2)"/>
      <sheetName val="1.  P&amp;L "/>
      <sheetName val="1.5 Non Int Inc"/>
      <sheetName val="2. Key Bus Vols"/>
      <sheetName val="3.3 Bad debt 3.4 Fund"/>
      <sheetName val="Cover-Contents"/>
      <sheetName val="3.  Cost initiatives"/>
      <sheetName val="4 Provision analysis"/>
      <sheetName val="5.   Chg Off Sensitivities"/>
      <sheetName val="6. Ops Efficiencies"/>
      <sheetName val="7.  Revised referral "/>
      <sheetName val="8.  WIP"/>
      <sheetName val="9. Line "/>
      <sheetName val="10 Capital Injec"/>
      <sheetName val="11.  Comp Prof"/>
      <sheetName val="12.  NII (2)"/>
      <sheetName val="14.  Further Income"/>
      <sheetName val="6. Cons p&amp;l reconcil (2)"/>
      <sheetName val="15.  Op anal"/>
      <sheetName val="Budget Update Drivers"/>
      <sheetName val="Per account Stats (2)"/>
      <sheetName val="Per account Stats"/>
      <sheetName val="Income Output"/>
      <sheetName val="Summary (2)"/>
      <sheetName val="Prov sen"/>
      <sheetName val="Pres rate sen"/>
      <sheetName val="Pres key ratios (2)"/>
      <sheetName val="Pres key ratios"/>
      <sheetName val="Income Breakdown"/>
      <sheetName val="Quarterly Nominal P&amp;L"/>
      <sheetName val="Annual Real P&amp;L"/>
      <sheetName val="Quarterly Real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8">
          <cell r="C28">
            <v>260.702</v>
          </cell>
        </row>
        <row r="29">
          <cell r="C29">
            <v>616.67603749791135</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Payroll Example"/>
      <sheetName val="Salaries and Headcount"/>
      <sheetName val="Temp Staff"/>
      <sheetName val="Capex Detail"/>
    </sheetNames>
    <sheetDataSet>
      <sheetData sheetId="0" refreshError="1"/>
      <sheetData sheetId="1" refreshError="1">
        <row r="3">
          <cell r="A3">
            <v>0.17499999999999999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E11">
            <v>-0.03</v>
          </cell>
          <cell r="F11">
            <v>-0.03</v>
          </cell>
          <cell r="G11">
            <v>0</v>
          </cell>
          <cell r="H11">
            <v>0.01</v>
          </cell>
          <cell r="I11">
            <v>0</v>
          </cell>
          <cell r="J11">
            <v>0</v>
          </cell>
          <cell r="K11">
            <v>0</v>
          </cell>
          <cell r="L11">
            <v>0</v>
          </cell>
          <cell r="M11">
            <v>0</v>
          </cell>
          <cell r="N11">
            <v>0</v>
          </cell>
          <cell r="O11">
            <v>0</v>
          </cell>
          <cell r="P11">
            <v>0</v>
          </cell>
          <cell r="Q11">
            <v>0</v>
          </cell>
          <cell r="R11">
            <v>0</v>
          </cell>
          <cell r="S11">
            <v>0</v>
          </cell>
          <cell r="T11">
            <v>0</v>
          </cell>
          <cell r="U11">
            <v>309.36</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t="str">
            <v>NA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Key Bus Dr 1"/>
      <sheetName val="Pres Key Bus Dr 2"/>
      <sheetName val="Pres. P&amp;L"/>
      <sheetName val="Pres bs"/>
      <sheetName val="ROCE"/>
      <sheetName val=" Pres Cashflow"/>
      <sheetName val="Pres capex"/>
      <sheetName val="Contents"/>
      <sheetName val="Break-even graph"/>
      <sheetName val="Summary"/>
      <sheetName val="ROE ratios"/>
      <sheetName val="1.  Consolidated P&amp;L"/>
      <sheetName val="2.  Credit card var prior Yr"/>
      <sheetName val="3.  Credit card var to update"/>
      <sheetName val="6. Cons p&amp;l reconcil"/>
      <sheetName val="7.  UKIHC P&amp;L"/>
      <sheetName val="Home Credit"/>
      <sheetName val="Others monthly"/>
      <sheetName val="Quarterly Real P&amp;L"/>
      <sheetName val="Adjusts"/>
      <sheetName val="Revenue link"/>
      <sheetName val="Treasury rates"/>
      <sheetName val="2. Key Bus Vols (2)"/>
      <sheetName val="1.  P&amp;L "/>
      <sheetName val="1.5 Non Int Inc"/>
      <sheetName val="2. Key Bus Vols"/>
      <sheetName val="3.3 Bad debt 3.4 Fund"/>
      <sheetName val="Cover-Contents"/>
      <sheetName val="3.  Cost initiatives"/>
      <sheetName val="4 Provision analysis"/>
      <sheetName val="5.   Chg Off Sensitivities"/>
      <sheetName val="6. Ops Efficiencies"/>
      <sheetName val="7.  Revised referral "/>
      <sheetName val="8.  WIP"/>
      <sheetName val="9. Line "/>
      <sheetName val="10 Capital Injec"/>
      <sheetName val="11.  Comp Prof"/>
      <sheetName val="12.  NII (2)"/>
      <sheetName val="14.  Further Income"/>
      <sheetName val="6. Cons p&amp;l reconcil (2)"/>
      <sheetName val="15.  Op anal"/>
      <sheetName val="Budget Update Drivers"/>
      <sheetName val="Per account Stats (2)"/>
      <sheetName val="Per account Stats"/>
      <sheetName val="Income Output"/>
      <sheetName val="Summary (2)"/>
      <sheetName val="Prov sen"/>
      <sheetName val="Pres rate sen"/>
      <sheetName val="Pres key ratios (2)"/>
      <sheetName val="Pres key ratios"/>
      <sheetName val="Income Breakdown"/>
      <sheetName val="Quarterly Nominal P&amp;L"/>
      <sheetName val="Annual Real P&amp;L"/>
      <sheetName val="Quarterly Real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28">
          <cell r="C28">
            <v>260.702</v>
          </cell>
        </row>
        <row r="29">
          <cell r="C29">
            <v>616.67603749791135</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OST"/>
      <sheetName val="99"/>
      <sheetName val="54"/>
      <sheetName val="53"/>
      <sheetName val="52"/>
      <sheetName val="51"/>
      <sheetName val="50"/>
      <sheetName val="49"/>
      <sheetName val="44"/>
      <sheetName val="42"/>
      <sheetName val="36"/>
      <sheetName val="35"/>
      <sheetName val="29"/>
      <sheetName val="26"/>
      <sheetName val="25"/>
      <sheetName val="24"/>
      <sheetName val="23"/>
      <sheetName val="22"/>
      <sheetName val="21"/>
      <sheetName val="17"/>
      <sheetName val="16"/>
      <sheetName val="13"/>
      <sheetName val="12"/>
      <sheetName val="9"/>
      <sheetName val="6"/>
      <sheetName val="5"/>
      <sheetName val="3"/>
      <sheetName val="2"/>
      <sheetName val="1"/>
      <sheetName val="reserve1"/>
      <sheetName val="reserve2"/>
    </sheetNames>
    <sheetDataSet>
      <sheetData sheetId="0" refreshError="1">
        <row r="17">
          <cell r="H17" t="str">
            <v>0512</v>
          </cell>
        </row>
        <row r="18">
          <cell r="H18" t="str">
            <v>AC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Table of Content"/>
      <sheetName val="Selected financial figures"/>
      <sheetName val="Consolidated income statement"/>
      <sheetName val="Consolidated IS with EBITDA"/>
      <sheetName val="Consolidated balance sheet"/>
      <sheetName val="Cash flow statement M"/>
      <sheetName val="Changes in equity M"/>
      <sheetName val="Operating Costs"/>
      <sheetName val="Other operating _expense"/>
      <sheetName val="Payroll and related benefits"/>
      <sheetName val="financial cost_income"/>
      <sheetName val="Income tax"/>
      <sheetName val="effective tax rate reconciliati"/>
      <sheetName val="Intangible assets"/>
      <sheetName val="PP&amp;E"/>
      <sheetName val="Investment Property"/>
      <sheetName val="Fin Figures_associates"/>
      <sheetName val="Investment in associates"/>
      <sheetName val="Investment securities"/>
      <sheetName val="Deferred tax assets and liabili"/>
      <sheetName val="Inventories"/>
      <sheetName val="Cash and cash equivalent"/>
      <sheetName val="Employee benefits"/>
      <sheetName val="Share-based payments"/>
      <sheetName val="AHFS"/>
      <sheetName val="Provisions"/>
      <sheetName val="Trade and other receivable"/>
      <sheetName val="Trade and other payable"/>
      <sheetName val="Interest-bearing loans and borr"/>
      <sheetName val="Operating leases"/>
      <sheetName val="operational lease - rent"/>
      <sheetName val="financial  lease "/>
      <sheetName val="IFRS 7 - risk"/>
      <sheetName val="IFRS 7"/>
      <sheetName val="DATA_Conso income statement"/>
      <sheetName val="DATA_Conso balance sheet"/>
      <sheetName val="DATA_Cash and cash equivalent"/>
      <sheetName val="DATA_investment in associates"/>
      <sheetName val="DATA_investment securities"/>
      <sheetName val="Table for Advisor"/>
      <sheetName val="DATA_Adju on Income Statement"/>
    </sheetNames>
    <sheetDataSet>
      <sheetData sheetId="0">
        <row r="12">
          <cell r="C12" t="str">
            <v>IAS1</v>
          </cell>
        </row>
        <row r="14">
          <cell r="C14" t="str">
            <v>POST</v>
          </cell>
          <cell r="E14" t="str">
            <v>***YOU HAVE NOT LOGGED IN***</v>
          </cell>
        </row>
        <row r="18">
          <cell r="C18" t="str">
            <v>0812</v>
          </cell>
          <cell r="I18" t="str">
            <v>AC</v>
          </cell>
          <cell r="L18" t="str">
            <v>2008</v>
          </cell>
        </row>
        <row r="20">
          <cell r="C20" t="str">
            <v>0712</v>
          </cell>
          <cell r="I20" t="str">
            <v>AC</v>
          </cell>
          <cell r="L20" t="str">
            <v>2007</v>
          </cell>
        </row>
        <row r="22">
          <cell r="C22" t="str">
            <v>0612</v>
          </cell>
          <cell r="I22" t="str">
            <v>AC</v>
          </cell>
          <cell r="L22" t="str">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corrections"/>
      <sheetName val="NBV 2007YE"/>
    </sheetNames>
    <sheetDataSet>
      <sheetData sheetId="0" refreshError="1"/>
      <sheetData sheetId="1" refreshError="1"/>
      <sheetData sheetId="2" refreshError="1">
        <row r="2">
          <cell r="A2">
            <v>0</v>
          </cell>
          <cell r="B2">
            <v>0</v>
          </cell>
          <cell r="C2">
            <v>0</v>
          </cell>
        </row>
        <row r="3">
          <cell r="A3">
            <v>1</v>
          </cell>
          <cell r="B3">
            <v>4801152.3600000003</v>
          </cell>
          <cell r="C3">
            <v>0</v>
          </cell>
        </row>
        <row r="4">
          <cell r="A4">
            <v>9</v>
          </cell>
          <cell r="B4">
            <v>0</v>
          </cell>
          <cell r="C4">
            <v>0</v>
          </cell>
        </row>
        <row r="5">
          <cell r="A5">
            <v>12</v>
          </cell>
          <cell r="B5">
            <v>630794.16</v>
          </cell>
          <cell r="C5">
            <v>0.28282828300000001</v>
          </cell>
        </row>
        <row r="6">
          <cell r="A6">
            <v>13</v>
          </cell>
          <cell r="B6">
            <v>496548.78</v>
          </cell>
          <cell r="C6">
            <v>0.25806451600000002</v>
          </cell>
        </row>
        <row r="7">
          <cell r="A7">
            <v>14</v>
          </cell>
          <cell r="B7">
            <v>235857.16</v>
          </cell>
          <cell r="C7">
            <v>0.28647214799999998</v>
          </cell>
        </row>
        <row r="8">
          <cell r="A8">
            <v>15</v>
          </cell>
          <cell r="B8">
            <v>463033.26</v>
          </cell>
          <cell r="C8">
            <v>0.31612903199999998</v>
          </cell>
        </row>
        <row r="9">
          <cell r="A9">
            <v>16</v>
          </cell>
          <cell r="B9">
            <v>815959.91</v>
          </cell>
          <cell r="C9">
            <v>0.34015511599999998</v>
          </cell>
        </row>
        <row r="10">
          <cell r="A10">
            <v>17</v>
          </cell>
          <cell r="B10">
            <v>490638.52</v>
          </cell>
          <cell r="C10">
            <v>0.24565066099999999</v>
          </cell>
        </row>
        <row r="11">
          <cell r="A11">
            <v>18</v>
          </cell>
          <cell r="B11">
            <v>484090.04</v>
          </cell>
          <cell r="C11">
            <v>0.14247571000000001</v>
          </cell>
        </row>
        <row r="12">
          <cell r="A12">
            <v>19</v>
          </cell>
          <cell r="B12">
            <v>229817.84</v>
          </cell>
          <cell r="C12">
            <v>0.15901234567901201</v>
          </cell>
        </row>
        <row r="13">
          <cell r="A13">
            <v>20</v>
          </cell>
          <cell r="B13">
            <v>298742.52</v>
          </cell>
          <cell r="C13">
            <v>0.28079185400000001</v>
          </cell>
        </row>
        <row r="14">
          <cell r="A14">
            <v>21</v>
          </cell>
          <cell r="B14">
            <v>290941.74</v>
          </cell>
          <cell r="C14">
            <v>0.33557641199999999</v>
          </cell>
        </row>
        <row r="15">
          <cell r="A15">
            <v>22</v>
          </cell>
          <cell r="B15">
            <v>342470.47</v>
          </cell>
          <cell r="C15">
            <v>0.322066672</v>
          </cell>
        </row>
        <row r="16">
          <cell r="A16">
            <v>23</v>
          </cell>
          <cell r="B16">
            <v>294251.71000000002</v>
          </cell>
          <cell r="C16">
            <v>0.198237885</v>
          </cell>
        </row>
        <row r="17">
          <cell r="A17">
            <v>24</v>
          </cell>
          <cell r="B17">
            <v>273250.07</v>
          </cell>
          <cell r="C17">
            <v>0.212435233</v>
          </cell>
        </row>
        <row r="18">
          <cell r="A18">
            <v>25</v>
          </cell>
          <cell r="B18">
            <v>80958.55</v>
          </cell>
          <cell r="C18">
            <v>1</v>
          </cell>
        </row>
        <row r="19">
          <cell r="A19">
            <v>26</v>
          </cell>
          <cell r="B19">
            <v>392658.25</v>
          </cell>
          <cell r="C19">
            <v>0.29298864099999999</v>
          </cell>
        </row>
        <row r="20">
          <cell r="A20">
            <v>27</v>
          </cell>
          <cell r="B20">
            <v>439301.17</v>
          </cell>
          <cell r="C20">
            <v>0.322684366</v>
          </cell>
        </row>
        <row r="21">
          <cell r="A21">
            <v>28</v>
          </cell>
          <cell r="B21">
            <v>556124.16000000003</v>
          </cell>
          <cell r="C21">
            <v>0.29585054799999999</v>
          </cell>
        </row>
        <row r="22">
          <cell r="A22">
            <v>29</v>
          </cell>
          <cell r="B22">
            <v>867829.45</v>
          </cell>
          <cell r="C22">
            <v>0.34547357000000001</v>
          </cell>
        </row>
        <row r="23">
          <cell r="A23">
            <v>30</v>
          </cell>
          <cell r="B23">
            <v>457293.35</v>
          </cell>
          <cell r="C23">
            <v>0.34200743500000003</v>
          </cell>
        </row>
        <row r="24">
          <cell r="A24">
            <v>31</v>
          </cell>
          <cell r="B24">
            <v>742127.9</v>
          </cell>
          <cell r="C24">
            <v>0.34244080100000002</v>
          </cell>
        </row>
        <row r="25">
          <cell r="A25">
            <v>32</v>
          </cell>
          <cell r="B25">
            <v>590902.04</v>
          </cell>
          <cell r="C25">
            <v>0.26814704700000003</v>
          </cell>
        </row>
        <row r="26">
          <cell r="A26">
            <v>33</v>
          </cell>
          <cell r="B26">
            <v>371438.5</v>
          </cell>
          <cell r="C26">
            <v>0.312445007</v>
          </cell>
        </row>
        <row r="27">
          <cell r="A27">
            <v>34</v>
          </cell>
          <cell r="B27">
            <v>360666.02</v>
          </cell>
          <cell r="C27">
            <v>0.29396984900000001</v>
          </cell>
        </row>
        <row r="28">
          <cell r="A28">
            <v>35</v>
          </cell>
          <cell r="B28">
            <v>333457.53000000003</v>
          </cell>
          <cell r="C28">
            <v>0.208754209</v>
          </cell>
        </row>
        <row r="29">
          <cell r="A29">
            <v>36</v>
          </cell>
          <cell r="B29">
            <v>1079617.3</v>
          </cell>
          <cell r="C29">
            <v>0.30330882300000001</v>
          </cell>
        </row>
        <row r="30">
          <cell r="A30">
            <v>37</v>
          </cell>
          <cell r="B30">
            <v>0</v>
          </cell>
          <cell r="C30">
            <v>0</v>
          </cell>
        </row>
        <row r="31">
          <cell r="A31">
            <v>38</v>
          </cell>
          <cell r="B31">
            <v>447611.01</v>
          </cell>
          <cell r="C31">
            <v>0.243698996</v>
          </cell>
        </row>
        <row r="32">
          <cell r="A32">
            <v>39</v>
          </cell>
          <cell r="B32">
            <v>622726.30000000005</v>
          </cell>
          <cell r="C32">
            <v>0.22485207099999999</v>
          </cell>
        </row>
        <row r="33">
          <cell r="A33">
            <v>40</v>
          </cell>
          <cell r="B33">
            <v>840421.12</v>
          </cell>
          <cell r="C33">
            <v>0.23566300700000001</v>
          </cell>
        </row>
        <row r="34">
          <cell r="A34">
            <v>41</v>
          </cell>
          <cell r="B34">
            <v>981719.59</v>
          </cell>
          <cell r="C34">
            <v>0.39376218299999999</v>
          </cell>
        </row>
        <row r="35">
          <cell r="A35">
            <v>42</v>
          </cell>
          <cell r="B35">
            <v>640124.38</v>
          </cell>
          <cell r="C35">
            <v>0.19908018999999999</v>
          </cell>
        </row>
        <row r="36">
          <cell r="A36">
            <v>43</v>
          </cell>
          <cell r="B36">
            <v>374727.15</v>
          </cell>
          <cell r="C36">
            <v>0.27704485499999998</v>
          </cell>
        </row>
        <row r="37">
          <cell r="A37">
            <v>44</v>
          </cell>
          <cell r="B37">
            <v>305434.56</v>
          </cell>
          <cell r="C37">
            <v>0.18606544</v>
          </cell>
        </row>
        <row r="38">
          <cell r="A38">
            <v>45</v>
          </cell>
          <cell r="B38">
            <v>880008.23</v>
          </cell>
          <cell r="C38">
            <v>0.20389146599999999</v>
          </cell>
        </row>
        <row r="39">
          <cell r="A39">
            <v>46</v>
          </cell>
          <cell r="B39">
            <v>322224.15999999997</v>
          </cell>
          <cell r="C39">
            <v>0.34247664500000002</v>
          </cell>
        </row>
        <row r="40">
          <cell r="A40">
            <v>47</v>
          </cell>
          <cell r="B40">
            <v>338619.77</v>
          </cell>
          <cell r="C40">
            <v>0.22663471399999999</v>
          </cell>
        </row>
        <row r="41">
          <cell r="A41">
            <v>48</v>
          </cell>
          <cell r="B41">
            <v>332161.53000000003</v>
          </cell>
          <cell r="C41">
            <v>0.16752548</v>
          </cell>
        </row>
        <row r="42">
          <cell r="A42">
            <v>49</v>
          </cell>
          <cell r="B42">
            <v>411627.87</v>
          </cell>
          <cell r="C42">
            <v>0.203252032</v>
          </cell>
        </row>
        <row r="43">
          <cell r="A43">
            <v>50</v>
          </cell>
          <cell r="B43">
            <v>538594.57999999996</v>
          </cell>
          <cell r="C43">
            <v>0.22120399099999999</v>
          </cell>
        </row>
        <row r="44">
          <cell r="A44">
            <v>51</v>
          </cell>
          <cell r="B44">
            <v>233807.16</v>
          </cell>
          <cell r="C44">
            <v>1</v>
          </cell>
        </row>
        <row r="45">
          <cell r="A45">
            <v>52</v>
          </cell>
          <cell r="B45">
            <v>474444.23</v>
          </cell>
          <cell r="C45">
            <v>0.26847589900000002</v>
          </cell>
        </row>
        <row r="46">
          <cell r="A46">
            <v>53</v>
          </cell>
          <cell r="B46">
            <v>502706.8</v>
          </cell>
          <cell r="C46">
            <v>0.27953013300000001</v>
          </cell>
        </row>
        <row r="47">
          <cell r="A47">
            <v>54</v>
          </cell>
          <cell r="B47">
            <v>779916.54</v>
          </cell>
          <cell r="C47">
            <v>0.17588909899999999</v>
          </cell>
        </row>
        <row r="48">
          <cell r="A48">
            <v>55</v>
          </cell>
          <cell r="B48">
            <v>71414.490000000005</v>
          </cell>
          <cell r="C48">
            <v>0.482390608</v>
          </cell>
        </row>
        <row r="49">
          <cell r="A49">
            <v>56</v>
          </cell>
          <cell r="B49">
            <v>401633.89</v>
          </cell>
          <cell r="C49">
            <v>0.30787827400000001</v>
          </cell>
        </row>
        <row r="50">
          <cell r="A50">
            <v>57</v>
          </cell>
          <cell r="B50">
            <v>687698.84</v>
          </cell>
          <cell r="C50">
            <v>0.20412843999999999</v>
          </cell>
        </row>
        <row r="51">
          <cell r="A51">
            <v>59</v>
          </cell>
          <cell r="B51">
            <v>793898.17</v>
          </cell>
          <cell r="C51">
            <v>0.21575640800000001</v>
          </cell>
        </row>
        <row r="52">
          <cell r="A52">
            <v>60</v>
          </cell>
          <cell r="B52">
            <v>819791.49</v>
          </cell>
          <cell r="C52">
            <v>0.31272662899999998</v>
          </cell>
        </row>
        <row r="53">
          <cell r="A53">
            <v>63</v>
          </cell>
          <cell r="B53">
            <v>489537.31</v>
          </cell>
          <cell r="C53">
            <v>0.33954774199999999</v>
          </cell>
        </row>
        <row r="54">
          <cell r="A54">
            <v>64</v>
          </cell>
          <cell r="B54">
            <v>795112.42</v>
          </cell>
          <cell r="C54">
            <v>0.166873364</v>
          </cell>
        </row>
        <row r="55">
          <cell r="A55">
            <v>65</v>
          </cell>
          <cell r="B55">
            <v>648335.35999999999</v>
          </cell>
          <cell r="C55">
            <v>0.34626383199999999</v>
          </cell>
        </row>
        <row r="56">
          <cell r="A56">
            <v>66</v>
          </cell>
          <cell r="B56">
            <v>739950.7</v>
          </cell>
          <cell r="C56">
            <v>0.18781119900000001</v>
          </cell>
        </row>
        <row r="57">
          <cell r="A57">
            <v>67</v>
          </cell>
          <cell r="B57">
            <v>539687.93999999994</v>
          </cell>
          <cell r="C57">
            <v>0.335662397</v>
          </cell>
        </row>
        <row r="58">
          <cell r="A58">
            <v>68</v>
          </cell>
          <cell r="B58">
            <v>602759</v>
          </cell>
          <cell r="C58">
            <v>0.53811659199999995</v>
          </cell>
        </row>
        <row r="59">
          <cell r="A59">
            <v>69</v>
          </cell>
          <cell r="B59">
            <v>992267</v>
          </cell>
          <cell r="C59">
            <v>0.300400534</v>
          </cell>
        </row>
        <row r="60">
          <cell r="A60">
            <v>70</v>
          </cell>
          <cell r="B60">
            <v>688788.52</v>
          </cell>
          <cell r="C60">
            <v>0.26741293500000002</v>
          </cell>
        </row>
        <row r="61">
          <cell r="A61">
            <v>71</v>
          </cell>
          <cell r="B61">
            <v>0</v>
          </cell>
          <cell r="C61">
            <v>0</v>
          </cell>
        </row>
        <row r="62">
          <cell r="A62">
            <v>72</v>
          </cell>
          <cell r="B62">
            <v>1099548.55</v>
          </cell>
          <cell r="C62">
            <v>0.22073075</v>
          </cell>
        </row>
        <row r="63">
          <cell r="A63">
            <v>73</v>
          </cell>
          <cell r="B63">
            <v>1323970.69</v>
          </cell>
          <cell r="C63">
            <v>0.28116710900000003</v>
          </cell>
        </row>
        <row r="64">
          <cell r="A64">
            <v>74</v>
          </cell>
          <cell r="B64">
            <v>1349086.82</v>
          </cell>
          <cell r="C64">
            <v>0.37173096799999999</v>
          </cell>
        </row>
        <row r="65">
          <cell r="A65">
            <v>75</v>
          </cell>
          <cell r="B65">
            <v>550183.16</v>
          </cell>
          <cell r="C65">
            <v>0.25947800100000001</v>
          </cell>
        </row>
        <row r="66">
          <cell r="A66">
            <v>76</v>
          </cell>
          <cell r="B66">
            <v>626752.88</v>
          </cell>
          <cell r="C66">
            <v>0.231884058</v>
          </cell>
        </row>
        <row r="67">
          <cell r="A67">
            <v>77</v>
          </cell>
          <cell r="B67">
            <v>616030.02</v>
          </cell>
          <cell r="C67">
            <v>0.34228631900000001</v>
          </cell>
        </row>
        <row r="68">
          <cell r="A68">
            <v>78</v>
          </cell>
          <cell r="B68">
            <v>231829.06</v>
          </cell>
          <cell r="C68">
            <v>0.20840336100000001</v>
          </cell>
        </row>
        <row r="69">
          <cell r="A69">
            <v>79</v>
          </cell>
          <cell r="B69">
            <v>1021061.68</v>
          </cell>
          <cell r="C69">
            <v>0.189436248</v>
          </cell>
        </row>
        <row r="70">
          <cell r="A70">
            <v>80</v>
          </cell>
          <cell r="B70">
            <v>754036.53</v>
          </cell>
          <cell r="C70">
            <v>0.72472067039106103</v>
          </cell>
        </row>
        <row r="71">
          <cell r="A71">
            <v>81</v>
          </cell>
          <cell r="B71">
            <v>769640.54</v>
          </cell>
          <cell r="C71">
            <v>0.31543624199999998</v>
          </cell>
        </row>
        <row r="72">
          <cell r="A72">
            <v>83</v>
          </cell>
          <cell r="B72">
            <v>0</v>
          </cell>
          <cell r="C72">
            <v>0</v>
          </cell>
        </row>
        <row r="73">
          <cell r="A73">
            <v>84</v>
          </cell>
          <cell r="B73">
            <v>3980395.1</v>
          </cell>
          <cell r="C73">
            <v>0.5</v>
          </cell>
        </row>
        <row r="74">
          <cell r="A74">
            <v>86</v>
          </cell>
          <cell r="B74">
            <v>2253834.65</v>
          </cell>
          <cell r="C74">
            <v>1</v>
          </cell>
        </row>
        <row r="75">
          <cell r="A75">
            <v>87</v>
          </cell>
          <cell r="B75">
            <v>303072.25</v>
          </cell>
          <cell r="C75">
            <v>1</v>
          </cell>
        </row>
        <row r="76">
          <cell r="A76">
            <v>88</v>
          </cell>
          <cell r="B76">
            <v>584626.72</v>
          </cell>
          <cell r="C76">
            <v>0.178252151</v>
          </cell>
        </row>
        <row r="77">
          <cell r="A77">
            <v>89</v>
          </cell>
          <cell r="B77">
            <v>436835.02</v>
          </cell>
          <cell r="C77">
            <v>1</v>
          </cell>
        </row>
        <row r="78">
          <cell r="A78">
            <v>90</v>
          </cell>
          <cell r="B78">
            <v>720156.57</v>
          </cell>
          <cell r="C78">
            <v>0</v>
          </cell>
        </row>
        <row r="79">
          <cell r="A79">
            <v>92</v>
          </cell>
          <cell r="B79">
            <v>85734.41</v>
          </cell>
          <cell r="C79">
            <v>0.26712328800000001</v>
          </cell>
        </row>
        <row r="80">
          <cell r="A80">
            <v>94</v>
          </cell>
          <cell r="B80">
            <v>816537.65</v>
          </cell>
          <cell r="C80">
            <v>1</v>
          </cell>
        </row>
        <row r="81">
          <cell r="A81">
            <v>95</v>
          </cell>
          <cell r="B81">
            <v>372230.67</v>
          </cell>
          <cell r="C81">
            <v>0.49800796800000002</v>
          </cell>
        </row>
        <row r="82">
          <cell r="A82">
            <v>96</v>
          </cell>
          <cell r="B82">
            <v>118327.35</v>
          </cell>
          <cell r="C82">
            <v>0.42629541399999998</v>
          </cell>
        </row>
        <row r="83">
          <cell r="A83">
            <v>97</v>
          </cell>
          <cell r="B83">
            <v>575456.63</v>
          </cell>
          <cell r="C83">
            <v>0.28542191099999997</v>
          </cell>
        </row>
        <row r="84">
          <cell r="A84">
            <v>98</v>
          </cell>
          <cell r="B84">
            <v>577532.03</v>
          </cell>
          <cell r="C84">
            <v>0.49145299100000001</v>
          </cell>
        </row>
        <row r="85">
          <cell r="A85">
            <v>99</v>
          </cell>
          <cell r="B85">
            <v>110708.77</v>
          </cell>
          <cell r="C85">
            <v>0.40372670799999999</v>
          </cell>
        </row>
        <row r="86">
          <cell r="A86">
            <v>100</v>
          </cell>
          <cell r="B86">
            <v>564238.19999999995</v>
          </cell>
          <cell r="C86">
            <v>1</v>
          </cell>
        </row>
        <row r="87">
          <cell r="A87">
            <v>101</v>
          </cell>
          <cell r="B87">
            <v>933874.36</v>
          </cell>
          <cell r="C87">
            <v>0.39090180699999999</v>
          </cell>
        </row>
        <row r="88">
          <cell r="A88">
            <v>102</v>
          </cell>
          <cell r="B88">
            <v>1100267.8500000001</v>
          </cell>
          <cell r="C88">
            <v>0.62616822400000005</v>
          </cell>
        </row>
        <row r="89">
          <cell r="A89">
            <v>103</v>
          </cell>
          <cell r="B89">
            <v>766541.47</v>
          </cell>
          <cell r="C89">
            <v>0.24829415399999999</v>
          </cell>
        </row>
        <row r="90">
          <cell r="A90">
            <v>104</v>
          </cell>
          <cell r="B90">
            <v>1188154.6399999999</v>
          </cell>
          <cell r="C90">
            <v>0.20113536300000001</v>
          </cell>
        </row>
        <row r="91">
          <cell r="A91">
            <v>105</v>
          </cell>
          <cell r="B91">
            <v>872350.92</v>
          </cell>
          <cell r="C91">
            <v>0.332688863</v>
          </cell>
        </row>
        <row r="92">
          <cell r="A92">
            <v>106</v>
          </cell>
          <cell r="B92">
            <v>311948.09000000003</v>
          </cell>
          <cell r="C92">
            <v>0.33273186599999999</v>
          </cell>
        </row>
        <row r="93">
          <cell r="A93">
            <v>107</v>
          </cell>
          <cell r="B93">
            <v>1345509.68</v>
          </cell>
          <cell r="C93">
            <v>0.40502793300000001</v>
          </cell>
        </row>
        <row r="94">
          <cell r="A94">
            <v>108</v>
          </cell>
          <cell r="B94">
            <v>1014714.19</v>
          </cell>
          <cell r="C94">
            <v>0.405405405</v>
          </cell>
        </row>
        <row r="95">
          <cell r="A95">
            <v>109</v>
          </cell>
          <cell r="B95">
            <v>1063456.92</v>
          </cell>
          <cell r="C95">
            <v>0.297441860465116</v>
          </cell>
        </row>
        <row r="96">
          <cell r="A96">
            <v>111</v>
          </cell>
          <cell r="B96">
            <v>489791.01</v>
          </cell>
          <cell r="C96">
            <v>0.30661432999999999</v>
          </cell>
        </row>
        <row r="97">
          <cell r="A97">
            <v>112</v>
          </cell>
          <cell r="B97">
            <v>605187.92000000004</v>
          </cell>
          <cell r="C97">
            <v>0.29556447699999999</v>
          </cell>
        </row>
        <row r="98">
          <cell r="A98">
            <v>113</v>
          </cell>
          <cell r="B98">
            <v>68746.149999999994</v>
          </cell>
          <cell r="C98">
            <v>0.482288828</v>
          </cell>
        </row>
        <row r="99">
          <cell r="A99">
            <v>114</v>
          </cell>
          <cell r="B99">
            <v>205410.85</v>
          </cell>
          <cell r="C99">
            <v>0.16621992699999999</v>
          </cell>
        </row>
        <row r="100">
          <cell r="A100">
            <v>116</v>
          </cell>
          <cell r="B100">
            <v>493438.97</v>
          </cell>
          <cell r="C100">
            <v>0.215149373</v>
          </cell>
        </row>
        <row r="101">
          <cell r="A101">
            <v>117</v>
          </cell>
          <cell r="B101">
            <v>54040.55</v>
          </cell>
          <cell r="C101">
            <v>0.23534248299999999</v>
          </cell>
        </row>
        <row r="102">
          <cell r="A102">
            <v>118</v>
          </cell>
          <cell r="B102">
            <v>77553.78</v>
          </cell>
          <cell r="C102">
            <v>0</v>
          </cell>
        </row>
        <row r="103">
          <cell r="A103">
            <v>119</v>
          </cell>
          <cell r="B103">
            <v>1182459.99</v>
          </cell>
          <cell r="C103">
            <v>0.32558139534883701</v>
          </cell>
        </row>
        <row r="104">
          <cell r="A104">
            <v>120</v>
          </cell>
          <cell r="B104">
            <v>0</v>
          </cell>
          <cell r="C104">
            <v>0.25173510584606801</v>
          </cell>
        </row>
        <row r="105">
          <cell r="A105">
            <v>122</v>
          </cell>
          <cell r="B105">
            <v>656240.19999999995</v>
          </cell>
          <cell r="C105">
            <v>0.28565094299999999</v>
          </cell>
        </row>
        <row r="106">
          <cell r="A106">
            <v>123</v>
          </cell>
          <cell r="B106">
            <v>956508.17</v>
          </cell>
          <cell r="C106">
            <v>0.47222222200000002</v>
          </cell>
        </row>
        <row r="107">
          <cell r="A107">
            <v>124</v>
          </cell>
          <cell r="B107">
            <v>1228249.5</v>
          </cell>
          <cell r="C107">
            <v>0.52403846200000004</v>
          </cell>
        </row>
        <row r="108">
          <cell r="A108">
            <v>125</v>
          </cell>
          <cell r="B108">
            <v>795161.55</v>
          </cell>
          <cell r="C108">
            <v>0.33394121700000001</v>
          </cell>
        </row>
        <row r="109">
          <cell r="A109">
            <v>126</v>
          </cell>
          <cell r="B109">
            <v>21485.08</v>
          </cell>
          <cell r="C109">
            <v>0.25173510584606801</v>
          </cell>
        </row>
        <row r="110">
          <cell r="A110">
            <v>127</v>
          </cell>
          <cell r="B110">
            <v>813249.19</v>
          </cell>
          <cell r="C110">
            <v>0.36631234699999998</v>
          </cell>
        </row>
        <row r="111">
          <cell r="A111">
            <v>128</v>
          </cell>
          <cell r="B111">
            <v>1302885.17</v>
          </cell>
          <cell r="C111">
            <v>0.30338230999999999</v>
          </cell>
        </row>
        <row r="112">
          <cell r="A112">
            <v>129</v>
          </cell>
          <cell r="B112">
            <v>3275408.02</v>
          </cell>
          <cell r="C112">
            <v>0.36</v>
          </cell>
        </row>
        <row r="113">
          <cell r="A113">
            <v>130</v>
          </cell>
          <cell r="B113">
            <v>938767.68</v>
          </cell>
          <cell r="C113">
            <v>0.378261613</v>
          </cell>
        </row>
        <row r="114">
          <cell r="A114">
            <v>131</v>
          </cell>
          <cell r="B114">
            <v>1909038.39</v>
          </cell>
          <cell r="C114">
            <v>0.27919707999999999</v>
          </cell>
        </row>
        <row r="115">
          <cell r="A115">
            <v>132</v>
          </cell>
          <cell r="B115">
            <v>741651.18</v>
          </cell>
          <cell r="C115">
            <v>0.24828487399999999</v>
          </cell>
        </row>
        <row r="116">
          <cell r="A116">
            <v>134</v>
          </cell>
          <cell r="B116">
            <v>923288.83</v>
          </cell>
          <cell r="C116">
            <v>0.19805238999999999</v>
          </cell>
        </row>
        <row r="117">
          <cell r="A117">
            <v>135</v>
          </cell>
          <cell r="B117">
            <v>2038644.52</v>
          </cell>
          <cell r="C117">
            <v>0.23710477899999999</v>
          </cell>
        </row>
        <row r="118">
          <cell r="A118">
            <v>136</v>
          </cell>
          <cell r="B118">
            <v>0</v>
          </cell>
          <cell r="C118">
            <v>0.25173510584606801</v>
          </cell>
        </row>
        <row r="119">
          <cell r="A119">
            <v>138</v>
          </cell>
          <cell r="B119">
            <v>0</v>
          </cell>
          <cell r="C119">
            <v>0</v>
          </cell>
        </row>
        <row r="120">
          <cell r="A120">
            <v>140</v>
          </cell>
          <cell r="B120">
            <v>748311.07</v>
          </cell>
          <cell r="C120">
            <v>0.274827302</v>
          </cell>
        </row>
        <row r="121">
          <cell r="A121">
            <v>141</v>
          </cell>
          <cell r="B121">
            <v>204080.8</v>
          </cell>
          <cell r="C121">
            <v>0.35094433800000002</v>
          </cell>
        </row>
        <row r="122">
          <cell r="A122">
            <v>142</v>
          </cell>
          <cell r="B122">
            <v>110573.47</v>
          </cell>
          <cell r="C122">
            <v>0</v>
          </cell>
        </row>
        <row r="123">
          <cell r="A123">
            <v>143</v>
          </cell>
          <cell r="B123">
            <v>770489.99</v>
          </cell>
          <cell r="C123">
            <v>0.32475884199999999</v>
          </cell>
        </row>
        <row r="124">
          <cell r="A124">
            <v>144</v>
          </cell>
          <cell r="B124">
            <v>158019.28</v>
          </cell>
          <cell r="C124">
            <v>1</v>
          </cell>
        </row>
        <row r="125">
          <cell r="A125">
            <v>145</v>
          </cell>
          <cell r="B125">
            <v>1975659.87</v>
          </cell>
          <cell r="C125">
            <v>0.23040418500000001</v>
          </cell>
        </row>
        <row r="126">
          <cell r="A126">
            <v>146</v>
          </cell>
          <cell r="B126">
            <v>0</v>
          </cell>
          <cell r="C126">
            <v>0</v>
          </cell>
        </row>
        <row r="127">
          <cell r="A127">
            <v>147</v>
          </cell>
          <cell r="B127">
            <v>0</v>
          </cell>
          <cell r="C127">
            <v>0.25173510584606801</v>
          </cell>
        </row>
        <row r="128">
          <cell r="A128">
            <v>148</v>
          </cell>
          <cell r="B128">
            <v>1325472.93</v>
          </cell>
          <cell r="C128">
            <v>0.45922746800000003</v>
          </cell>
        </row>
        <row r="129">
          <cell r="A129">
            <v>150</v>
          </cell>
          <cell r="B129">
            <v>949604.02</v>
          </cell>
          <cell r="C129">
            <v>0.27</v>
          </cell>
        </row>
        <row r="130">
          <cell r="A130">
            <v>151</v>
          </cell>
          <cell r="B130">
            <v>0</v>
          </cell>
          <cell r="C130">
            <v>0.25173510584606801</v>
          </cell>
        </row>
        <row r="131">
          <cell r="A131">
            <v>152</v>
          </cell>
          <cell r="B131">
            <v>0</v>
          </cell>
          <cell r="C131">
            <v>0.25173510584606801</v>
          </cell>
        </row>
        <row r="132">
          <cell r="A132">
            <v>159</v>
          </cell>
          <cell r="B132">
            <v>817342.35</v>
          </cell>
          <cell r="C132">
            <v>0.93559999999999999</v>
          </cell>
        </row>
        <row r="133">
          <cell r="A133">
            <v>161</v>
          </cell>
          <cell r="B133">
            <v>0</v>
          </cell>
          <cell r="C133">
            <v>0</v>
          </cell>
        </row>
        <row r="134">
          <cell r="A134">
            <v>165</v>
          </cell>
          <cell r="B134">
            <v>197296.17</v>
          </cell>
          <cell r="C134">
            <v>0.38487500000000002</v>
          </cell>
        </row>
        <row r="135">
          <cell r="A135">
            <v>166</v>
          </cell>
          <cell r="B135">
            <v>310795.01</v>
          </cell>
          <cell r="C135">
            <v>0.28949999999999998</v>
          </cell>
        </row>
        <row r="136">
          <cell r="A136">
            <v>167</v>
          </cell>
          <cell r="B136">
            <v>323020.83</v>
          </cell>
          <cell r="C136">
            <v>0.21340909090909099</v>
          </cell>
        </row>
        <row r="137">
          <cell r="A137">
            <v>168</v>
          </cell>
          <cell r="B137">
            <v>167094.37</v>
          </cell>
          <cell r="C137">
            <v>0.17874999999999999</v>
          </cell>
        </row>
        <row r="138">
          <cell r="A138">
            <v>169</v>
          </cell>
          <cell r="B138">
            <v>332513.05</v>
          </cell>
          <cell r="C138">
            <v>0.20710000000000001</v>
          </cell>
        </row>
        <row r="139">
          <cell r="A139">
            <v>170</v>
          </cell>
          <cell r="B139">
            <v>276090</v>
          </cell>
          <cell r="C139">
            <v>0.20137931034482801</v>
          </cell>
        </row>
        <row r="140">
          <cell r="A140">
            <v>171</v>
          </cell>
          <cell r="B140">
            <v>397715.19</v>
          </cell>
          <cell r="C140">
            <v>0.24487804878048799</v>
          </cell>
        </row>
        <row r="141">
          <cell r="A141">
            <v>172</v>
          </cell>
          <cell r="B141">
            <v>246638.73</v>
          </cell>
          <cell r="C141">
            <v>0.26206896551724101</v>
          </cell>
        </row>
        <row r="142">
          <cell r="A142">
            <v>173</v>
          </cell>
          <cell r="B142">
            <v>283815.63</v>
          </cell>
          <cell r="C142">
            <v>0.204157303370787</v>
          </cell>
        </row>
        <row r="143">
          <cell r="A143">
            <v>174</v>
          </cell>
          <cell r="B143">
            <v>259819.04</v>
          </cell>
          <cell r="C143">
            <v>0.32737500000000003</v>
          </cell>
        </row>
        <row r="144">
          <cell r="A144">
            <v>175</v>
          </cell>
          <cell r="B144">
            <v>111264.72</v>
          </cell>
          <cell r="C144">
            <v>0.22550000000000001</v>
          </cell>
        </row>
        <row r="145">
          <cell r="A145">
            <v>176</v>
          </cell>
          <cell r="B145">
            <v>142515.13</v>
          </cell>
          <cell r="C145">
            <v>0.39202531645569599</v>
          </cell>
        </row>
        <row r="146">
          <cell r="A146">
            <v>177</v>
          </cell>
          <cell r="B146">
            <v>107274.57</v>
          </cell>
          <cell r="C146">
            <v>0.28811764705882298</v>
          </cell>
        </row>
        <row r="147">
          <cell r="A147">
            <v>178</v>
          </cell>
          <cell r="B147">
            <v>310549.53000000003</v>
          </cell>
          <cell r="C147">
            <v>0.36058823529411799</v>
          </cell>
        </row>
        <row r="148">
          <cell r="A148">
            <v>179</v>
          </cell>
          <cell r="B148">
            <v>108784.35</v>
          </cell>
          <cell r="C148">
            <v>0.40310344827586198</v>
          </cell>
        </row>
        <row r="149">
          <cell r="A149">
            <v>180</v>
          </cell>
          <cell r="B149">
            <v>310814.17</v>
          </cell>
          <cell r="C149">
            <v>0.37747252747252702</v>
          </cell>
        </row>
        <row r="150">
          <cell r="A150">
            <v>181</v>
          </cell>
          <cell r="B150">
            <v>196492.77</v>
          </cell>
          <cell r="C150">
            <v>0.208369565217391</v>
          </cell>
        </row>
        <row r="151">
          <cell r="A151">
            <v>182</v>
          </cell>
          <cell r="B151">
            <v>0</v>
          </cell>
          <cell r="C151">
            <v>0</v>
          </cell>
        </row>
        <row r="152">
          <cell r="A152">
            <v>183</v>
          </cell>
          <cell r="B152">
            <v>172471.47</v>
          </cell>
          <cell r="C152">
            <v>0.245529411764706</v>
          </cell>
        </row>
        <row r="153">
          <cell r="A153">
            <v>184</v>
          </cell>
          <cell r="B153">
            <v>272018.51</v>
          </cell>
          <cell r="C153">
            <v>0.312</v>
          </cell>
        </row>
        <row r="154">
          <cell r="A154">
            <v>185</v>
          </cell>
          <cell r="B154">
            <v>301293.03999999998</v>
          </cell>
          <cell r="C154">
            <v>0.20104651162790699</v>
          </cell>
        </row>
        <row r="155">
          <cell r="A155">
            <v>186</v>
          </cell>
          <cell r="B155">
            <v>202233.27</v>
          </cell>
          <cell r="C155">
            <v>0.217142857142857</v>
          </cell>
        </row>
        <row r="156">
          <cell r="A156">
            <v>187</v>
          </cell>
          <cell r="B156">
            <v>210655.27</v>
          </cell>
          <cell r="C156">
            <v>1</v>
          </cell>
        </row>
        <row r="157">
          <cell r="A157">
            <v>188</v>
          </cell>
          <cell r="B157">
            <v>240817.27</v>
          </cell>
          <cell r="C157">
            <v>0.307093023255814</v>
          </cell>
        </row>
        <row r="158">
          <cell r="A158">
            <v>189</v>
          </cell>
          <cell r="B158">
            <v>387708.76</v>
          </cell>
          <cell r="C158">
            <v>0.37123456790123499</v>
          </cell>
        </row>
        <row r="159">
          <cell r="A159">
            <v>190</v>
          </cell>
          <cell r="B159">
            <v>280567.26</v>
          </cell>
          <cell r="C159">
            <v>0.34702380952381001</v>
          </cell>
        </row>
        <row r="160">
          <cell r="A160">
            <v>191</v>
          </cell>
          <cell r="B160">
            <v>165303.76999999999</v>
          </cell>
          <cell r="C160">
            <v>0.21</v>
          </cell>
        </row>
        <row r="161">
          <cell r="A161">
            <v>192</v>
          </cell>
          <cell r="B161">
            <v>295894.84000000003</v>
          </cell>
          <cell r="C161">
            <v>1</v>
          </cell>
        </row>
        <row r="162">
          <cell r="A162">
            <v>194</v>
          </cell>
          <cell r="B162">
            <v>724807.71</v>
          </cell>
          <cell r="C162">
            <v>0.33473118279569902</v>
          </cell>
        </row>
        <row r="163">
          <cell r="A163">
            <v>195</v>
          </cell>
          <cell r="B163">
            <v>240924.23</v>
          </cell>
          <cell r="C163">
            <v>0.36589208349744001</v>
          </cell>
        </row>
        <row r="164">
          <cell r="A164">
            <v>196</v>
          </cell>
          <cell r="B164">
            <v>449031.74</v>
          </cell>
          <cell r="C164">
            <v>0.159294117647059</v>
          </cell>
        </row>
        <row r="165">
          <cell r="A165">
            <v>197</v>
          </cell>
          <cell r="B165">
            <v>628310.37</v>
          </cell>
          <cell r="C165">
            <v>0.64348945758892695</v>
          </cell>
        </row>
        <row r="166">
          <cell r="A166">
            <v>198</v>
          </cell>
          <cell r="B166">
            <v>238373.39</v>
          </cell>
          <cell r="C166">
            <v>0.17064102564102601</v>
          </cell>
        </row>
        <row r="167">
          <cell r="A167">
            <v>199</v>
          </cell>
          <cell r="B167">
            <v>375624.47</v>
          </cell>
          <cell r="C167">
            <v>0.45910112359550598</v>
          </cell>
        </row>
        <row r="168">
          <cell r="A168">
            <v>200</v>
          </cell>
          <cell r="B168">
            <v>522458.28</v>
          </cell>
          <cell r="C168">
            <v>0.29931034482758601</v>
          </cell>
        </row>
        <row r="169">
          <cell r="A169">
            <v>201</v>
          </cell>
          <cell r="B169">
            <v>331841.01</v>
          </cell>
          <cell r="C169">
            <v>0.38095238125000003</v>
          </cell>
        </row>
        <row r="170">
          <cell r="A170">
            <v>202</v>
          </cell>
          <cell r="B170">
            <v>274087.88</v>
          </cell>
          <cell r="C170">
            <v>0.23686046511627901</v>
          </cell>
        </row>
        <row r="171">
          <cell r="A171">
            <v>203</v>
          </cell>
          <cell r="B171">
            <v>456846.37</v>
          </cell>
          <cell r="C171">
            <v>0.303222222222222</v>
          </cell>
        </row>
        <row r="172">
          <cell r="A172">
            <v>204</v>
          </cell>
          <cell r="B172">
            <v>402911.89</v>
          </cell>
          <cell r="C172">
            <v>0.28499999999999998</v>
          </cell>
        </row>
        <row r="173">
          <cell r="A173">
            <v>205</v>
          </cell>
          <cell r="B173">
            <v>855319.08</v>
          </cell>
          <cell r="C173">
            <v>0.24117481499999999</v>
          </cell>
        </row>
        <row r="174">
          <cell r="A174">
            <v>206</v>
          </cell>
          <cell r="B174">
            <v>3436986.94</v>
          </cell>
          <cell r="C174">
            <v>0.22494989979959901</v>
          </cell>
        </row>
        <row r="175">
          <cell r="A175">
            <v>207</v>
          </cell>
          <cell r="B175">
            <v>2343579.4300000002</v>
          </cell>
          <cell r="C175">
            <v>0.1694</v>
          </cell>
        </row>
        <row r="176">
          <cell r="A176">
            <v>209</v>
          </cell>
          <cell r="B176">
            <v>812024.69</v>
          </cell>
          <cell r="C176">
            <v>0</v>
          </cell>
        </row>
        <row r="177">
          <cell r="A177">
            <v>210</v>
          </cell>
          <cell r="B177">
            <v>1691651.58</v>
          </cell>
          <cell r="C177">
            <v>0.20882682499999999</v>
          </cell>
        </row>
        <row r="178">
          <cell r="A178">
            <v>211</v>
          </cell>
          <cell r="B178">
            <v>4397458.92</v>
          </cell>
          <cell r="C178">
            <v>0.175874862127745</v>
          </cell>
        </row>
        <row r="179">
          <cell r="A179">
            <v>212</v>
          </cell>
          <cell r="B179">
            <v>2460491.35</v>
          </cell>
          <cell r="C179">
            <v>0.17289296143389399</v>
          </cell>
        </row>
        <row r="180">
          <cell r="A180">
            <v>213</v>
          </cell>
          <cell r="B180">
            <v>1677896.29</v>
          </cell>
          <cell r="C180">
            <v>5.5799252000000001E-2</v>
          </cell>
        </row>
        <row r="181">
          <cell r="A181">
            <v>214</v>
          </cell>
          <cell r="B181">
            <v>4695400.2</v>
          </cell>
          <cell r="C181">
            <v>7.4506939371804207E-2</v>
          </cell>
        </row>
        <row r="182">
          <cell r="A182">
            <v>215</v>
          </cell>
          <cell r="B182">
            <v>440987.1</v>
          </cell>
          <cell r="C182">
            <v>0.275593423</v>
          </cell>
        </row>
        <row r="183">
          <cell r="A183">
            <v>216</v>
          </cell>
          <cell r="B183">
            <v>2615954.62</v>
          </cell>
          <cell r="C183">
            <v>0.26779999999999998</v>
          </cell>
        </row>
        <row r="184">
          <cell r="A184">
            <v>217</v>
          </cell>
          <cell r="B184">
            <v>0</v>
          </cell>
          <cell r="C184">
            <v>6.9169510807736104E-2</v>
          </cell>
        </row>
        <row r="185">
          <cell r="A185">
            <v>218</v>
          </cell>
          <cell r="B185">
            <v>1228729.45</v>
          </cell>
          <cell r="C185">
            <v>0.147615089</v>
          </cell>
        </row>
        <row r="186">
          <cell r="A186">
            <v>219</v>
          </cell>
          <cell r="B186">
            <v>1197456.24</v>
          </cell>
          <cell r="C186">
            <v>0.124584718</v>
          </cell>
        </row>
        <row r="187">
          <cell r="A187">
            <v>220</v>
          </cell>
          <cell r="B187">
            <v>1120178.4099999999</v>
          </cell>
          <cell r="C187">
            <v>0.16288090699999999</v>
          </cell>
        </row>
        <row r="188">
          <cell r="A188">
            <v>221</v>
          </cell>
          <cell r="B188">
            <v>1501974.68</v>
          </cell>
          <cell r="C188">
            <v>0.22205561500000001</v>
          </cell>
        </row>
        <row r="189">
          <cell r="A189">
            <v>222</v>
          </cell>
          <cell r="B189">
            <v>860726.07</v>
          </cell>
          <cell r="C189">
            <v>0.22529371100000001</v>
          </cell>
        </row>
        <row r="190">
          <cell r="A190">
            <v>223</v>
          </cell>
          <cell r="B190">
            <v>719091.42</v>
          </cell>
          <cell r="C190">
            <v>0.147878809</v>
          </cell>
        </row>
        <row r="191">
          <cell r="A191">
            <v>224</v>
          </cell>
          <cell r="B191">
            <v>827315.11</v>
          </cell>
          <cell r="C191">
            <v>0.113331036858422</v>
          </cell>
        </row>
        <row r="192">
          <cell r="A192">
            <v>225</v>
          </cell>
          <cell r="B192">
            <v>1749313.35</v>
          </cell>
          <cell r="C192">
            <v>0.15639715459372799</v>
          </cell>
        </row>
        <row r="193">
          <cell r="A193">
            <v>226</v>
          </cell>
          <cell r="B193">
            <v>768931.48</v>
          </cell>
          <cell r="C193">
            <v>0.16221387300000001</v>
          </cell>
        </row>
        <row r="194">
          <cell r="A194">
            <v>227</v>
          </cell>
          <cell r="B194">
            <v>2427769.5299999998</v>
          </cell>
          <cell r="C194">
            <v>1</v>
          </cell>
        </row>
        <row r="195">
          <cell r="A195">
            <v>228</v>
          </cell>
          <cell r="B195">
            <v>722993.73</v>
          </cell>
          <cell r="C195">
            <v>0.2117</v>
          </cell>
        </row>
        <row r="196">
          <cell r="A196">
            <v>229</v>
          </cell>
          <cell r="B196">
            <v>4359787.67</v>
          </cell>
          <cell r="C196">
            <v>0.194886363636364</v>
          </cell>
        </row>
        <row r="197">
          <cell r="A197">
            <v>230</v>
          </cell>
          <cell r="B197">
            <v>1218019.28</v>
          </cell>
          <cell r="C197">
            <v>0.21350475899999999</v>
          </cell>
        </row>
        <row r="198">
          <cell r="A198">
            <v>231</v>
          </cell>
          <cell r="B198">
            <v>4289705.17</v>
          </cell>
          <cell r="C198">
            <v>6.6223648029330895E-2</v>
          </cell>
        </row>
        <row r="199">
          <cell r="A199">
            <v>232</v>
          </cell>
          <cell r="B199">
            <v>932692.46</v>
          </cell>
          <cell r="C199">
            <v>0.181490075</v>
          </cell>
        </row>
        <row r="200">
          <cell r="A200">
            <v>233</v>
          </cell>
          <cell r="B200">
            <v>1266364.81</v>
          </cell>
          <cell r="C200">
            <v>0.429591027529172</v>
          </cell>
        </row>
        <row r="201">
          <cell r="A201">
            <v>234</v>
          </cell>
          <cell r="B201">
            <v>956311.33</v>
          </cell>
          <cell r="C201">
            <v>0.29283489096573201</v>
          </cell>
        </row>
        <row r="202">
          <cell r="A202">
            <v>235</v>
          </cell>
          <cell r="B202">
            <v>4813768.33</v>
          </cell>
          <cell r="C202">
            <v>0.29748788012340199</v>
          </cell>
        </row>
        <row r="203">
          <cell r="A203">
            <v>236</v>
          </cell>
          <cell r="B203">
            <v>10831445.579999998</v>
          </cell>
          <cell r="C203">
            <v>0</v>
          </cell>
        </row>
        <row r="204">
          <cell r="A204">
            <v>237</v>
          </cell>
          <cell r="B204">
            <v>0</v>
          </cell>
          <cell r="C204">
            <v>3.0800575263662502E-2</v>
          </cell>
        </row>
        <row r="205">
          <cell r="A205">
            <v>238</v>
          </cell>
          <cell r="B205">
            <v>1473430.79</v>
          </cell>
          <cell r="C205">
            <v>0.217936355</v>
          </cell>
        </row>
        <row r="206">
          <cell r="A206">
            <v>239</v>
          </cell>
          <cell r="B206">
            <v>161108.13</v>
          </cell>
          <cell r="C206">
            <v>1</v>
          </cell>
        </row>
        <row r="207">
          <cell r="A207">
            <v>240</v>
          </cell>
          <cell r="B207">
            <v>0</v>
          </cell>
          <cell r="C207">
            <v>1</v>
          </cell>
        </row>
        <row r="208">
          <cell r="A208">
            <v>241</v>
          </cell>
          <cell r="B208">
            <v>1380960.81</v>
          </cell>
          <cell r="C208">
            <v>0.224391382</v>
          </cell>
        </row>
        <row r="209">
          <cell r="A209">
            <v>242</v>
          </cell>
          <cell r="B209">
            <v>1934705.61</v>
          </cell>
          <cell r="C209">
            <v>8.4884994000000005E-2</v>
          </cell>
        </row>
        <row r="210">
          <cell r="A210">
            <v>243</v>
          </cell>
          <cell r="B210">
            <v>1980570.56</v>
          </cell>
          <cell r="C210">
            <v>9.4437256999999997E-2</v>
          </cell>
        </row>
        <row r="211">
          <cell r="A211">
            <v>244</v>
          </cell>
          <cell r="B211">
            <v>1724358.57</v>
          </cell>
          <cell r="C211">
            <v>0.1166</v>
          </cell>
        </row>
        <row r="212">
          <cell r="A212">
            <v>245</v>
          </cell>
          <cell r="B212">
            <v>4740174.21</v>
          </cell>
          <cell r="C212">
            <v>0.11720245893379</v>
          </cell>
        </row>
        <row r="213">
          <cell r="A213">
            <v>246</v>
          </cell>
          <cell r="B213">
            <v>1811797.69</v>
          </cell>
          <cell r="C213">
            <v>0.14203316499999999</v>
          </cell>
        </row>
        <row r="214">
          <cell r="A214">
            <v>247</v>
          </cell>
          <cell r="B214">
            <v>1705917.4</v>
          </cell>
          <cell r="C214">
            <v>0</v>
          </cell>
        </row>
        <row r="215">
          <cell r="A215">
            <v>248</v>
          </cell>
          <cell r="B215">
            <v>0</v>
          </cell>
          <cell r="C215">
            <v>0</v>
          </cell>
        </row>
        <row r="216">
          <cell r="A216">
            <v>249</v>
          </cell>
          <cell r="B216">
            <v>0</v>
          </cell>
          <cell r="C216">
            <v>4.9937578027465703E-3</v>
          </cell>
        </row>
        <row r="217">
          <cell r="A217">
            <v>250</v>
          </cell>
          <cell r="B217">
            <v>199422.92</v>
          </cell>
          <cell r="C217">
            <v>0.25627785199999997</v>
          </cell>
        </row>
        <row r="218">
          <cell r="A218">
            <v>251</v>
          </cell>
          <cell r="B218">
            <v>95192.1</v>
          </cell>
          <cell r="C218">
            <v>1</v>
          </cell>
        </row>
        <row r="219">
          <cell r="A219">
            <v>253</v>
          </cell>
          <cell r="B219">
            <v>3828296.16</v>
          </cell>
          <cell r="C219">
            <v>0.24795170332039701</v>
          </cell>
        </row>
        <row r="220">
          <cell r="A220">
            <v>254</v>
          </cell>
          <cell r="B220">
            <v>3009129.53</v>
          </cell>
          <cell r="C220">
            <v>0.13546190867472699</v>
          </cell>
        </row>
        <row r="221">
          <cell r="A221">
            <v>255</v>
          </cell>
          <cell r="B221">
            <v>1597137.54</v>
          </cell>
          <cell r="C221">
            <v>9.8363966875378697E-2</v>
          </cell>
        </row>
        <row r="222">
          <cell r="A222">
            <v>256</v>
          </cell>
          <cell r="B222">
            <v>3466828.35</v>
          </cell>
          <cell r="C222">
            <v>2.7859078590785898E-2</v>
          </cell>
        </row>
        <row r="223">
          <cell r="A223">
            <v>257</v>
          </cell>
          <cell r="B223">
            <v>1210408.31</v>
          </cell>
          <cell r="C223">
            <v>0.32500000000000001</v>
          </cell>
        </row>
        <row r="224">
          <cell r="A224">
            <v>258</v>
          </cell>
          <cell r="B224">
            <v>1008948.83</v>
          </cell>
          <cell r="C224">
            <v>0.25542553191489398</v>
          </cell>
        </row>
        <row r="225">
          <cell r="A225">
            <v>259</v>
          </cell>
          <cell r="B225">
            <v>578680.96</v>
          </cell>
          <cell r="C225">
            <v>0.2278</v>
          </cell>
        </row>
        <row r="226">
          <cell r="A226">
            <v>260</v>
          </cell>
          <cell r="B226">
            <v>0</v>
          </cell>
          <cell r="C226">
            <v>0.879432624113475</v>
          </cell>
        </row>
        <row r="227">
          <cell r="A227">
            <v>261</v>
          </cell>
          <cell r="B227">
            <v>494762.35</v>
          </cell>
          <cell r="C227">
            <v>0.15607273399999999</v>
          </cell>
        </row>
        <row r="228">
          <cell r="A228">
            <v>262</v>
          </cell>
          <cell r="B228">
            <v>267751.95</v>
          </cell>
          <cell r="C228">
            <v>0.20809248499999999</v>
          </cell>
        </row>
        <row r="229">
          <cell r="A229">
            <v>263</v>
          </cell>
          <cell r="B229">
            <v>0</v>
          </cell>
          <cell r="C229">
            <v>0.25173510584606801</v>
          </cell>
        </row>
        <row r="230">
          <cell r="A230">
            <v>264</v>
          </cell>
          <cell r="B230">
            <v>239595.46</v>
          </cell>
          <cell r="C230">
            <v>0.25163520499999997</v>
          </cell>
        </row>
        <row r="231">
          <cell r="A231">
            <v>265</v>
          </cell>
          <cell r="B231">
            <v>547671.75</v>
          </cell>
          <cell r="C231">
            <v>0.231296749</v>
          </cell>
        </row>
        <row r="232">
          <cell r="A232">
            <v>266</v>
          </cell>
          <cell r="B232">
            <v>345949.54</v>
          </cell>
          <cell r="C232">
            <v>0.30596027999999997</v>
          </cell>
        </row>
        <row r="233">
          <cell r="A233">
            <v>267</v>
          </cell>
          <cell r="B233">
            <v>209159.87</v>
          </cell>
          <cell r="C233">
            <v>1</v>
          </cell>
        </row>
        <row r="234">
          <cell r="A234">
            <v>268</v>
          </cell>
          <cell r="B234">
            <v>545999.21</v>
          </cell>
          <cell r="C234">
            <v>0.20202123799999999</v>
          </cell>
        </row>
        <row r="235">
          <cell r="A235">
            <v>269</v>
          </cell>
          <cell r="B235">
            <v>523583.28</v>
          </cell>
          <cell r="C235">
            <v>0.171597633</v>
          </cell>
        </row>
        <row r="236">
          <cell r="A236">
            <v>270</v>
          </cell>
          <cell r="B236">
            <v>61021.94</v>
          </cell>
          <cell r="C236">
            <v>1</v>
          </cell>
        </row>
        <row r="237">
          <cell r="A237">
            <v>271</v>
          </cell>
          <cell r="B237">
            <v>1386223.16</v>
          </cell>
          <cell r="C237">
            <v>0.350634371</v>
          </cell>
        </row>
        <row r="238">
          <cell r="A238">
            <v>272</v>
          </cell>
          <cell r="B238">
            <v>438214.27</v>
          </cell>
          <cell r="C238">
            <v>0.28304097900000003</v>
          </cell>
        </row>
        <row r="239">
          <cell r="A239">
            <v>273</v>
          </cell>
          <cell r="B239">
            <v>961865.54</v>
          </cell>
          <cell r="C239">
            <v>0.21606176057750201</v>
          </cell>
        </row>
        <row r="240">
          <cell r="A240">
            <v>274</v>
          </cell>
          <cell r="B240">
            <v>681187.43</v>
          </cell>
          <cell r="C240">
            <v>6.5000000000000002E-2</v>
          </cell>
        </row>
        <row r="241">
          <cell r="A241">
            <v>275</v>
          </cell>
          <cell r="B241">
            <v>2303271.4</v>
          </cell>
          <cell r="C241">
            <v>0.33395061728395098</v>
          </cell>
        </row>
        <row r="242">
          <cell r="A242">
            <v>276</v>
          </cell>
          <cell r="B242">
            <v>2630024.9900000002</v>
          </cell>
          <cell r="C242">
            <v>0.29862499999999997</v>
          </cell>
        </row>
        <row r="243">
          <cell r="A243">
            <v>277</v>
          </cell>
          <cell r="B243">
            <v>1168268.3799999999</v>
          </cell>
          <cell r="C243">
            <v>0.2084</v>
          </cell>
        </row>
        <row r="244">
          <cell r="A244">
            <v>279</v>
          </cell>
          <cell r="B244">
            <v>105555.53</v>
          </cell>
          <cell r="C244">
            <v>0.28499266200000001</v>
          </cell>
        </row>
        <row r="245">
          <cell r="A245">
            <v>280</v>
          </cell>
          <cell r="B245">
            <v>96024.31</v>
          </cell>
          <cell r="C245">
            <v>1</v>
          </cell>
        </row>
        <row r="246">
          <cell r="A246">
            <v>281</v>
          </cell>
          <cell r="B246">
            <v>4906728.07</v>
          </cell>
          <cell r="C246">
            <v>0</v>
          </cell>
        </row>
        <row r="247">
          <cell r="A247">
            <v>283</v>
          </cell>
          <cell r="B247">
            <v>0</v>
          </cell>
          <cell r="C247">
            <v>0</v>
          </cell>
        </row>
        <row r="248">
          <cell r="A248">
            <v>284</v>
          </cell>
          <cell r="B248">
            <v>561749.13</v>
          </cell>
          <cell r="C248">
            <v>0</v>
          </cell>
        </row>
        <row r="249">
          <cell r="A249">
            <v>285</v>
          </cell>
          <cell r="B249">
            <v>320392.15999999997</v>
          </cell>
          <cell r="C249">
            <v>0.28055751699999998</v>
          </cell>
        </row>
        <row r="250">
          <cell r="A250">
            <v>286</v>
          </cell>
          <cell r="B250">
            <v>195217.82</v>
          </cell>
          <cell r="C250">
            <v>0.236008141</v>
          </cell>
        </row>
        <row r="251">
          <cell r="A251">
            <v>287</v>
          </cell>
          <cell r="B251">
            <v>24171.59</v>
          </cell>
          <cell r="C251">
            <v>1</v>
          </cell>
        </row>
        <row r="252">
          <cell r="A252">
            <v>288</v>
          </cell>
          <cell r="B252">
            <v>107781.71</v>
          </cell>
          <cell r="C252">
            <v>0.44662463699999999</v>
          </cell>
        </row>
        <row r="253">
          <cell r="A253">
            <v>290</v>
          </cell>
          <cell r="B253">
            <v>221310.75</v>
          </cell>
          <cell r="C253">
            <v>0.43758620689655198</v>
          </cell>
        </row>
        <row r="254">
          <cell r="A254">
            <v>291</v>
          </cell>
          <cell r="B254">
            <v>366356.99</v>
          </cell>
          <cell r="C254">
            <v>0.190781858360518</v>
          </cell>
        </row>
        <row r="255">
          <cell r="A255">
            <v>292</v>
          </cell>
          <cell r="B255">
            <v>120551.09</v>
          </cell>
          <cell r="C255">
            <v>1</v>
          </cell>
        </row>
        <row r="256">
          <cell r="A256">
            <v>294</v>
          </cell>
          <cell r="B256">
            <v>332178.89</v>
          </cell>
          <cell r="C256">
            <v>0.21476510100000001</v>
          </cell>
        </row>
        <row r="257">
          <cell r="A257">
            <v>295</v>
          </cell>
          <cell r="B257">
            <v>99103.55</v>
          </cell>
          <cell r="C257">
            <v>1</v>
          </cell>
        </row>
        <row r="258">
          <cell r="A258">
            <v>296</v>
          </cell>
          <cell r="B258">
            <v>172362.38</v>
          </cell>
          <cell r="C258">
            <v>0</v>
          </cell>
        </row>
        <row r="259">
          <cell r="A259">
            <v>297</v>
          </cell>
          <cell r="B259">
            <v>930880.75</v>
          </cell>
          <cell r="C259">
            <v>0.193109428</v>
          </cell>
        </row>
        <row r="260">
          <cell r="A260">
            <v>299</v>
          </cell>
          <cell r="B260">
            <v>734457.83</v>
          </cell>
          <cell r="C260">
            <v>0.19339780500000001</v>
          </cell>
        </row>
        <row r="261">
          <cell r="A261">
            <v>300</v>
          </cell>
          <cell r="B261">
            <v>1053399.73</v>
          </cell>
          <cell r="C261">
            <v>0.24242424200000001</v>
          </cell>
        </row>
        <row r="262">
          <cell r="A262">
            <v>301</v>
          </cell>
          <cell r="B262">
            <v>729940.63</v>
          </cell>
          <cell r="C262">
            <v>0.20530000000000001</v>
          </cell>
        </row>
        <row r="263">
          <cell r="A263">
            <v>302</v>
          </cell>
          <cell r="B263">
            <v>918393.19</v>
          </cell>
          <cell r="C263">
            <v>0.25078204599999998</v>
          </cell>
        </row>
        <row r="264">
          <cell r="A264">
            <v>303</v>
          </cell>
          <cell r="B264">
            <v>720229.67</v>
          </cell>
          <cell r="C264">
            <v>0.34551717999999998</v>
          </cell>
        </row>
        <row r="265">
          <cell r="A265">
            <v>304</v>
          </cell>
          <cell r="B265">
            <v>0</v>
          </cell>
          <cell r="C265">
            <v>0</v>
          </cell>
        </row>
        <row r="266">
          <cell r="A266">
            <v>307</v>
          </cell>
          <cell r="B266">
            <v>278414.51</v>
          </cell>
          <cell r="C266">
            <v>1</v>
          </cell>
        </row>
        <row r="267">
          <cell r="A267">
            <v>308</v>
          </cell>
          <cell r="B267">
            <v>0</v>
          </cell>
          <cell r="C267">
            <v>0</v>
          </cell>
        </row>
        <row r="268">
          <cell r="A268">
            <v>309</v>
          </cell>
          <cell r="B268">
            <v>433311.34</v>
          </cell>
          <cell r="C268">
            <v>0</v>
          </cell>
        </row>
        <row r="269">
          <cell r="A269">
            <v>310</v>
          </cell>
          <cell r="B269">
            <v>122028.82</v>
          </cell>
          <cell r="C269">
            <v>1</v>
          </cell>
        </row>
        <row r="270">
          <cell r="A270">
            <v>311</v>
          </cell>
          <cell r="B270">
            <v>298211.94</v>
          </cell>
          <cell r="C270">
            <v>1</v>
          </cell>
        </row>
        <row r="271">
          <cell r="A271">
            <v>312</v>
          </cell>
          <cell r="B271">
            <v>85324.47</v>
          </cell>
          <cell r="C271">
            <v>1</v>
          </cell>
        </row>
        <row r="272">
          <cell r="A272">
            <v>313</v>
          </cell>
          <cell r="B272">
            <v>0</v>
          </cell>
          <cell r="C272">
            <v>0</v>
          </cell>
        </row>
        <row r="273">
          <cell r="A273">
            <v>314</v>
          </cell>
          <cell r="B273">
            <v>29935.51</v>
          </cell>
          <cell r="C273">
            <v>1</v>
          </cell>
        </row>
        <row r="274">
          <cell r="A274">
            <v>316</v>
          </cell>
          <cell r="B274">
            <v>97830.36</v>
          </cell>
          <cell r="C274">
            <v>0</v>
          </cell>
        </row>
        <row r="275">
          <cell r="A275">
            <v>317</v>
          </cell>
          <cell r="B275">
            <v>91478.65</v>
          </cell>
          <cell r="C275">
            <v>1</v>
          </cell>
        </row>
        <row r="276">
          <cell r="A276">
            <v>318</v>
          </cell>
          <cell r="B276">
            <v>446010.57</v>
          </cell>
          <cell r="C276">
            <v>0</v>
          </cell>
        </row>
        <row r="277">
          <cell r="A277">
            <v>319</v>
          </cell>
          <cell r="B277">
            <v>50856.24</v>
          </cell>
          <cell r="C277">
            <v>1</v>
          </cell>
        </row>
        <row r="278">
          <cell r="A278">
            <v>321</v>
          </cell>
          <cell r="B278">
            <v>104686.97</v>
          </cell>
          <cell r="C278">
            <v>1</v>
          </cell>
        </row>
        <row r="279">
          <cell r="A279">
            <v>323</v>
          </cell>
          <cell r="B279">
            <v>74881.899999999994</v>
          </cell>
          <cell r="C279">
            <v>1</v>
          </cell>
        </row>
        <row r="280">
          <cell r="A280">
            <v>324</v>
          </cell>
          <cell r="B280">
            <v>98224.97</v>
          </cell>
          <cell r="C280">
            <v>1</v>
          </cell>
        </row>
        <row r="281">
          <cell r="A281">
            <v>325</v>
          </cell>
          <cell r="B281">
            <v>0</v>
          </cell>
          <cell r="C281">
            <v>0</v>
          </cell>
        </row>
        <row r="282">
          <cell r="A282">
            <v>326</v>
          </cell>
          <cell r="B282">
            <v>138786.32</v>
          </cell>
          <cell r="C282">
            <v>0.36673877399999999</v>
          </cell>
        </row>
        <row r="283">
          <cell r="A283">
            <v>327</v>
          </cell>
          <cell r="B283">
            <v>42104.29</v>
          </cell>
          <cell r="C283">
            <v>1</v>
          </cell>
        </row>
        <row r="284">
          <cell r="A284">
            <v>328</v>
          </cell>
          <cell r="B284">
            <v>18774.32</v>
          </cell>
          <cell r="C284">
            <v>1</v>
          </cell>
        </row>
        <row r="285">
          <cell r="A285">
            <v>329</v>
          </cell>
          <cell r="B285">
            <v>938861.05</v>
          </cell>
          <cell r="C285">
            <v>0.36</v>
          </cell>
        </row>
        <row r="286">
          <cell r="A286">
            <v>330</v>
          </cell>
          <cell r="B286">
            <v>61221.7</v>
          </cell>
          <cell r="C286">
            <v>1</v>
          </cell>
        </row>
        <row r="287">
          <cell r="A287">
            <v>332</v>
          </cell>
          <cell r="B287">
            <v>186331.13</v>
          </cell>
          <cell r="C287">
            <v>0.23</v>
          </cell>
        </row>
        <row r="288">
          <cell r="A288">
            <v>333</v>
          </cell>
          <cell r="B288">
            <v>52789.86</v>
          </cell>
          <cell r="C288">
            <v>1</v>
          </cell>
        </row>
        <row r="289">
          <cell r="A289">
            <v>334</v>
          </cell>
          <cell r="B289">
            <v>38007.519999999997</v>
          </cell>
          <cell r="C289">
            <v>1</v>
          </cell>
        </row>
        <row r="290">
          <cell r="A290">
            <v>335</v>
          </cell>
          <cell r="B290">
            <v>616013.73</v>
          </cell>
          <cell r="C290">
            <v>0.5</v>
          </cell>
        </row>
        <row r="291">
          <cell r="A291">
            <v>336</v>
          </cell>
          <cell r="B291">
            <v>63633.87</v>
          </cell>
          <cell r="C291">
            <v>1</v>
          </cell>
        </row>
        <row r="292">
          <cell r="A292">
            <v>337</v>
          </cell>
          <cell r="B292">
            <v>65416.92</v>
          </cell>
          <cell r="C292">
            <v>1</v>
          </cell>
        </row>
        <row r="293">
          <cell r="A293">
            <v>338</v>
          </cell>
          <cell r="B293">
            <v>124547.13</v>
          </cell>
          <cell r="C293">
            <v>1</v>
          </cell>
        </row>
        <row r="294">
          <cell r="A294">
            <v>339</v>
          </cell>
          <cell r="B294">
            <v>123444.82</v>
          </cell>
          <cell r="C294">
            <v>0.42349129800000002</v>
          </cell>
        </row>
        <row r="295">
          <cell r="A295">
            <v>340</v>
          </cell>
          <cell r="B295">
            <v>324742</v>
          </cell>
          <cell r="C295">
            <v>0.54972375699999998</v>
          </cell>
        </row>
        <row r="296">
          <cell r="A296">
            <v>341</v>
          </cell>
          <cell r="B296">
            <v>0</v>
          </cell>
          <cell r="C296">
            <v>0</v>
          </cell>
        </row>
        <row r="297">
          <cell r="A297">
            <v>342</v>
          </cell>
          <cell r="B297">
            <v>216489.94</v>
          </cell>
          <cell r="C297">
            <v>1</v>
          </cell>
        </row>
        <row r="298">
          <cell r="A298">
            <v>343</v>
          </cell>
          <cell r="B298">
            <v>139233.01999999999</v>
          </cell>
          <cell r="C298">
            <v>1</v>
          </cell>
        </row>
        <row r="299">
          <cell r="A299">
            <v>344</v>
          </cell>
          <cell r="B299">
            <v>19782.36</v>
          </cell>
          <cell r="C299">
            <v>0</v>
          </cell>
        </row>
        <row r="300">
          <cell r="A300">
            <v>345</v>
          </cell>
          <cell r="B300">
            <v>39717.72</v>
          </cell>
          <cell r="C300">
            <v>1</v>
          </cell>
        </row>
        <row r="301">
          <cell r="A301">
            <v>346</v>
          </cell>
          <cell r="B301">
            <v>167492.82999999999</v>
          </cell>
          <cell r="C301">
            <v>0.32036144578313303</v>
          </cell>
        </row>
        <row r="302">
          <cell r="A302">
            <v>347</v>
          </cell>
          <cell r="B302">
            <v>93517.37</v>
          </cell>
          <cell r="C302">
            <v>0.35615861999999998</v>
          </cell>
        </row>
        <row r="303">
          <cell r="A303">
            <v>348</v>
          </cell>
          <cell r="B303">
            <v>480307.04</v>
          </cell>
          <cell r="C303">
            <v>0.28570414500000002</v>
          </cell>
        </row>
        <row r="304">
          <cell r="A304">
            <v>349</v>
          </cell>
          <cell r="B304">
            <v>1621654.86</v>
          </cell>
          <cell r="C304">
            <v>0.153250464</v>
          </cell>
        </row>
        <row r="305">
          <cell r="A305">
            <v>350</v>
          </cell>
          <cell r="B305">
            <v>680690.39</v>
          </cell>
          <cell r="C305">
            <v>0.24989133999999999</v>
          </cell>
        </row>
        <row r="306">
          <cell r="A306">
            <v>351</v>
          </cell>
          <cell r="B306">
            <v>193979.76</v>
          </cell>
          <cell r="C306">
            <v>1</v>
          </cell>
        </row>
        <row r="307">
          <cell r="A307">
            <v>354</v>
          </cell>
          <cell r="B307">
            <v>597143.93000000005</v>
          </cell>
          <cell r="C307">
            <v>0.34415917843388999</v>
          </cell>
        </row>
        <row r="308">
          <cell r="A308">
            <v>356</v>
          </cell>
          <cell r="B308">
            <v>265999.92</v>
          </cell>
          <cell r="C308">
            <v>0.55992912289583596</v>
          </cell>
        </row>
        <row r="309">
          <cell r="A309">
            <v>357</v>
          </cell>
          <cell r="B309">
            <v>15091.02</v>
          </cell>
          <cell r="C309">
            <v>1</v>
          </cell>
        </row>
        <row r="310">
          <cell r="A310">
            <v>358</v>
          </cell>
          <cell r="B310">
            <v>0</v>
          </cell>
          <cell r="C310">
            <v>0</v>
          </cell>
        </row>
        <row r="311">
          <cell r="A311">
            <v>359</v>
          </cell>
          <cell r="B311">
            <v>35723.769999999997</v>
          </cell>
          <cell r="C311">
            <v>1</v>
          </cell>
        </row>
        <row r="312">
          <cell r="A312">
            <v>361</v>
          </cell>
          <cell r="B312">
            <v>42799.3</v>
          </cell>
          <cell r="C312">
            <v>1</v>
          </cell>
        </row>
        <row r="313">
          <cell r="A313">
            <v>362</v>
          </cell>
          <cell r="B313">
            <v>0</v>
          </cell>
          <cell r="C313">
            <v>0</v>
          </cell>
        </row>
        <row r="314">
          <cell r="A314">
            <v>363</v>
          </cell>
          <cell r="B314">
            <v>118020.52</v>
          </cell>
          <cell r="C314">
            <v>1</v>
          </cell>
        </row>
        <row r="315">
          <cell r="A315">
            <v>364</v>
          </cell>
          <cell r="B315">
            <v>0</v>
          </cell>
          <cell r="C315">
            <v>0</v>
          </cell>
        </row>
        <row r="316">
          <cell r="A316">
            <v>368</v>
          </cell>
          <cell r="B316">
            <v>192850.9</v>
          </cell>
          <cell r="C316">
            <v>0.44075949367088602</v>
          </cell>
        </row>
        <row r="317">
          <cell r="A317">
            <v>369</v>
          </cell>
          <cell r="B317">
            <v>260424.77</v>
          </cell>
          <cell r="C317">
            <v>0.22696629213483099</v>
          </cell>
        </row>
        <row r="318">
          <cell r="A318">
            <v>370</v>
          </cell>
          <cell r="B318">
            <v>218605.25</v>
          </cell>
          <cell r="C318">
            <v>0.28488888888888902</v>
          </cell>
        </row>
        <row r="319">
          <cell r="A319">
            <v>371</v>
          </cell>
          <cell r="B319">
            <v>152888.81</v>
          </cell>
          <cell r="C319">
            <v>0.23134146341463399</v>
          </cell>
        </row>
        <row r="320">
          <cell r="A320">
            <v>372</v>
          </cell>
          <cell r="B320">
            <v>24055.48</v>
          </cell>
          <cell r="C320">
            <v>1</v>
          </cell>
        </row>
        <row r="321">
          <cell r="A321">
            <v>373</v>
          </cell>
          <cell r="B321">
            <v>62380.35</v>
          </cell>
          <cell r="C321">
            <v>0.24919540229885101</v>
          </cell>
        </row>
        <row r="322">
          <cell r="A322">
            <v>374</v>
          </cell>
          <cell r="B322">
            <v>239470.11</v>
          </cell>
          <cell r="C322">
            <v>1</v>
          </cell>
        </row>
        <row r="323">
          <cell r="A323">
            <v>375</v>
          </cell>
          <cell r="B323">
            <v>337920.76</v>
          </cell>
          <cell r="C323">
            <v>0.41142857142857098</v>
          </cell>
        </row>
        <row r="324">
          <cell r="A324">
            <v>376</v>
          </cell>
          <cell r="B324">
            <v>100294.07</v>
          </cell>
          <cell r="C324">
            <v>0.38802469135802498</v>
          </cell>
        </row>
        <row r="325">
          <cell r="A325">
            <v>377</v>
          </cell>
          <cell r="B325">
            <v>483967.95</v>
          </cell>
          <cell r="C325">
            <v>0.35055555555555601</v>
          </cell>
        </row>
        <row r="326">
          <cell r="A326">
            <v>378</v>
          </cell>
          <cell r="B326">
            <v>166911.10999999999</v>
          </cell>
          <cell r="C326">
            <v>0.30816091954023</v>
          </cell>
        </row>
        <row r="327">
          <cell r="A327">
            <v>379</v>
          </cell>
          <cell r="B327">
            <v>212847.9</v>
          </cell>
          <cell r="C327">
            <v>0.210131578947368</v>
          </cell>
        </row>
        <row r="328">
          <cell r="A328">
            <v>380</v>
          </cell>
          <cell r="B328">
            <v>99662.54</v>
          </cell>
          <cell r="C328">
            <v>0.47785714285714298</v>
          </cell>
        </row>
        <row r="329">
          <cell r="A329">
            <v>381</v>
          </cell>
          <cell r="B329">
            <v>101634.22</v>
          </cell>
          <cell r="C329">
            <v>0.37390243902439002</v>
          </cell>
        </row>
        <row r="330">
          <cell r="A330">
            <v>382</v>
          </cell>
          <cell r="B330">
            <v>53843.7</v>
          </cell>
          <cell r="C330">
            <v>0.38205128205128203</v>
          </cell>
        </row>
        <row r="331">
          <cell r="A331">
            <v>383</v>
          </cell>
          <cell r="B331">
            <v>206136.67</v>
          </cell>
          <cell r="C331">
            <v>0.36197530864197502</v>
          </cell>
        </row>
        <row r="332">
          <cell r="A332">
            <v>384</v>
          </cell>
          <cell r="B332">
            <v>211254.06</v>
          </cell>
          <cell r="C332">
            <v>0.220909090909091</v>
          </cell>
        </row>
        <row r="333">
          <cell r="A333">
            <v>385</v>
          </cell>
          <cell r="B333">
            <v>213552.7</v>
          </cell>
          <cell r="C333">
            <v>0.24164705882352899</v>
          </cell>
        </row>
        <row r="334">
          <cell r="A334">
            <v>386</v>
          </cell>
          <cell r="B334">
            <v>0</v>
          </cell>
          <cell r="C334">
            <v>0</v>
          </cell>
        </row>
        <row r="335">
          <cell r="A335">
            <v>387</v>
          </cell>
          <cell r="B335">
            <v>50150.03</v>
          </cell>
          <cell r="C335">
            <v>0.23764705882352899</v>
          </cell>
        </row>
        <row r="336">
          <cell r="A336">
            <v>388</v>
          </cell>
          <cell r="B336">
            <v>145659.23000000001</v>
          </cell>
          <cell r="C336">
            <v>1</v>
          </cell>
        </row>
        <row r="337">
          <cell r="A337">
            <v>389</v>
          </cell>
          <cell r="B337">
            <v>587690.29</v>
          </cell>
          <cell r="C337">
            <v>0.26744543498309298</v>
          </cell>
        </row>
        <row r="338">
          <cell r="A338">
            <v>390</v>
          </cell>
          <cell r="B338">
            <v>29784.92</v>
          </cell>
          <cell r="C338">
            <v>0.22479452054794499</v>
          </cell>
        </row>
        <row r="339">
          <cell r="A339">
            <v>391</v>
          </cell>
          <cell r="B339">
            <v>265263.56</v>
          </cell>
          <cell r="C339">
            <v>0.40425531914893598</v>
          </cell>
        </row>
        <row r="340">
          <cell r="A340">
            <v>392</v>
          </cell>
          <cell r="B340">
            <v>518761.23</v>
          </cell>
          <cell r="C340">
            <v>0.33591549295774598</v>
          </cell>
        </row>
        <row r="341">
          <cell r="A341">
            <v>394</v>
          </cell>
          <cell r="B341">
            <v>313222.2</v>
          </cell>
          <cell r="C341">
            <v>0.27370786516853901</v>
          </cell>
        </row>
        <row r="342">
          <cell r="A342">
            <v>395</v>
          </cell>
          <cell r="B342">
            <v>0</v>
          </cell>
          <cell r="C342">
            <v>1</v>
          </cell>
        </row>
        <row r="343">
          <cell r="A343">
            <v>396</v>
          </cell>
          <cell r="B343">
            <v>17648.900000000001</v>
          </cell>
          <cell r="C343">
            <v>1</v>
          </cell>
        </row>
        <row r="344">
          <cell r="A344">
            <v>397</v>
          </cell>
          <cell r="B344">
            <v>0</v>
          </cell>
          <cell r="C344">
            <v>1</v>
          </cell>
        </row>
        <row r="345">
          <cell r="A345">
            <v>398</v>
          </cell>
          <cell r="B345">
            <v>129920.16</v>
          </cell>
          <cell r="C345">
            <v>0.22135593220339</v>
          </cell>
        </row>
        <row r="346">
          <cell r="A346">
            <v>399</v>
          </cell>
          <cell r="B346">
            <v>130763.53</v>
          </cell>
          <cell r="C346">
            <v>0.323636363636364</v>
          </cell>
        </row>
        <row r="347">
          <cell r="A347">
            <v>401</v>
          </cell>
          <cell r="B347">
            <v>663936.97</v>
          </cell>
          <cell r="C347">
            <v>0.320232558139535</v>
          </cell>
        </row>
        <row r="348">
          <cell r="A348">
            <v>402</v>
          </cell>
          <cell r="B348">
            <v>1262147.79</v>
          </cell>
          <cell r="C348">
            <v>0.18275418299999999</v>
          </cell>
        </row>
        <row r="349">
          <cell r="A349">
            <v>403</v>
          </cell>
          <cell r="B349">
            <v>3026110.88</v>
          </cell>
          <cell r="C349">
            <v>6.77675316319966E-2</v>
          </cell>
        </row>
        <row r="350">
          <cell r="A350">
            <v>404</v>
          </cell>
          <cell r="B350">
            <v>735470.34</v>
          </cell>
          <cell r="C350">
            <v>0.15370152761457101</v>
          </cell>
        </row>
        <row r="351">
          <cell r="A351">
            <v>405</v>
          </cell>
          <cell r="B351">
            <v>0</v>
          </cell>
          <cell r="C351">
            <v>0</v>
          </cell>
        </row>
        <row r="352">
          <cell r="A352">
            <v>406</v>
          </cell>
          <cell r="B352">
            <v>0</v>
          </cell>
          <cell r="C352">
            <v>0.23</v>
          </cell>
        </row>
        <row r="353">
          <cell r="A353">
            <v>407</v>
          </cell>
          <cell r="B353">
            <v>15704818.199999999</v>
          </cell>
          <cell r="C353">
            <v>0.3</v>
          </cell>
        </row>
        <row r="354">
          <cell r="A354">
            <v>408</v>
          </cell>
          <cell r="B354">
            <v>0</v>
          </cell>
          <cell r="C354">
            <v>9.0564697525748805E-2</v>
          </cell>
        </row>
        <row r="355">
          <cell r="A355">
            <v>410</v>
          </cell>
          <cell r="B355">
            <v>32316856.309999999</v>
          </cell>
          <cell r="C355">
            <v>0</v>
          </cell>
        </row>
        <row r="356">
          <cell r="A356">
            <v>411</v>
          </cell>
          <cell r="B356">
            <v>1596024.28</v>
          </cell>
          <cell r="C356">
            <v>0.27885057471264402</v>
          </cell>
        </row>
        <row r="357">
          <cell r="A357">
            <v>412</v>
          </cell>
          <cell r="B357">
            <v>6390829.3100000015</v>
          </cell>
          <cell r="C357">
            <v>0.94907407407407396</v>
          </cell>
        </row>
        <row r="358">
          <cell r="A358">
            <v>413</v>
          </cell>
          <cell r="B358">
            <v>2805182.9</v>
          </cell>
          <cell r="C358">
            <v>0</v>
          </cell>
        </row>
        <row r="359">
          <cell r="A359">
            <v>414</v>
          </cell>
          <cell r="B359">
            <v>3279126.03</v>
          </cell>
          <cell r="C359">
            <v>0</v>
          </cell>
        </row>
        <row r="360">
          <cell r="A360">
            <v>415</v>
          </cell>
          <cell r="B360">
            <v>0</v>
          </cell>
          <cell r="C360">
            <v>0</v>
          </cell>
        </row>
        <row r="361">
          <cell r="A361">
            <v>416</v>
          </cell>
          <cell r="B361">
            <v>418739.87</v>
          </cell>
          <cell r="C361">
            <v>1</v>
          </cell>
        </row>
        <row r="362">
          <cell r="A362">
            <v>417</v>
          </cell>
          <cell r="B362">
            <v>1426006.07</v>
          </cell>
          <cell r="C362">
            <v>0</v>
          </cell>
        </row>
        <row r="363">
          <cell r="A363">
            <v>418</v>
          </cell>
          <cell r="B363">
            <v>778727.88</v>
          </cell>
          <cell r="C363">
            <v>0.1671</v>
          </cell>
        </row>
        <row r="364">
          <cell r="A364">
            <v>419</v>
          </cell>
          <cell r="B364">
            <v>680405.23</v>
          </cell>
          <cell r="C364">
            <v>0.16176644231904599</v>
          </cell>
        </row>
        <row r="365">
          <cell r="A365">
            <v>420</v>
          </cell>
          <cell r="B365">
            <v>815902.18</v>
          </cell>
          <cell r="C365">
            <v>0</v>
          </cell>
        </row>
        <row r="366">
          <cell r="A366">
            <v>421</v>
          </cell>
          <cell r="B366">
            <v>843111.04</v>
          </cell>
          <cell r="C366">
            <v>0</v>
          </cell>
        </row>
        <row r="367">
          <cell r="A367">
            <v>422</v>
          </cell>
          <cell r="B367">
            <v>304327</v>
          </cell>
          <cell r="C367">
            <v>0</v>
          </cell>
        </row>
        <row r="368">
          <cell r="A368">
            <v>423</v>
          </cell>
          <cell r="B368">
            <v>1065213.54</v>
          </cell>
          <cell r="C368">
            <v>0.26341015704670601</v>
          </cell>
        </row>
        <row r="369">
          <cell r="A369">
            <v>424</v>
          </cell>
          <cell r="B369">
            <v>1239.46</v>
          </cell>
          <cell r="C369">
            <v>1</v>
          </cell>
        </row>
        <row r="370">
          <cell r="A370">
            <v>425</v>
          </cell>
          <cell r="B370">
            <v>12671.56</v>
          </cell>
          <cell r="C370">
            <v>0</v>
          </cell>
        </row>
        <row r="371">
          <cell r="A371">
            <v>428</v>
          </cell>
          <cell r="B371">
            <v>164875.95000000001</v>
          </cell>
          <cell r="C371">
            <v>0</v>
          </cell>
        </row>
        <row r="372">
          <cell r="A372">
            <v>429</v>
          </cell>
          <cell r="B372">
            <v>112699.92</v>
          </cell>
          <cell r="C372">
            <v>0</v>
          </cell>
        </row>
        <row r="373">
          <cell r="A373">
            <v>431</v>
          </cell>
          <cell r="B373">
            <v>36272.870000000003</v>
          </cell>
          <cell r="C373">
            <v>0.25173510584606801</v>
          </cell>
        </row>
        <row r="374">
          <cell r="A374">
            <v>437</v>
          </cell>
          <cell r="B374">
            <v>13858.73</v>
          </cell>
          <cell r="C374">
            <v>0</v>
          </cell>
        </row>
        <row r="375">
          <cell r="A375">
            <v>441</v>
          </cell>
          <cell r="B375">
            <v>0</v>
          </cell>
          <cell r="C375">
            <v>0</v>
          </cell>
        </row>
        <row r="376">
          <cell r="A376">
            <v>442</v>
          </cell>
          <cell r="B376">
            <v>0</v>
          </cell>
          <cell r="C376">
            <v>0.23365295785964799</v>
          </cell>
        </row>
        <row r="377">
          <cell r="A377">
            <v>444</v>
          </cell>
          <cell r="B377">
            <v>351799.78</v>
          </cell>
          <cell r="C377">
            <v>0.40903823900000003</v>
          </cell>
        </row>
        <row r="378">
          <cell r="A378">
            <v>445</v>
          </cell>
          <cell r="B378">
            <v>141607.79999999999</v>
          </cell>
          <cell r="C378">
            <v>1</v>
          </cell>
        </row>
        <row r="379">
          <cell r="A379">
            <v>446</v>
          </cell>
          <cell r="B379">
            <v>130744.3</v>
          </cell>
          <cell r="C379">
            <v>0.3</v>
          </cell>
        </row>
        <row r="380">
          <cell r="A380">
            <v>447</v>
          </cell>
          <cell r="B380">
            <v>286808.92</v>
          </cell>
          <cell r="C380">
            <v>0.57894736800000002</v>
          </cell>
        </row>
        <row r="381">
          <cell r="A381">
            <v>448</v>
          </cell>
          <cell r="B381">
            <v>39122.58</v>
          </cell>
          <cell r="C381">
            <v>1</v>
          </cell>
        </row>
        <row r="382">
          <cell r="A382">
            <v>449</v>
          </cell>
          <cell r="B382">
            <v>975285.69</v>
          </cell>
          <cell r="C382">
            <v>1</v>
          </cell>
        </row>
        <row r="383">
          <cell r="A383">
            <v>450</v>
          </cell>
          <cell r="B383">
            <v>21231.73</v>
          </cell>
          <cell r="C383">
            <v>0</v>
          </cell>
        </row>
        <row r="384">
          <cell r="A384">
            <v>451</v>
          </cell>
          <cell r="B384">
            <v>0</v>
          </cell>
          <cell r="C384">
            <v>0</v>
          </cell>
        </row>
        <row r="385">
          <cell r="A385">
            <v>455</v>
          </cell>
          <cell r="B385">
            <v>5495.23</v>
          </cell>
          <cell r="C385">
            <v>0.30953873700000001</v>
          </cell>
        </row>
        <row r="386">
          <cell r="A386">
            <v>458</v>
          </cell>
          <cell r="B386">
            <v>184717.92</v>
          </cell>
          <cell r="C386">
            <v>1</v>
          </cell>
        </row>
        <row r="387">
          <cell r="A387">
            <v>459</v>
          </cell>
          <cell r="B387">
            <v>52477.23</v>
          </cell>
          <cell r="C387">
            <v>1</v>
          </cell>
        </row>
        <row r="388">
          <cell r="A388">
            <v>461</v>
          </cell>
          <cell r="B388">
            <v>194234.87</v>
          </cell>
          <cell r="C388">
            <v>0.37457817799999998</v>
          </cell>
        </row>
        <row r="389">
          <cell r="A389">
            <v>462</v>
          </cell>
          <cell r="B389">
            <v>93090.17</v>
          </cell>
          <cell r="C389">
            <v>0.36978106900000002</v>
          </cell>
        </row>
        <row r="390">
          <cell r="A390">
            <v>463</v>
          </cell>
          <cell r="B390">
            <v>0</v>
          </cell>
          <cell r="C390">
            <v>1</v>
          </cell>
        </row>
        <row r="391">
          <cell r="A391">
            <v>465</v>
          </cell>
          <cell r="B391">
            <v>43048.01</v>
          </cell>
          <cell r="C391">
            <v>0.152575928</v>
          </cell>
        </row>
        <row r="392">
          <cell r="A392">
            <v>467</v>
          </cell>
          <cell r="B392">
            <v>170400.67</v>
          </cell>
          <cell r="C392">
            <v>0.26577296299999997</v>
          </cell>
        </row>
        <row r="393">
          <cell r="A393">
            <v>468</v>
          </cell>
          <cell r="B393">
            <v>124056.79</v>
          </cell>
          <cell r="C393">
            <v>0.30379746800000001</v>
          </cell>
        </row>
        <row r="394">
          <cell r="A394">
            <v>469</v>
          </cell>
          <cell r="B394">
            <v>15722.79</v>
          </cell>
          <cell r="C394">
            <v>0</v>
          </cell>
        </row>
        <row r="395">
          <cell r="A395">
            <v>470</v>
          </cell>
          <cell r="B395">
            <v>0</v>
          </cell>
          <cell r="C395">
            <v>0</v>
          </cell>
        </row>
        <row r="396">
          <cell r="A396">
            <v>471</v>
          </cell>
          <cell r="B396">
            <v>31740.37</v>
          </cell>
          <cell r="C396">
            <v>0.25383784799999998</v>
          </cell>
        </row>
        <row r="397">
          <cell r="A397">
            <v>472</v>
          </cell>
          <cell r="B397">
            <v>157850.23000000001</v>
          </cell>
          <cell r="C397">
            <v>0.17165171153207001</v>
          </cell>
        </row>
        <row r="398">
          <cell r="A398">
            <v>474</v>
          </cell>
          <cell r="B398">
            <v>285766.64</v>
          </cell>
          <cell r="C398">
            <v>1</v>
          </cell>
        </row>
        <row r="399">
          <cell r="A399">
            <v>475</v>
          </cell>
          <cell r="B399">
            <v>34425.040000000001</v>
          </cell>
          <cell r="C399">
            <v>0.37533615100000001</v>
          </cell>
        </row>
        <row r="400">
          <cell r="A400">
            <v>477</v>
          </cell>
          <cell r="B400">
            <v>282393.49</v>
          </cell>
          <cell r="C400">
            <v>0.35581395348837203</v>
          </cell>
        </row>
        <row r="401">
          <cell r="A401">
            <v>478</v>
          </cell>
          <cell r="B401">
            <v>595819.1</v>
          </cell>
          <cell r="C401">
            <v>0.16053157700000001</v>
          </cell>
        </row>
        <row r="402">
          <cell r="A402">
            <v>479</v>
          </cell>
          <cell r="B402">
            <v>29847.03</v>
          </cell>
          <cell r="C402">
            <v>1</v>
          </cell>
        </row>
        <row r="403">
          <cell r="A403">
            <v>480</v>
          </cell>
          <cell r="B403">
            <v>237733.93</v>
          </cell>
          <cell r="C403">
            <v>0.24774323000000001</v>
          </cell>
        </row>
        <row r="404">
          <cell r="A404">
            <v>481</v>
          </cell>
          <cell r="B404">
            <v>117434.11</v>
          </cell>
          <cell r="C404">
            <v>1</v>
          </cell>
        </row>
        <row r="405">
          <cell r="A405">
            <v>484</v>
          </cell>
          <cell r="B405">
            <v>0</v>
          </cell>
          <cell r="C405">
            <v>0.25173510584606801</v>
          </cell>
        </row>
        <row r="406">
          <cell r="A406">
            <v>486</v>
          </cell>
          <cell r="B406">
            <v>39130.269999999997</v>
          </cell>
          <cell r="C406">
            <v>1</v>
          </cell>
        </row>
        <row r="407">
          <cell r="A407">
            <v>487</v>
          </cell>
          <cell r="B407">
            <v>128469.86</v>
          </cell>
          <cell r="C407">
            <v>0.21025864599999999</v>
          </cell>
        </row>
        <row r="408">
          <cell r="A408">
            <v>488</v>
          </cell>
          <cell r="B408">
            <v>23305.37</v>
          </cell>
          <cell r="C408">
            <v>1</v>
          </cell>
        </row>
        <row r="409">
          <cell r="A409">
            <v>489</v>
          </cell>
          <cell r="B409">
            <v>198038.62</v>
          </cell>
          <cell r="C409">
            <v>1</v>
          </cell>
        </row>
        <row r="410">
          <cell r="A410">
            <v>490</v>
          </cell>
          <cell r="B410">
            <v>42443.61</v>
          </cell>
          <cell r="C410">
            <v>1</v>
          </cell>
        </row>
        <row r="411">
          <cell r="A411">
            <v>491</v>
          </cell>
          <cell r="B411">
            <v>40241.129999999997</v>
          </cell>
          <cell r="C411">
            <v>0.27855428500000001</v>
          </cell>
        </row>
        <row r="412">
          <cell r="A412">
            <v>492</v>
          </cell>
          <cell r="B412">
            <v>476469.48</v>
          </cell>
          <cell r="C412">
            <v>0.29546868100000001</v>
          </cell>
        </row>
        <row r="413">
          <cell r="A413">
            <v>493</v>
          </cell>
          <cell r="B413">
            <v>138312.53</v>
          </cell>
          <cell r="C413">
            <v>1</v>
          </cell>
        </row>
        <row r="414">
          <cell r="A414">
            <v>494</v>
          </cell>
          <cell r="B414">
            <v>39421.18</v>
          </cell>
          <cell r="C414">
            <v>0.237421984</v>
          </cell>
        </row>
        <row r="415">
          <cell r="A415">
            <v>495</v>
          </cell>
          <cell r="B415">
            <v>112075.15</v>
          </cell>
          <cell r="C415">
            <v>0.231884058</v>
          </cell>
        </row>
        <row r="416">
          <cell r="A416">
            <v>496</v>
          </cell>
          <cell r="B416">
            <v>60899.98</v>
          </cell>
          <cell r="C416">
            <v>0.46762886599999998</v>
          </cell>
        </row>
        <row r="417">
          <cell r="A417">
            <v>497</v>
          </cell>
          <cell r="B417">
            <v>37354.480000000003</v>
          </cell>
          <cell r="C417">
            <v>1</v>
          </cell>
        </row>
        <row r="418">
          <cell r="A418">
            <v>498</v>
          </cell>
          <cell r="B418">
            <v>38186.53</v>
          </cell>
          <cell r="C418">
            <v>1</v>
          </cell>
        </row>
        <row r="419">
          <cell r="A419">
            <v>500</v>
          </cell>
          <cell r="B419">
            <v>0</v>
          </cell>
          <cell r="C419">
            <v>0</v>
          </cell>
        </row>
        <row r="420">
          <cell r="A420">
            <v>501</v>
          </cell>
          <cell r="B420">
            <v>426112.03</v>
          </cell>
          <cell r="C420">
            <v>0.34200000000000003</v>
          </cell>
        </row>
        <row r="421">
          <cell r="A421">
            <v>502</v>
          </cell>
          <cell r="B421">
            <v>69398.070000000007</v>
          </cell>
          <cell r="C421">
            <v>0.19985647600000001</v>
          </cell>
        </row>
        <row r="422">
          <cell r="A422">
            <v>503</v>
          </cell>
          <cell r="B422">
            <v>202916.59</v>
          </cell>
          <cell r="C422">
            <v>0.33188463099999999</v>
          </cell>
        </row>
        <row r="423">
          <cell r="A423">
            <v>504</v>
          </cell>
          <cell r="B423">
            <v>31498.59</v>
          </cell>
          <cell r="C423">
            <v>1</v>
          </cell>
        </row>
        <row r="424">
          <cell r="A424">
            <v>505</v>
          </cell>
          <cell r="B424">
            <v>84630.02</v>
          </cell>
          <cell r="C424">
            <v>0.22898734177215199</v>
          </cell>
        </row>
        <row r="425">
          <cell r="A425">
            <v>506</v>
          </cell>
          <cell r="B425">
            <v>18465.669999999998</v>
          </cell>
          <cell r="C425">
            <v>1</v>
          </cell>
        </row>
        <row r="426">
          <cell r="A426">
            <v>507</v>
          </cell>
          <cell r="B426">
            <v>88341.24</v>
          </cell>
          <cell r="C426">
            <v>0.14631801899999999</v>
          </cell>
        </row>
        <row r="427">
          <cell r="A427">
            <v>508</v>
          </cell>
          <cell r="B427">
            <v>13632.84</v>
          </cell>
          <cell r="C427">
            <v>0.61066126899999995</v>
          </cell>
        </row>
        <row r="428">
          <cell r="A428">
            <v>509</v>
          </cell>
          <cell r="B428">
            <v>0</v>
          </cell>
          <cell r="C428">
            <v>1</v>
          </cell>
        </row>
        <row r="429">
          <cell r="A429">
            <v>510</v>
          </cell>
          <cell r="B429">
            <v>7443.82</v>
          </cell>
          <cell r="C429">
            <v>1</v>
          </cell>
        </row>
        <row r="430">
          <cell r="A430">
            <v>511</v>
          </cell>
          <cell r="B430">
            <v>24743.26</v>
          </cell>
          <cell r="C430">
            <v>0.117043121</v>
          </cell>
        </row>
        <row r="431">
          <cell r="A431">
            <v>512</v>
          </cell>
          <cell r="B431">
            <v>35149.550000000003</v>
          </cell>
          <cell r="C431">
            <v>0.3</v>
          </cell>
        </row>
        <row r="432">
          <cell r="A432">
            <v>513</v>
          </cell>
          <cell r="B432">
            <v>7891.79</v>
          </cell>
          <cell r="C432">
            <v>1</v>
          </cell>
        </row>
        <row r="433">
          <cell r="A433">
            <v>514</v>
          </cell>
          <cell r="B433">
            <v>25171.15</v>
          </cell>
          <cell r="C433">
            <v>0.3</v>
          </cell>
        </row>
        <row r="434">
          <cell r="A434">
            <v>518</v>
          </cell>
          <cell r="B434">
            <v>28488.99</v>
          </cell>
          <cell r="C434">
            <v>0.24180295800000001</v>
          </cell>
        </row>
        <row r="435">
          <cell r="A435">
            <v>519</v>
          </cell>
          <cell r="B435">
            <v>15193.45</v>
          </cell>
          <cell r="C435">
            <v>1</v>
          </cell>
        </row>
        <row r="436">
          <cell r="A436">
            <v>520</v>
          </cell>
          <cell r="B436">
            <v>55090.14</v>
          </cell>
          <cell r="C436">
            <v>0.39480071500000002</v>
          </cell>
        </row>
        <row r="437">
          <cell r="A437">
            <v>521</v>
          </cell>
          <cell r="B437">
            <v>43459.91</v>
          </cell>
          <cell r="C437">
            <v>0.52389324000000004</v>
          </cell>
        </row>
        <row r="438">
          <cell r="A438">
            <v>522</v>
          </cell>
          <cell r="B438">
            <v>0</v>
          </cell>
          <cell r="C438">
            <v>0.32989690700000002</v>
          </cell>
        </row>
        <row r="439">
          <cell r="A439">
            <v>523</v>
          </cell>
          <cell r="B439">
            <v>0</v>
          </cell>
          <cell r="C439">
            <v>0.35279146099999997</v>
          </cell>
        </row>
        <row r="440">
          <cell r="A440">
            <v>524</v>
          </cell>
          <cell r="B440">
            <v>0</v>
          </cell>
          <cell r="C440">
            <v>1</v>
          </cell>
        </row>
        <row r="441">
          <cell r="A441">
            <v>525</v>
          </cell>
          <cell r="B441">
            <v>0</v>
          </cell>
          <cell r="C441">
            <v>0.23365295785964799</v>
          </cell>
        </row>
        <row r="442">
          <cell r="A442">
            <v>526</v>
          </cell>
          <cell r="B442">
            <v>11547.62</v>
          </cell>
          <cell r="C442">
            <v>1</v>
          </cell>
        </row>
        <row r="443">
          <cell r="A443">
            <v>527</v>
          </cell>
          <cell r="B443">
            <v>70968.97</v>
          </cell>
          <cell r="C443">
            <v>0</v>
          </cell>
        </row>
        <row r="444">
          <cell r="A444">
            <v>529</v>
          </cell>
          <cell r="B444">
            <v>0</v>
          </cell>
          <cell r="C444">
            <v>1</v>
          </cell>
        </row>
        <row r="445">
          <cell r="A445">
            <v>530</v>
          </cell>
          <cell r="B445">
            <v>161976.15</v>
          </cell>
          <cell r="C445">
            <v>1</v>
          </cell>
        </row>
        <row r="446">
          <cell r="A446">
            <v>531</v>
          </cell>
          <cell r="B446">
            <v>0</v>
          </cell>
          <cell r="C446">
            <v>0</v>
          </cell>
        </row>
        <row r="447">
          <cell r="A447">
            <v>533</v>
          </cell>
          <cell r="B447">
            <v>62135.94</v>
          </cell>
          <cell r="C447">
            <v>1</v>
          </cell>
        </row>
        <row r="448">
          <cell r="A448">
            <v>534</v>
          </cell>
          <cell r="B448">
            <v>445796.06</v>
          </cell>
          <cell r="C448">
            <v>1</v>
          </cell>
        </row>
        <row r="449">
          <cell r="A449">
            <v>535</v>
          </cell>
          <cell r="B449">
            <v>26203.21</v>
          </cell>
          <cell r="C449">
            <v>1</v>
          </cell>
        </row>
        <row r="450">
          <cell r="A450">
            <v>536</v>
          </cell>
          <cell r="B450">
            <v>79528.61</v>
          </cell>
          <cell r="C450">
            <v>0.29860759493670902</v>
          </cell>
        </row>
        <row r="451">
          <cell r="A451">
            <v>537</v>
          </cell>
          <cell r="B451">
            <v>639382.31999999995</v>
          </cell>
          <cell r="C451">
            <v>0.287271634</v>
          </cell>
        </row>
        <row r="452">
          <cell r="A452">
            <v>538</v>
          </cell>
          <cell r="B452">
            <v>52691.9</v>
          </cell>
          <cell r="C452">
            <v>0.28559523809523801</v>
          </cell>
        </row>
        <row r="453">
          <cell r="A453">
            <v>539</v>
          </cell>
          <cell r="B453">
            <v>164632.28</v>
          </cell>
          <cell r="C453">
            <v>0.25533333333333302</v>
          </cell>
        </row>
        <row r="454">
          <cell r="A454">
            <v>540</v>
          </cell>
          <cell r="B454">
            <v>240704.36</v>
          </cell>
          <cell r="C454">
            <v>0.32073170731707301</v>
          </cell>
        </row>
        <row r="455">
          <cell r="A455">
            <v>541</v>
          </cell>
          <cell r="B455">
            <v>49912.13</v>
          </cell>
          <cell r="C455">
            <v>0.277068611807613</v>
          </cell>
        </row>
        <row r="456">
          <cell r="A456">
            <v>542</v>
          </cell>
          <cell r="B456">
            <v>109666.67</v>
          </cell>
          <cell r="C456">
            <v>0.23026666666666701</v>
          </cell>
        </row>
        <row r="457">
          <cell r="A457">
            <v>543</v>
          </cell>
          <cell r="B457">
            <v>37883.019999999997</v>
          </cell>
          <cell r="C457">
            <v>0.44380952380952399</v>
          </cell>
        </row>
        <row r="458">
          <cell r="A458">
            <v>544</v>
          </cell>
          <cell r="B458">
            <v>60604.14</v>
          </cell>
          <cell r="C458">
            <v>0.39393472299999999</v>
          </cell>
        </row>
        <row r="459">
          <cell r="A459">
            <v>545</v>
          </cell>
          <cell r="B459">
            <v>34588.33</v>
          </cell>
          <cell r="C459">
            <v>0.26929411764705902</v>
          </cell>
        </row>
        <row r="460">
          <cell r="A460">
            <v>546</v>
          </cell>
          <cell r="B460">
            <v>87676.68</v>
          </cell>
          <cell r="C460">
            <v>0.32873417721518999</v>
          </cell>
        </row>
        <row r="461">
          <cell r="A461">
            <v>547</v>
          </cell>
          <cell r="B461">
            <v>19536.009999999998</v>
          </cell>
          <cell r="C461">
            <v>0.176125</v>
          </cell>
        </row>
        <row r="462">
          <cell r="A462">
            <v>549</v>
          </cell>
          <cell r="B462">
            <v>97884.94</v>
          </cell>
          <cell r="C462">
            <v>0.27352941176470602</v>
          </cell>
        </row>
        <row r="463">
          <cell r="A463">
            <v>550</v>
          </cell>
          <cell r="B463">
            <v>199039.98</v>
          </cell>
          <cell r="C463">
            <v>0.34069767441860499</v>
          </cell>
        </row>
        <row r="464">
          <cell r="A464">
            <v>551</v>
          </cell>
          <cell r="B464">
            <v>246668.99</v>
          </cell>
          <cell r="C464">
            <v>0.35720930232558101</v>
          </cell>
        </row>
        <row r="465">
          <cell r="A465">
            <v>552</v>
          </cell>
          <cell r="B465">
            <v>163583.23000000001</v>
          </cell>
          <cell r="C465">
            <v>0.29377372043010802</v>
          </cell>
        </row>
        <row r="466">
          <cell r="A466">
            <v>553</v>
          </cell>
          <cell r="B466">
            <v>285231.77</v>
          </cell>
          <cell r="C466">
            <v>0.51533742331288301</v>
          </cell>
        </row>
        <row r="467">
          <cell r="A467">
            <v>554</v>
          </cell>
          <cell r="B467">
            <v>91767.21</v>
          </cell>
          <cell r="C467">
            <v>1</v>
          </cell>
        </row>
        <row r="468">
          <cell r="A468">
            <v>555</v>
          </cell>
          <cell r="B468">
            <v>113429.75999999999</v>
          </cell>
          <cell r="C468">
            <v>0.29012195121951201</v>
          </cell>
        </row>
        <row r="469">
          <cell r="A469">
            <v>557</v>
          </cell>
          <cell r="B469">
            <v>132242.04999999999</v>
          </cell>
          <cell r="C469">
            <v>1</v>
          </cell>
        </row>
        <row r="470">
          <cell r="A470">
            <v>559</v>
          </cell>
          <cell r="B470">
            <v>68113.42</v>
          </cell>
          <cell r="C470">
            <v>0.40602941176470603</v>
          </cell>
        </row>
        <row r="471">
          <cell r="A471">
            <v>561</v>
          </cell>
          <cell r="B471">
            <v>92311.9</v>
          </cell>
          <cell r="C471">
            <v>0.27661227700000002</v>
          </cell>
        </row>
        <row r="472">
          <cell r="A472">
            <v>563</v>
          </cell>
          <cell r="B472">
            <v>87401.8</v>
          </cell>
          <cell r="C472">
            <v>0.21343873499999999</v>
          </cell>
        </row>
        <row r="473">
          <cell r="A473">
            <v>564</v>
          </cell>
          <cell r="B473">
            <v>41142.67</v>
          </cell>
          <cell r="C473">
            <v>1</v>
          </cell>
        </row>
        <row r="474">
          <cell r="A474">
            <v>565</v>
          </cell>
          <cell r="B474">
            <v>186983.45</v>
          </cell>
          <cell r="C474">
            <v>0.27188888888888901</v>
          </cell>
        </row>
        <row r="475">
          <cell r="A475">
            <v>566</v>
          </cell>
          <cell r="B475">
            <v>105157.54</v>
          </cell>
          <cell r="C475">
            <v>0.21121495300000001</v>
          </cell>
        </row>
        <row r="476">
          <cell r="A476">
            <v>567</v>
          </cell>
          <cell r="B476">
            <v>179646.14</v>
          </cell>
          <cell r="C476">
            <v>1</v>
          </cell>
        </row>
        <row r="477">
          <cell r="A477">
            <v>569</v>
          </cell>
          <cell r="B477">
            <v>57808.78</v>
          </cell>
          <cell r="C477">
            <v>0.250769704433498</v>
          </cell>
        </row>
        <row r="478">
          <cell r="A478">
            <v>571</v>
          </cell>
          <cell r="B478">
            <v>41735.96</v>
          </cell>
          <cell r="C478">
            <v>0.19771863100000001</v>
          </cell>
        </row>
        <row r="479">
          <cell r="A479">
            <v>572</v>
          </cell>
          <cell r="B479">
            <v>1828750.65</v>
          </cell>
          <cell r="C479">
            <v>0.14349392899999999</v>
          </cell>
        </row>
        <row r="480">
          <cell r="A480">
            <v>573</v>
          </cell>
          <cell r="B480">
            <v>46163.06</v>
          </cell>
          <cell r="C480">
            <v>1</v>
          </cell>
        </row>
        <row r="481">
          <cell r="A481">
            <v>574</v>
          </cell>
          <cell r="B481">
            <v>45205.62</v>
          </cell>
          <cell r="C481">
            <v>1</v>
          </cell>
        </row>
        <row r="482">
          <cell r="A482">
            <v>576</v>
          </cell>
          <cell r="B482">
            <v>67345.38</v>
          </cell>
          <cell r="C482">
            <v>1</v>
          </cell>
        </row>
        <row r="483">
          <cell r="A483">
            <v>577</v>
          </cell>
          <cell r="B483">
            <v>39566.47</v>
          </cell>
          <cell r="C483">
            <v>1</v>
          </cell>
        </row>
        <row r="484">
          <cell r="A484">
            <v>578</v>
          </cell>
          <cell r="B484">
            <v>63927.040000000001</v>
          </cell>
          <cell r="C484">
            <v>1</v>
          </cell>
        </row>
        <row r="485">
          <cell r="A485">
            <v>579</v>
          </cell>
          <cell r="B485">
            <v>0</v>
          </cell>
          <cell r="C485">
            <v>1</v>
          </cell>
        </row>
        <row r="486">
          <cell r="A486">
            <v>580</v>
          </cell>
          <cell r="B486">
            <v>79156.34</v>
          </cell>
          <cell r="C486">
            <v>0.16950000000000001</v>
          </cell>
        </row>
        <row r="487">
          <cell r="A487">
            <v>581</v>
          </cell>
          <cell r="B487">
            <v>471497.77</v>
          </cell>
          <cell r="C487">
            <v>1</v>
          </cell>
        </row>
        <row r="488">
          <cell r="A488">
            <v>582</v>
          </cell>
          <cell r="B488">
            <v>37559.61</v>
          </cell>
          <cell r="C488">
            <v>0.30338992399999998</v>
          </cell>
        </row>
        <row r="489">
          <cell r="A489">
            <v>583</v>
          </cell>
          <cell r="B489">
            <v>60292.22</v>
          </cell>
          <cell r="C489">
            <v>0.18140845070422501</v>
          </cell>
        </row>
        <row r="490">
          <cell r="A490">
            <v>584</v>
          </cell>
          <cell r="B490">
            <v>17181.240000000002</v>
          </cell>
          <cell r="C490">
            <v>0.167215189654975</v>
          </cell>
        </row>
        <row r="491">
          <cell r="A491">
            <v>585</v>
          </cell>
          <cell r="B491">
            <v>13570.52</v>
          </cell>
          <cell r="C491">
            <v>1</v>
          </cell>
        </row>
        <row r="492">
          <cell r="A492">
            <v>586</v>
          </cell>
          <cell r="B492">
            <v>148172.76</v>
          </cell>
          <cell r="C492">
            <v>0.40205890763511598</v>
          </cell>
        </row>
        <row r="493">
          <cell r="A493">
            <v>588</v>
          </cell>
          <cell r="B493">
            <v>0</v>
          </cell>
          <cell r="C493">
            <v>0.25173510584600001</v>
          </cell>
        </row>
        <row r="494">
          <cell r="A494">
            <v>589</v>
          </cell>
          <cell r="B494">
            <v>469341.38</v>
          </cell>
          <cell r="C494">
            <v>1</v>
          </cell>
        </row>
        <row r="495">
          <cell r="A495">
            <v>590</v>
          </cell>
          <cell r="B495">
            <v>86835.839999999997</v>
          </cell>
          <cell r="C495">
            <v>0.53507462686567198</v>
          </cell>
        </row>
        <row r="496">
          <cell r="A496">
            <v>591</v>
          </cell>
          <cell r="B496">
            <v>4810.5</v>
          </cell>
          <cell r="C496">
            <v>1</v>
          </cell>
        </row>
        <row r="497">
          <cell r="A497">
            <v>594</v>
          </cell>
          <cell r="B497">
            <v>1434864.01</v>
          </cell>
          <cell r="C497">
            <v>0.3</v>
          </cell>
        </row>
        <row r="498">
          <cell r="A498">
            <v>595</v>
          </cell>
          <cell r="B498">
            <v>98172.479999999996</v>
          </cell>
          <cell r="C498">
            <v>0.46966390200000002</v>
          </cell>
        </row>
        <row r="499">
          <cell r="A499">
            <v>596</v>
          </cell>
          <cell r="B499">
            <v>22708.55</v>
          </cell>
          <cell r="C499">
            <v>1</v>
          </cell>
        </row>
        <row r="500">
          <cell r="A500">
            <v>597</v>
          </cell>
          <cell r="B500">
            <v>88095.82</v>
          </cell>
          <cell r="C500">
            <v>0.3</v>
          </cell>
        </row>
        <row r="501">
          <cell r="A501">
            <v>598</v>
          </cell>
          <cell r="B501">
            <v>29205.7</v>
          </cell>
          <cell r="C501">
            <v>1</v>
          </cell>
        </row>
        <row r="502">
          <cell r="A502">
            <v>599</v>
          </cell>
          <cell r="B502">
            <v>21901.09</v>
          </cell>
          <cell r="C502">
            <v>1</v>
          </cell>
        </row>
        <row r="503">
          <cell r="A503">
            <v>600</v>
          </cell>
          <cell r="B503">
            <v>22668.46</v>
          </cell>
          <cell r="C503">
            <v>1</v>
          </cell>
        </row>
        <row r="504">
          <cell r="A504">
            <v>601</v>
          </cell>
          <cell r="B504">
            <v>0</v>
          </cell>
          <cell r="C504">
            <v>0</v>
          </cell>
        </row>
        <row r="505">
          <cell r="A505">
            <v>602</v>
          </cell>
          <cell r="B505">
            <v>139379.6</v>
          </cell>
          <cell r="C505">
            <v>0.364875</v>
          </cell>
        </row>
        <row r="506">
          <cell r="A506">
            <v>603</v>
          </cell>
          <cell r="B506">
            <v>18653.509999999998</v>
          </cell>
          <cell r="C506">
            <v>1</v>
          </cell>
        </row>
        <row r="507">
          <cell r="A507">
            <v>605</v>
          </cell>
          <cell r="B507">
            <v>32290.77</v>
          </cell>
          <cell r="C507">
            <v>0.23076923099999999</v>
          </cell>
        </row>
        <row r="508">
          <cell r="A508">
            <v>606</v>
          </cell>
          <cell r="B508">
            <v>0</v>
          </cell>
          <cell r="C508">
            <v>0</v>
          </cell>
        </row>
        <row r="509">
          <cell r="A509">
            <v>607</v>
          </cell>
          <cell r="B509">
            <v>36604</v>
          </cell>
          <cell r="C509">
            <v>0.29299999999999998</v>
          </cell>
        </row>
        <row r="510">
          <cell r="A510">
            <v>608</v>
          </cell>
          <cell r="B510">
            <v>32331.32</v>
          </cell>
          <cell r="C510">
            <v>0.30957746478873199</v>
          </cell>
        </row>
        <row r="511">
          <cell r="A511">
            <v>609</v>
          </cell>
          <cell r="B511">
            <v>0</v>
          </cell>
          <cell r="C511">
            <v>1</v>
          </cell>
        </row>
        <row r="512">
          <cell r="A512">
            <v>610</v>
          </cell>
          <cell r="B512">
            <v>48944.94</v>
          </cell>
          <cell r="C512">
            <v>0.30394834900000001</v>
          </cell>
        </row>
        <row r="513">
          <cell r="A513">
            <v>611</v>
          </cell>
          <cell r="B513">
            <v>136388.21</v>
          </cell>
          <cell r="C513">
            <v>0.29055555555555601</v>
          </cell>
        </row>
        <row r="514">
          <cell r="A514">
            <v>612</v>
          </cell>
          <cell r="B514">
            <v>13285.37</v>
          </cell>
          <cell r="C514">
            <v>1</v>
          </cell>
        </row>
        <row r="515">
          <cell r="A515">
            <v>613</v>
          </cell>
          <cell r="B515">
            <v>19291.89</v>
          </cell>
          <cell r="C515">
            <v>0.92</v>
          </cell>
        </row>
        <row r="516">
          <cell r="A516">
            <v>614</v>
          </cell>
          <cell r="B516">
            <v>55539.37</v>
          </cell>
          <cell r="C516">
            <v>1</v>
          </cell>
        </row>
        <row r="517">
          <cell r="A517">
            <v>615</v>
          </cell>
          <cell r="B517">
            <v>52384.87</v>
          </cell>
          <cell r="C517">
            <v>0.23365295785964799</v>
          </cell>
        </row>
        <row r="518">
          <cell r="A518">
            <v>616</v>
          </cell>
          <cell r="B518">
            <v>50271.48</v>
          </cell>
          <cell r="C518">
            <v>1</v>
          </cell>
        </row>
        <row r="519">
          <cell r="A519">
            <v>617</v>
          </cell>
          <cell r="B519">
            <v>0</v>
          </cell>
          <cell r="C519">
            <v>0.23365295785964799</v>
          </cell>
        </row>
        <row r="520">
          <cell r="A520">
            <v>619</v>
          </cell>
          <cell r="B520">
            <v>40340.47</v>
          </cell>
          <cell r="C520">
            <v>0.48202531645569602</v>
          </cell>
        </row>
        <row r="521">
          <cell r="A521">
            <v>620</v>
          </cell>
          <cell r="B521">
            <v>0</v>
          </cell>
          <cell r="C521">
            <v>0</v>
          </cell>
        </row>
        <row r="522">
          <cell r="A522">
            <v>621</v>
          </cell>
          <cell r="B522">
            <v>0</v>
          </cell>
          <cell r="C522">
            <v>1</v>
          </cell>
        </row>
        <row r="523">
          <cell r="A523">
            <v>622</v>
          </cell>
          <cell r="B523">
            <v>5833.9</v>
          </cell>
          <cell r="C523">
            <v>1</v>
          </cell>
        </row>
        <row r="524">
          <cell r="A524">
            <v>623</v>
          </cell>
          <cell r="B524">
            <v>0</v>
          </cell>
          <cell r="C524">
            <v>1</v>
          </cell>
        </row>
        <row r="525">
          <cell r="A525">
            <v>624</v>
          </cell>
          <cell r="B525">
            <v>99011.05</v>
          </cell>
          <cell r="C525">
            <v>1</v>
          </cell>
        </row>
        <row r="526">
          <cell r="A526">
            <v>625</v>
          </cell>
          <cell r="B526">
            <v>141269.13</v>
          </cell>
          <cell r="C526">
            <v>1</v>
          </cell>
        </row>
        <row r="527">
          <cell r="A527">
            <v>626</v>
          </cell>
          <cell r="B527">
            <v>0</v>
          </cell>
          <cell r="C527">
            <v>1</v>
          </cell>
        </row>
        <row r="528">
          <cell r="A528">
            <v>627</v>
          </cell>
          <cell r="B528">
            <v>27700.400000000001</v>
          </cell>
          <cell r="C528">
            <v>0.13156626506024099</v>
          </cell>
        </row>
        <row r="529">
          <cell r="A529">
            <v>628</v>
          </cell>
          <cell r="B529">
            <v>0</v>
          </cell>
          <cell r="C529">
            <v>1</v>
          </cell>
        </row>
        <row r="530">
          <cell r="A530">
            <v>629</v>
          </cell>
          <cell r="B530">
            <v>37301.47</v>
          </cell>
          <cell r="C530">
            <v>1</v>
          </cell>
        </row>
        <row r="531">
          <cell r="A531">
            <v>630</v>
          </cell>
          <cell r="B531">
            <v>66203.78</v>
          </cell>
          <cell r="C531">
            <v>0.34746835443037999</v>
          </cell>
        </row>
        <row r="532">
          <cell r="A532">
            <v>631</v>
          </cell>
          <cell r="B532">
            <v>19161.03</v>
          </cell>
          <cell r="C532">
            <v>0.47914414399999999</v>
          </cell>
        </row>
        <row r="533">
          <cell r="A533">
            <v>632</v>
          </cell>
          <cell r="B533">
            <v>27250.86</v>
          </cell>
          <cell r="C533">
            <v>1</v>
          </cell>
        </row>
        <row r="534">
          <cell r="A534">
            <v>633</v>
          </cell>
          <cell r="B534">
            <v>21571.55</v>
          </cell>
          <cell r="C534">
            <v>1</v>
          </cell>
        </row>
        <row r="535">
          <cell r="A535">
            <v>634</v>
          </cell>
          <cell r="B535">
            <v>92599.88</v>
          </cell>
          <cell r="C535">
            <v>0.26232139990367598</v>
          </cell>
        </row>
        <row r="536">
          <cell r="A536">
            <v>635</v>
          </cell>
          <cell r="B536">
            <v>181895.55</v>
          </cell>
          <cell r="C536">
            <v>1</v>
          </cell>
        </row>
        <row r="537">
          <cell r="A537">
            <v>636</v>
          </cell>
          <cell r="B537">
            <v>21625.9</v>
          </cell>
          <cell r="C537">
            <v>0.63542510121457496</v>
          </cell>
        </row>
        <row r="538">
          <cell r="A538">
            <v>638</v>
          </cell>
          <cell r="B538">
            <v>18241.14</v>
          </cell>
          <cell r="C538">
            <v>0.182049882</v>
          </cell>
        </row>
        <row r="539">
          <cell r="A539">
            <v>639</v>
          </cell>
          <cell r="B539">
            <v>343373.42</v>
          </cell>
          <cell r="C539">
            <v>0.15916666666666701</v>
          </cell>
        </row>
        <row r="540">
          <cell r="A540">
            <v>640</v>
          </cell>
          <cell r="B540">
            <v>24383.99</v>
          </cell>
          <cell r="C540">
            <v>1</v>
          </cell>
        </row>
        <row r="541">
          <cell r="A541">
            <v>641</v>
          </cell>
          <cell r="B541">
            <v>63158.03</v>
          </cell>
          <cell r="C541">
            <v>0.32150000000000001</v>
          </cell>
        </row>
        <row r="542">
          <cell r="A542">
            <v>642</v>
          </cell>
          <cell r="B542">
            <v>93027.81</v>
          </cell>
          <cell r="C542">
            <v>0.34848484848484901</v>
          </cell>
        </row>
        <row r="543">
          <cell r="A543">
            <v>644</v>
          </cell>
          <cell r="B543">
            <v>179235.52</v>
          </cell>
          <cell r="C543">
            <v>0.27113207547169799</v>
          </cell>
        </row>
        <row r="544">
          <cell r="A544">
            <v>645</v>
          </cell>
          <cell r="B544">
            <v>18061.189999999999</v>
          </cell>
          <cell r="C544">
            <v>1</v>
          </cell>
        </row>
        <row r="545">
          <cell r="A545">
            <v>646</v>
          </cell>
          <cell r="B545">
            <v>234379.76</v>
          </cell>
          <cell r="C545">
            <v>1</v>
          </cell>
        </row>
        <row r="546">
          <cell r="A546">
            <v>647</v>
          </cell>
          <cell r="B546">
            <v>53018.25</v>
          </cell>
          <cell r="C546">
            <v>1</v>
          </cell>
        </row>
        <row r="547">
          <cell r="A547">
            <v>648</v>
          </cell>
          <cell r="B547">
            <v>51905.55</v>
          </cell>
          <cell r="C547">
            <v>1</v>
          </cell>
        </row>
        <row r="548">
          <cell r="A548">
            <v>650</v>
          </cell>
          <cell r="B548">
            <v>10721.2</v>
          </cell>
          <cell r="C548">
            <v>1</v>
          </cell>
        </row>
        <row r="549">
          <cell r="A549">
            <v>652</v>
          </cell>
          <cell r="B549">
            <v>13432.02</v>
          </cell>
          <cell r="C549">
            <v>0.34111111111111098</v>
          </cell>
        </row>
        <row r="550">
          <cell r="A550">
            <v>653</v>
          </cell>
          <cell r="B550">
            <v>19676.68</v>
          </cell>
          <cell r="C550">
            <v>1</v>
          </cell>
        </row>
        <row r="551">
          <cell r="A551">
            <v>654</v>
          </cell>
          <cell r="B551">
            <v>157020.35</v>
          </cell>
          <cell r="C551">
            <v>0.20096385542168699</v>
          </cell>
        </row>
        <row r="552">
          <cell r="A552">
            <v>655</v>
          </cell>
          <cell r="B552">
            <v>0</v>
          </cell>
          <cell r="C552">
            <v>0.23365295785964799</v>
          </cell>
        </row>
        <row r="553">
          <cell r="A553">
            <v>656</v>
          </cell>
          <cell r="B553">
            <v>28633.67</v>
          </cell>
          <cell r="C553">
            <v>1</v>
          </cell>
        </row>
        <row r="554">
          <cell r="A554">
            <v>657</v>
          </cell>
          <cell r="B554">
            <v>84538.68</v>
          </cell>
          <cell r="C554">
            <v>0.37140000000000001</v>
          </cell>
        </row>
        <row r="555">
          <cell r="A555">
            <v>658</v>
          </cell>
          <cell r="B555">
            <v>14706.58</v>
          </cell>
          <cell r="C555">
            <v>1</v>
          </cell>
        </row>
        <row r="556">
          <cell r="A556">
            <v>660</v>
          </cell>
          <cell r="B556">
            <v>34117.22</v>
          </cell>
          <cell r="C556">
            <v>1</v>
          </cell>
        </row>
        <row r="557">
          <cell r="A557">
            <v>661</v>
          </cell>
          <cell r="B557">
            <v>57358.09</v>
          </cell>
          <cell r="C557">
            <v>1</v>
          </cell>
        </row>
        <row r="558">
          <cell r="A558">
            <v>662</v>
          </cell>
          <cell r="B558">
            <v>73576.820000000007</v>
          </cell>
          <cell r="C558">
            <v>0.48075000000000001</v>
          </cell>
        </row>
        <row r="559">
          <cell r="A559">
            <v>663</v>
          </cell>
          <cell r="B559">
            <v>29858.81</v>
          </cell>
          <cell r="C559">
            <v>0.24645161290322601</v>
          </cell>
        </row>
        <row r="560">
          <cell r="A560">
            <v>664</v>
          </cell>
          <cell r="B560">
            <v>65686.44</v>
          </cell>
          <cell r="C560">
            <v>0.26</v>
          </cell>
        </row>
        <row r="561">
          <cell r="A561">
            <v>665</v>
          </cell>
          <cell r="B561">
            <v>14227.52</v>
          </cell>
          <cell r="C561">
            <v>0.439705882352941</v>
          </cell>
        </row>
        <row r="562">
          <cell r="A562">
            <v>666</v>
          </cell>
          <cell r="B562">
            <v>36849.269999999997</v>
          </cell>
          <cell r="C562">
            <v>1</v>
          </cell>
        </row>
        <row r="563">
          <cell r="A563">
            <v>667</v>
          </cell>
          <cell r="B563">
            <v>56794.17</v>
          </cell>
          <cell r="C563">
            <v>1</v>
          </cell>
        </row>
        <row r="564">
          <cell r="A564">
            <v>668</v>
          </cell>
          <cell r="B564">
            <v>927093.35</v>
          </cell>
          <cell r="C564">
            <v>0.41033333333333299</v>
          </cell>
        </row>
        <row r="565">
          <cell r="A565">
            <v>669</v>
          </cell>
          <cell r="B565">
            <v>1109427.5900000001</v>
          </cell>
          <cell r="C565">
            <v>0.3</v>
          </cell>
        </row>
        <row r="566">
          <cell r="A566">
            <v>670</v>
          </cell>
          <cell r="B566">
            <v>101725.54</v>
          </cell>
          <cell r="C566">
            <v>1</v>
          </cell>
        </row>
        <row r="567">
          <cell r="A567">
            <v>671</v>
          </cell>
          <cell r="B567">
            <v>205642.96</v>
          </cell>
          <cell r="C567">
            <v>0.24216765400000001</v>
          </cell>
        </row>
        <row r="568">
          <cell r="A568">
            <v>672</v>
          </cell>
          <cell r="B568">
            <v>201663.02</v>
          </cell>
          <cell r="C568">
            <v>0.23540146000000001</v>
          </cell>
        </row>
        <row r="569">
          <cell r="A569">
            <v>673</v>
          </cell>
          <cell r="B569">
            <v>414509.19</v>
          </cell>
          <cell r="C569">
            <v>0.19237948830569901</v>
          </cell>
        </row>
        <row r="570">
          <cell r="A570">
            <v>674</v>
          </cell>
          <cell r="B570">
            <v>204584.95</v>
          </cell>
          <cell r="C570">
            <v>0.37201083400000001</v>
          </cell>
        </row>
        <row r="571">
          <cell r="A571">
            <v>675</v>
          </cell>
          <cell r="B571">
            <v>383669.84</v>
          </cell>
          <cell r="C571">
            <v>1</v>
          </cell>
        </row>
        <row r="572">
          <cell r="A572">
            <v>676</v>
          </cell>
          <cell r="B572">
            <v>359016.98</v>
          </cell>
          <cell r="C572">
            <v>0.19910846900000001</v>
          </cell>
        </row>
        <row r="573">
          <cell r="A573">
            <v>677</v>
          </cell>
          <cell r="B573">
            <v>83851.509999999995</v>
          </cell>
          <cell r="C573">
            <v>0.327387333</v>
          </cell>
        </row>
        <row r="574">
          <cell r="A574">
            <v>678</v>
          </cell>
          <cell r="B574">
            <v>813211.43</v>
          </cell>
          <cell r="C574">
            <v>0.269584554735672</v>
          </cell>
        </row>
        <row r="575">
          <cell r="A575">
            <v>679</v>
          </cell>
          <cell r="B575">
            <v>228533.03</v>
          </cell>
          <cell r="C575">
            <v>0.30956447500000001</v>
          </cell>
        </row>
        <row r="576">
          <cell r="A576">
            <v>680</v>
          </cell>
          <cell r="B576">
            <v>0</v>
          </cell>
          <cell r="C576">
            <v>0</v>
          </cell>
        </row>
        <row r="577">
          <cell r="A577">
            <v>681</v>
          </cell>
          <cell r="B577">
            <v>0</v>
          </cell>
          <cell r="C577">
            <v>0.23932531257372</v>
          </cell>
        </row>
        <row r="578">
          <cell r="A578">
            <v>682</v>
          </cell>
          <cell r="B578">
            <v>440799.5</v>
          </cell>
          <cell r="C578">
            <v>1</v>
          </cell>
        </row>
        <row r="579">
          <cell r="A579">
            <v>683</v>
          </cell>
          <cell r="B579">
            <v>229051.79</v>
          </cell>
          <cell r="C579">
            <v>0.3175</v>
          </cell>
        </row>
        <row r="580">
          <cell r="A580">
            <v>684</v>
          </cell>
          <cell r="B580">
            <v>286240.23</v>
          </cell>
          <cell r="C580">
            <v>0.68823166974738104</v>
          </cell>
        </row>
        <row r="581">
          <cell r="A581">
            <v>685</v>
          </cell>
          <cell r="B581">
            <v>246596.86</v>
          </cell>
          <cell r="C581">
            <v>0.23958754549130601</v>
          </cell>
        </row>
        <row r="582">
          <cell r="A582">
            <v>686</v>
          </cell>
          <cell r="B582">
            <v>1524916.37</v>
          </cell>
          <cell r="C582">
            <v>0.12669956692516901</v>
          </cell>
        </row>
        <row r="583">
          <cell r="A583">
            <v>689</v>
          </cell>
          <cell r="B583">
            <v>917549.54</v>
          </cell>
          <cell r="C583">
            <v>3.6242449489689701E-2</v>
          </cell>
        </row>
        <row r="584">
          <cell r="A584">
            <v>690</v>
          </cell>
          <cell r="B584">
            <v>399982.72</v>
          </cell>
          <cell r="C584">
            <v>0.30680729400000001</v>
          </cell>
        </row>
        <row r="585">
          <cell r="A585">
            <v>691</v>
          </cell>
          <cell r="B585">
            <v>67568.58</v>
          </cell>
          <cell r="C585">
            <v>0.23365295785964799</v>
          </cell>
        </row>
        <row r="586">
          <cell r="A586">
            <v>693</v>
          </cell>
          <cell r="B586">
            <v>646746.17000000004</v>
          </cell>
          <cell r="C586">
            <v>0.28345238095238101</v>
          </cell>
        </row>
        <row r="587">
          <cell r="A587">
            <v>694</v>
          </cell>
          <cell r="B587">
            <v>341319.44</v>
          </cell>
          <cell r="C587">
            <v>0.383541666666667</v>
          </cell>
        </row>
        <row r="588">
          <cell r="A588">
            <v>696</v>
          </cell>
          <cell r="B588">
            <v>248661.44</v>
          </cell>
          <cell r="C588">
            <v>6.3564263999999995E-2</v>
          </cell>
        </row>
        <row r="589">
          <cell r="A589">
            <v>697</v>
          </cell>
          <cell r="B589">
            <v>962640.09</v>
          </cell>
          <cell r="C589">
            <v>0.21959999999999999</v>
          </cell>
        </row>
        <row r="590">
          <cell r="A590">
            <v>698</v>
          </cell>
          <cell r="B590">
            <v>0</v>
          </cell>
          <cell r="C590">
            <v>0</v>
          </cell>
        </row>
        <row r="591">
          <cell r="A591">
            <v>699</v>
          </cell>
          <cell r="B591">
            <v>0</v>
          </cell>
          <cell r="C591">
            <v>0</v>
          </cell>
        </row>
        <row r="592">
          <cell r="A592">
            <v>700</v>
          </cell>
          <cell r="B592">
            <v>1169680.92</v>
          </cell>
          <cell r="C592">
            <v>0.20109756097560999</v>
          </cell>
        </row>
        <row r="593">
          <cell r="A593">
            <v>701</v>
          </cell>
          <cell r="B593">
            <v>2277034.4300000002</v>
          </cell>
          <cell r="C593">
            <v>0.28722222222222199</v>
          </cell>
        </row>
        <row r="594">
          <cell r="A594">
            <v>702</v>
          </cell>
          <cell r="B594">
            <v>684798.85</v>
          </cell>
          <cell r="C594">
            <v>0.178042534238949</v>
          </cell>
        </row>
        <row r="595">
          <cell r="A595">
            <v>703</v>
          </cell>
          <cell r="B595">
            <v>67349931.180000007</v>
          </cell>
          <cell r="C595">
            <v>0.28189550425273402</v>
          </cell>
        </row>
        <row r="596">
          <cell r="A596">
            <v>704</v>
          </cell>
          <cell r="B596">
            <v>86068.67</v>
          </cell>
          <cell r="C596">
            <v>1</v>
          </cell>
        </row>
        <row r="597">
          <cell r="A597">
            <v>705</v>
          </cell>
          <cell r="B597">
            <v>385176.74</v>
          </cell>
          <cell r="C597">
            <v>1</v>
          </cell>
        </row>
        <row r="598">
          <cell r="A598">
            <v>706</v>
          </cell>
          <cell r="B598">
            <v>198552.65</v>
          </cell>
          <cell r="C598">
            <v>0</v>
          </cell>
        </row>
        <row r="599">
          <cell r="A599">
            <v>708</v>
          </cell>
          <cell r="B599">
            <v>44046.53</v>
          </cell>
          <cell r="C599">
            <v>1</v>
          </cell>
        </row>
        <row r="600">
          <cell r="A600">
            <v>711</v>
          </cell>
          <cell r="B600">
            <v>263050.62</v>
          </cell>
          <cell r="C600">
            <v>0.36432098765432103</v>
          </cell>
        </row>
        <row r="601">
          <cell r="A601">
            <v>713</v>
          </cell>
          <cell r="B601">
            <v>228009.55</v>
          </cell>
          <cell r="C601">
            <v>0.34449999999999997</v>
          </cell>
        </row>
        <row r="602">
          <cell r="A602">
            <v>714</v>
          </cell>
          <cell r="B602">
            <v>128641.69</v>
          </cell>
          <cell r="C602">
            <v>0.101626426911809</v>
          </cell>
        </row>
        <row r="603">
          <cell r="A603">
            <v>715</v>
          </cell>
          <cell r="B603">
            <v>12349.39</v>
          </cell>
          <cell r="C603">
            <v>0.3</v>
          </cell>
        </row>
        <row r="604">
          <cell r="A604">
            <v>716</v>
          </cell>
          <cell r="B604">
            <v>125045.38</v>
          </cell>
          <cell r="C604">
            <v>1</v>
          </cell>
        </row>
        <row r="605">
          <cell r="A605">
            <v>717</v>
          </cell>
          <cell r="B605">
            <v>267204.77</v>
          </cell>
          <cell r="C605">
            <v>1</v>
          </cell>
        </row>
        <row r="606">
          <cell r="A606">
            <v>718</v>
          </cell>
          <cell r="B606">
            <v>538321.5</v>
          </cell>
          <cell r="C606">
            <v>1</v>
          </cell>
        </row>
        <row r="607">
          <cell r="A607">
            <v>719</v>
          </cell>
          <cell r="B607">
            <v>56083.15</v>
          </cell>
          <cell r="C607">
            <v>0</v>
          </cell>
        </row>
        <row r="608">
          <cell r="A608">
            <v>723</v>
          </cell>
          <cell r="B608">
            <v>304850.86</v>
          </cell>
          <cell r="C608">
            <v>0.18359620500000001</v>
          </cell>
        </row>
        <row r="609">
          <cell r="A609">
            <v>724</v>
          </cell>
          <cell r="B609">
            <v>156068.85999999999</v>
          </cell>
          <cell r="C609">
            <v>1</v>
          </cell>
        </row>
        <row r="610">
          <cell r="A610">
            <v>725</v>
          </cell>
          <cell r="B610">
            <v>122306.24000000001</v>
          </cell>
          <cell r="C610">
            <v>0.269082189956041</v>
          </cell>
        </row>
        <row r="611">
          <cell r="A611">
            <v>726</v>
          </cell>
          <cell r="B611">
            <v>490190.35</v>
          </cell>
          <cell r="C611">
            <v>0.252418834659213</v>
          </cell>
        </row>
        <row r="612">
          <cell r="A612">
            <v>728</v>
          </cell>
          <cell r="B612">
            <v>272168.03000000003</v>
          </cell>
          <cell r="C612">
            <v>0.23423423400000001</v>
          </cell>
        </row>
        <row r="613">
          <cell r="A613">
            <v>730</v>
          </cell>
          <cell r="B613">
            <v>127722.11</v>
          </cell>
          <cell r="C613">
            <v>0.39012048192771098</v>
          </cell>
        </row>
        <row r="614">
          <cell r="A614">
            <v>731</v>
          </cell>
          <cell r="B614">
            <v>376997.13</v>
          </cell>
          <cell r="C614">
            <v>0.126619124</v>
          </cell>
        </row>
        <row r="615">
          <cell r="A615">
            <v>732</v>
          </cell>
          <cell r="B615">
            <v>57011.05</v>
          </cell>
          <cell r="C615">
            <v>1</v>
          </cell>
        </row>
        <row r="616">
          <cell r="A616">
            <v>734</v>
          </cell>
          <cell r="B616">
            <v>64123.35</v>
          </cell>
          <cell r="C616">
            <v>0.23365295785964799</v>
          </cell>
        </row>
        <row r="617">
          <cell r="A617">
            <v>735</v>
          </cell>
          <cell r="B617">
            <v>800991.38</v>
          </cell>
          <cell r="C617">
            <v>0.23031105199999999</v>
          </cell>
        </row>
        <row r="618">
          <cell r="A618">
            <v>736</v>
          </cell>
          <cell r="B618">
            <v>319537.99</v>
          </cell>
          <cell r="C618">
            <v>1</v>
          </cell>
        </row>
        <row r="619">
          <cell r="A619">
            <v>737</v>
          </cell>
          <cell r="B619">
            <v>923649.38</v>
          </cell>
          <cell r="C619">
            <v>0.30733055199999998</v>
          </cell>
        </row>
        <row r="620">
          <cell r="A620">
            <v>739</v>
          </cell>
          <cell r="B620">
            <v>8614.66</v>
          </cell>
          <cell r="C620">
            <v>0</v>
          </cell>
        </row>
        <row r="621">
          <cell r="A621">
            <v>740</v>
          </cell>
          <cell r="B621">
            <v>5840.99</v>
          </cell>
          <cell r="C621">
            <v>0</v>
          </cell>
        </row>
        <row r="622">
          <cell r="A622">
            <v>741</v>
          </cell>
          <cell r="B622">
            <v>287457.33</v>
          </cell>
          <cell r="C622">
            <v>0.25173510584606801</v>
          </cell>
        </row>
        <row r="623">
          <cell r="A623">
            <v>744</v>
          </cell>
          <cell r="B623">
            <v>257438.27</v>
          </cell>
          <cell r="C623">
            <v>0.23365295785964799</v>
          </cell>
        </row>
        <row r="624">
          <cell r="A624">
            <v>745</v>
          </cell>
          <cell r="B624">
            <v>22594.03</v>
          </cell>
          <cell r="C624">
            <v>0.23365295785964799</v>
          </cell>
        </row>
        <row r="625">
          <cell r="A625">
            <v>746</v>
          </cell>
          <cell r="B625">
            <v>53864.52</v>
          </cell>
          <cell r="C625">
            <v>1</v>
          </cell>
        </row>
        <row r="626">
          <cell r="A626">
            <v>747</v>
          </cell>
          <cell r="B626">
            <v>131203.31</v>
          </cell>
          <cell r="C626">
            <v>1</v>
          </cell>
        </row>
        <row r="627">
          <cell r="A627">
            <v>748</v>
          </cell>
          <cell r="B627">
            <v>91406.67</v>
          </cell>
          <cell r="C627">
            <v>0.47970567291716099</v>
          </cell>
        </row>
        <row r="628">
          <cell r="A628">
            <v>749</v>
          </cell>
          <cell r="B628">
            <v>1564399.74</v>
          </cell>
          <cell r="C628">
            <v>0.18632707800000001</v>
          </cell>
        </row>
        <row r="629">
          <cell r="A629">
            <v>751</v>
          </cell>
          <cell r="B629">
            <v>845140.39</v>
          </cell>
          <cell r="C629">
            <v>0.171573033707865</v>
          </cell>
        </row>
        <row r="630">
          <cell r="A630">
            <v>752</v>
          </cell>
          <cell r="B630">
            <v>0</v>
          </cell>
          <cell r="C630">
            <v>0.23365295785964799</v>
          </cell>
        </row>
        <row r="631">
          <cell r="A631">
            <v>753</v>
          </cell>
          <cell r="B631">
            <v>0</v>
          </cell>
          <cell r="C631">
            <v>1</v>
          </cell>
        </row>
        <row r="632">
          <cell r="A632">
            <v>754</v>
          </cell>
          <cell r="B632">
            <v>5229.97</v>
          </cell>
          <cell r="C632">
            <v>0.23365295785964799</v>
          </cell>
        </row>
        <row r="633">
          <cell r="A633">
            <v>755</v>
          </cell>
          <cell r="B633">
            <v>34947.07</v>
          </cell>
          <cell r="C633">
            <v>0.23365295785964799</v>
          </cell>
        </row>
        <row r="634">
          <cell r="A634">
            <v>756</v>
          </cell>
          <cell r="B634">
            <v>9529.8700000000008</v>
          </cell>
          <cell r="C634">
            <v>0.35307759799999999</v>
          </cell>
        </row>
        <row r="635">
          <cell r="A635">
            <v>757</v>
          </cell>
          <cell r="B635">
            <v>0</v>
          </cell>
          <cell r="C635">
            <v>1</v>
          </cell>
        </row>
        <row r="636">
          <cell r="A636">
            <v>758</v>
          </cell>
          <cell r="B636">
            <v>0</v>
          </cell>
          <cell r="C636">
            <v>1</v>
          </cell>
        </row>
        <row r="637">
          <cell r="A637">
            <v>760</v>
          </cell>
          <cell r="B637">
            <v>0</v>
          </cell>
          <cell r="C637">
            <v>0.23365295785964799</v>
          </cell>
        </row>
        <row r="638">
          <cell r="A638">
            <v>761</v>
          </cell>
          <cell r="B638">
            <v>0</v>
          </cell>
          <cell r="C638">
            <v>2.0233302363993001E-2</v>
          </cell>
        </row>
        <row r="639">
          <cell r="A639">
            <v>762</v>
          </cell>
          <cell r="B639">
            <v>0</v>
          </cell>
          <cell r="C639">
            <v>1</v>
          </cell>
        </row>
        <row r="640">
          <cell r="A640">
            <v>763</v>
          </cell>
          <cell r="B640">
            <v>0</v>
          </cell>
          <cell r="C640">
            <v>1</v>
          </cell>
        </row>
        <row r="641">
          <cell r="A641">
            <v>765</v>
          </cell>
          <cell r="B641">
            <v>2516761.5299999998</v>
          </cell>
          <cell r="C641">
            <v>0</v>
          </cell>
        </row>
        <row r="642">
          <cell r="A642">
            <v>767</v>
          </cell>
          <cell r="B642">
            <v>1256381.57</v>
          </cell>
          <cell r="C642">
            <v>0.230123677</v>
          </cell>
        </row>
        <row r="643">
          <cell r="A643">
            <v>768</v>
          </cell>
          <cell r="B643">
            <v>39865.839999999997</v>
          </cell>
          <cell r="C643">
            <v>0.310903559</v>
          </cell>
        </row>
        <row r="644">
          <cell r="A644">
            <v>772</v>
          </cell>
          <cell r="B644">
            <v>0</v>
          </cell>
          <cell r="C644">
            <v>0</v>
          </cell>
        </row>
        <row r="645">
          <cell r="A645">
            <v>773</v>
          </cell>
          <cell r="B645">
            <v>2376.21</v>
          </cell>
          <cell r="C645">
            <v>0</v>
          </cell>
        </row>
        <row r="646">
          <cell r="A646">
            <v>774</v>
          </cell>
          <cell r="B646">
            <v>0</v>
          </cell>
          <cell r="C646">
            <v>0</v>
          </cell>
        </row>
        <row r="647">
          <cell r="A647">
            <v>775</v>
          </cell>
          <cell r="B647">
            <v>11973.38</v>
          </cell>
          <cell r="C647">
            <v>0</v>
          </cell>
        </row>
        <row r="648">
          <cell r="A648">
            <v>776</v>
          </cell>
          <cell r="B648">
            <v>0</v>
          </cell>
          <cell r="C648">
            <v>0</v>
          </cell>
        </row>
        <row r="649">
          <cell r="A649">
            <v>778</v>
          </cell>
          <cell r="B649">
            <v>11763.14</v>
          </cell>
          <cell r="C649">
            <v>0</v>
          </cell>
        </row>
        <row r="650">
          <cell r="A650">
            <v>780</v>
          </cell>
          <cell r="B650">
            <v>0</v>
          </cell>
          <cell r="C650">
            <v>0</v>
          </cell>
        </row>
        <row r="651">
          <cell r="A651">
            <v>781</v>
          </cell>
          <cell r="B651">
            <v>0</v>
          </cell>
          <cell r="C651">
            <v>0</v>
          </cell>
        </row>
        <row r="652">
          <cell r="A652">
            <v>782</v>
          </cell>
          <cell r="B652">
            <v>7503.34</v>
          </cell>
          <cell r="C652">
            <v>0</v>
          </cell>
        </row>
        <row r="653">
          <cell r="A653">
            <v>783</v>
          </cell>
          <cell r="B653">
            <v>0</v>
          </cell>
          <cell r="C653">
            <v>0</v>
          </cell>
        </row>
        <row r="654">
          <cell r="A654">
            <v>784</v>
          </cell>
          <cell r="B654">
            <v>132827.63</v>
          </cell>
          <cell r="C654">
            <v>0</v>
          </cell>
        </row>
        <row r="655">
          <cell r="A655">
            <v>787</v>
          </cell>
          <cell r="B655">
            <v>0</v>
          </cell>
          <cell r="C655">
            <v>0</v>
          </cell>
        </row>
        <row r="656">
          <cell r="A656">
            <v>788</v>
          </cell>
          <cell r="B656">
            <v>0</v>
          </cell>
          <cell r="C656">
            <v>0</v>
          </cell>
        </row>
        <row r="657">
          <cell r="A657">
            <v>789</v>
          </cell>
          <cell r="B657">
            <v>2691.81</v>
          </cell>
          <cell r="C657">
            <v>0</v>
          </cell>
        </row>
        <row r="658">
          <cell r="A658">
            <v>791</v>
          </cell>
          <cell r="B658">
            <v>1874.22</v>
          </cell>
          <cell r="C658">
            <v>0</v>
          </cell>
        </row>
        <row r="659">
          <cell r="A659">
            <v>792</v>
          </cell>
          <cell r="B659">
            <v>0</v>
          </cell>
          <cell r="C659">
            <v>0</v>
          </cell>
        </row>
        <row r="660">
          <cell r="A660">
            <v>793</v>
          </cell>
          <cell r="B660">
            <v>11200.77</v>
          </cell>
          <cell r="C660">
            <v>0</v>
          </cell>
        </row>
        <row r="661">
          <cell r="A661">
            <v>794</v>
          </cell>
          <cell r="B661">
            <v>0</v>
          </cell>
          <cell r="C661">
            <v>0</v>
          </cell>
        </row>
        <row r="662">
          <cell r="A662">
            <v>795</v>
          </cell>
          <cell r="B662">
            <v>0</v>
          </cell>
          <cell r="C662">
            <v>0</v>
          </cell>
        </row>
        <row r="663">
          <cell r="A663">
            <v>796</v>
          </cell>
          <cell r="B663">
            <v>0</v>
          </cell>
          <cell r="C663">
            <v>0</v>
          </cell>
        </row>
        <row r="664">
          <cell r="A664">
            <v>798</v>
          </cell>
          <cell r="B664">
            <v>44738.99</v>
          </cell>
          <cell r="C664">
            <v>0</v>
          </cell>
        </row>
        <row r="665">
          <cell r="A665">
            <v>801</v>
          </cell>
          <cell r="B665">
            <v>0</v>
          </cell>
          <cell r="C665">
            <v>0</v>
          </cell>
        </row>
        <row r="666">
          <cell r="A666">
            <v>802</v>
          </cell>
          <cell r="B666">
            <v>0</v>
          </cell>
          <cell r="C666">
            <v>0</v>
          </cell>
        </row>
        <row r="667">
          <cell r="A667">
            <v>803</v>
          </cell>
          <cell r="B667">
            <v>35869.199999999997</v>
          </cell>
          <cell r="C667">
            <v>0</v>
          </cell>
        </row>
        <row r="668">
          <cell r="A668">
            <v>804</v>
          </cell>
          <cell r="B668">
            <v>8370.82</v>
          </cell>
          <cell r="C668">
            <v>0</v>
          </cell>
        </row>
        <row r="669">
          <cell r="A669">
            <v>806</v>
          </cell>
          <cell r="B669">
            <v>0</v>
          </cell>
          <cell r="C669">
            <v>0</v>
          </cell>
        </row>
        <row r="670">
          <cell r="A670">
            <v>809</v>
          </cell>
          <cell r="B670">
            <v>0</v>
          </cell>
          <cell r="C670">
            <v>0</v>
          </cell>
        </row>
        <row r="671">
          <cell r="A671">
            <v>811</v>
          </cell>
          <cell r="B671">
            <v>9824.7199999999993</v>
          </cell>
          <cell r="C671">
            <v>0</v>
          </cell>
        </row>
        <row r="672">
          <cell r="A672">
            <v>812</v>
          </cell>
          <cell r="B672">
            <v>0</v>
          </cell>
          <cell r="C672">
            <v>0</v>
          </cell>
        </row>
        <row r="673">
          <cell r="A673">
            <v>814</v>
          </cell>
          <cell r="B673">
            <v>0</v>
          </cell>
          <cell r="C673">
            <v>0</v>
          </cell>
        </row>
        <row r="674">
          <cell r="A674">
            <v>816</v>
          </cell>
          <cell r="B674">
            <v>97902.74</v>
          </cell>
          <cell r="C674">
            <v>0</v>
          </cell>
        </row>
        <row r="675">
          <cell r="A675">
            <v>819</v>
          </cell>
          <cell r="B675">
            <v>3504.02</v>
          </cell>
          <cell r="C675">
            <v>0</v>
          </cell>
        </row>
        <row r="676">
          <cell r="A676">
            <v>820</v>
          </cell>
          <cell r="B676">
            <v>0</v>
          </cell>
          <cell r="C676">
            <v>0</v>
          </cell>
        </row>
        <row r="677">
          <cell r="A677">
            <v>821</v>
          </cell>
          <cell r="B677">
            <v>0</v>
          </cell>
          <cell r="C677">
            <v>0</v>
          </cell>
        </row>
        <row r="678">
          <cell r="A678">
            <v>823</v>
          </cell>
          <cell r="B678">
            <v>0</v>
          </cell>
          <cell r="C678">
            <v>0</v>
          </cell>
        </row>
        <row r="679">
          <cell r="A679">
            <v>826</v>
          </cell>
          <cell r="B679">
            <v>0</v>
          </cell>
          <cell r="C679">
            <v>0</v>
          </cell>
        </row>
        <row r="680">
          <cell r="A680">
            <v>827</v>
          </cell>
          <cell r="B680">
            <v>18155.63</v>
          </cell>
          <cell r="C680">
            <v>0</v>
          </cell>
        </row>
        <row r="681">
          <cell r="A681">
            <v>829</v>
          </cell>
          <cell r="B681">
            <v>3830.05</v>
          </cell>
          <cell r="C681">
            <v>0</v>
          </cell>
        </row>
        <row r="682">
          <cell r="A682">
            <v>830</v>
          </cell>
          <cell r="B682">
            <v>0</v>
          </cell>
          <cell r="C682">
            <v>0</v>
          </cell>
        </row>
        <row r="683">
          <cell r="A683">
            <v>832</v>
          </cell>
          <cell r="B683">
            <v>0</v>
          </cell>
          <cell r="C683">
            <v>0</v>
          </cell>
        </row>
        <row r="684">
          <cell r="A684">
            <v>834</v>
          </cell>
          <cell r="B684">
            <v>8449.8799999999992</v>
          </cell>
          <cell r="C684">
            <v>0</v>
          </cell>
        </row>
        <row r="685">
          <cell r="A685">
            <v>835</v>
          </cell>
          <cell r="B685">
            <v>1996.06</v>
          </cell>
          <cell r="C685">
            <v>0</v>
          </cell>
        </row>
        <row r="686">
          <cell r="A686">
            <v>836</v>
          </cell>
          <cell r="B686">
            <v>1550.38</v>
          </cell>
          <cell r="C686">
            <v>0</v>
          </cell>
        </row>
        <row r="687">
          <cell r="A687">
            <v>838</v>
          </cell>
          <cell r="B687">
            <v>0</v>
          </cell>
          <cell r="C687">
            <v>0</v>
          </cell>
        </row>
        <row r="688">
          <cell r="A688">
            <v>839</v>
          </cell>
          <cell r="B688">
            <v>3363.6</v>
          </cell>
          <cell r="C688">
            <v>0</v>
          </cell>
        </row>
        <row r="689">
          <cell r="A689">
            <v>840</v>
          </cell>
          <cell r="B689">
            <v>9989.2800000000007</v>
          </cell>
          <cell r="C689">
            <v>0</v>
          </cell>
        </row>
        <row r="690">
          <cell r="A690">
            <v>841</v>
          </cell>
          <cell r="B690">
            <v>0</v>
          </cell>
          <cell r="C690">
            <v>0</v>
          </cell>
        </row>
        <row r="691">
          <cell r="A691">
            <v>842</v>
          </cell>
          <cell r="B691">
            <v>8043.7</v>
          </cell>
          <cell r="C691">
            <v>0</v>
          </cell>
        </row>
        <row r="692">
          <cell r="A692">
            <v>843</v>
          </cell>
          <cell r="B692">
            <v>5177</v>
          </cell>
          <cell r="C692">
            <v>0</v>
          </cell>
        </row>
        <row r="693">
          <cell r="A693">
            <v>844</v>
          </cell>
          <cell r="B693">
            <v>0</v>
          </cell>
          <cell r="C693">
            <v>0</v>
          </cell>
        </row>
        <row r="694">
          <cell r="A694">
            <v>845</v>
          </cell>
          <cell r="B694">
            <v>0</v>
          </cell>
          <cell r="C694">
            <v>0</v>
          </cell>
        </row>
        <row r="695">
          <cell r="A695">
            <v>846</v>
          </cell>
          <cell r="B695">
            <v>0</v>
          </cell>
          <cell r="C695">
            <v>0</v>
          </cell>
        </row>
        <row r="696">
          <cell r="A696">
            <v>847</v>
          </cell>
          <cell r="B696">
            <v>0</v>
          </cell>
          <cell r="C696">
            <v>0</v>
          </cell>
        </row>
        <row r="697">
          <cell r="A697">
            <v>848</v>
          </cell>
          <cell r="B697">
            <v>0</v>
          </cell>
          <cell r="C697">
            <v>0</v>
          </cell>
        </row>
        <row r="698">
          <cell r="A698">
            <v>849</v>
          </cell>
          <cell r="B698">
            <v>8829.14</v>
          </cell>
          <cell r="C698">
            <v>0</v>
          </cell>
        </row>
        <row r="699">
          <cell r="A699">
            <v>850</v>
          </cell>
          <cell r="B699">
            <v>0</v>
          </cell>
          <cell r="C699">
            <v>0</v>
          </cell>
        </row>
        <row r="700">
          <cell r="A700">
            <v>852</v>
          </cell>
          <cell r="B700">
            <v>0</v>
          </cell>
          <cell r="C700">
            <v>0</v>
          </cell>
        </row>
        <row r="701">
          <cell r="A701">
            <v>854</v>
          </cell>
          <cell r="B701">
            <v>0</v>
          </cell>
          <cell r="C701">
            <v>0</v>
          </cell>
        </row>
        <row r="702">
          <cell r="A702">
            <v>856</v>
          </cell>
          <cell r="B702">
            <v>1810.02</v>
          </cell>
          <cell r="C702">
            <v>0</v>
          </cell>
        </row>
        <row r="703">
          <cell r="A703">
            <v>857</v>
          </cell>
          <cell r="B703">
            <v>0</v>
          </cell>
          <cell r="C703">
            <v>0</v>
          </cell>
        </row>
        <row r="704">
          <cell r="A704">
            <v>858</v>
          </cell>
          <cell r="B704">
            <v>5060.9399999999996</v>
          </cell>
          <cell r="C704">
            <v>0</v>
          </cell>
        </row>
        <row r="705">
          <cell r="A705">
            <v>859</v>
          </cell>
          <cell r="B705">
            <v>0</v>
          </cell>
          <cell r="C705">
            <v>0</v>
          </cell>
        </row>
        <row r="706">
          <cell r="A706">
            <v>863</v>
          </cell>
          <cell r="B706">
            <v>6618.08</v>
          </cell>
          <cell r="C706">
            <v>0</v>
          </cell>
        </row>
        <row r="707">
          <cell r="A707">
            <v>866</v>
          </cell>
          <cell r="B707">
            <v>0</v>
          </cell>
          <cell r="C707">
            <v>0</v>
          </cell>
        </row>
        <row r="708">
          <cell r="A708">
            <v>868</v>
          </cell>
          <cell r="B708">
            <v>0</v>
          </cell>
          <cell r="C708">
            <v>0</v>
          </cell>
        </row>
        <row r="709">
          <cell r="A709">
            <v>869</v>
          </cell>
          <cell r="B709">
            <v>0</v>
          </cell>
          <cell r="C709">
            <v>0</v>
          </cell>
        </row>
        <row r="710">
          <cell r="A710">
            <v>870</v>
          </cell>
          <cell r="B710">
            <v>0</v>
          </cell>
          <cell r="C710">
            <v>0</v>
          </cell>
        </row>
        <row r="711">
          <cell r="A711">
            <v>871</v>
          </cell>
          <cell r="B711">
            <v>0</v>
          </cell>
          <cell r="C711">
            <v>0</v>
          </cell>
        </row>
        <row r="712">
          <cell r="A712">
            <v>872</v>
          </cell>
          <cell r="B712">
            <v>0</v>
          </cell>
          <cell r="C712">
            <v>0</v>
          </cell>
        </row>
        <row r="713">
          <cell r="A713">
            <v>873</v>
          </cell>
          <cell r="B713">
            <v>34153.4</v>
          </cell>
          <cell r="C713">
            <v>0</v>
          </cell>
        </row>
        <row r="714">
          <cell r="A714">
            <v>875</v>
          </cell>
          <cell r="B714">
            <v>0</v>
          </cell>
          <cell r="C714">
            <v>0</v>
          </cell>
        </row>
        <row r="715">
          <cell r="A715">
            <v>876</v>
          </cell>
          <cell r="B715">
            <v>0</v>
          </cell>
          <cell r="C715">
            <v>0</v>
          </cell>
        </row>
        <row r="716">
          <cell r="A716">
            <v>880</v>
          </cell>
          <cell r="B716">
            <v>0</v>
          </cell>
          <cell r="C716">
            <v>0</v>
          </cell>
        </row>
        <row r="717">
          <cell r="A717">
            <v>882</v>
          </cell>
          <cell r="B717">
            <v>0</v>
          </cell>
          <cell r="C717">
            <v>0</v>
          </cell>
        </row>
        <row r="718">
          <cell r="A718">
            <v>883</v>
          </cell>
          <cell r="B718">
            <v>2953.52</v>
          </cell>
          <cell r="C718">
            <v>0</v>
          </cell>
        </row>
        <row r="719">
          <cell r="A719">
            <v>885</v>
          </cell>
          <cell r="B719">
            <v>11517.04</v>
          </cell>
          <cell r="C719">
            <v>0</v>
          </cell>
        </row>
        <row r="720">
          <cell r="A720">
            <v>886</v>
          </cell>
          <cell r="B720">
            <v>0</v>
          </cell>
          <cell r="C720">
            <v>0</v>
          </cell>
        </row>
        <row r="721">
          <cell r="A721">
            <v>887</v>
          </cell>
          <cell r="B721">
            <v>0</v>
          </cell>
          <cell r="C721">
            <v>0</v>
          </cell>
        </row>
        <row r="722">
          <cell r="A722">
            <v>888</v>
          </cell>
          <cell r="B722">
            <v>12230.02</v>
          </cell>
          <cell r="C722">
            <v>0</v>
          </cell>
        </row>
        <row r="723">
          <cell r="A723">
            <v>889</v>
          </cell>
          <cell r="B723">
            <v>2787.39</v>
          </cell>
          <cell r="C723">
            <v>0</v>
          </cell>
        </row>
        <row r="724">
          <cell r="A724">
            <v>890</v>
          </cell>
          <cell r="B724">
            <v>0</v>
          </cell>
          <cell r="C724">
            <v>0</v>
          </cell>
        </row>
        <row r="725">
          <cell r="A725">
            <v>893</v>
          </cell>
          <cell r="B725">
            <v>0</v>
          </cell>
          <cell r="C725">
            <v>0</v>
          </cell>
        </row>
        <row r="726">
          <cell r="A726">
            <v>895</v>
          </cell>
          <cell r="B726">
            <v>0</v>
          </cell>
          <cell r="C726">
            <v>0</v>
          </cell>
        </row>
        <row r="727">
          <cell r="A727">
            <v>897</v>
          </cell>
          <cell r="B727">
            <v>0</v>
          </cell>
          <cell r="C727">
            <v>0</v>
          </cell>
        </row>
        <row r="728">
          <cell r="A728">
            <v>898</v>
          </cell>
          <cell r="B728">
            <v>0</v>
          </cell>
          <cell r="C728">
            <v>0</v>
          </cell>
        </row>
        <row r="729">
          <cell r="A729">
            <v>900</v>
          </cell>
          <cell r="B729">
            <v>8810.76</v>
          </cell>
          <cell r="C729">
            <v>0</v>
          </cell>
        </row>
        <row r="730">
          <cell r="A730">
            <v>901</v>
          </cell>
          <cell r="B730">
            <v>0</v>
          </cell>
          <cell r="C730">
            <v>0</v>
          </cell>
        </row>
        <row r="731">
          <cell r="A731">
            <v>902</v>
          </cell>
          <cell r="B731">
            <v>0</v>
          </cell>
          <cell r="C731">
            <v>0</v>
          </cell>
        </row>
        <row r="732">
          <cell r="A732">
            <v>903</v>
          </cell>
          <cell r="B732">
            <v>6134.67</v>
          </cell>
          <cell r="C732">
            <v>0</v>
          </cell>
        </row>
        <row r="733">
          <cell r="A733">
            <v>904</v>
          </cell>
          <cell r="B733">
            <v>0</v>
          </cell>
          <cell r="C733">
            <v>0</v>
          </cell>
        </row>
        <row r="734">
          <cell r="A734">
            <v>905</v>
          </cell>
          <cell r="B734">
            <v>5040</v>
          </cell>
          <cell r="C734">
            <v>0</v>
          </cell>
        </row>
        <row r="735">
          <cell r="A735">
            <v>906</v>
          </cell>
          <cell r="B735">
            <v>0</v>
          </cell>
          <cell r="C735">
            <v>0</v>
          </cell>
        </row>
        <row r="736">
          <cell r="A736">
            <v>907</v>
          </cell>
          <cell r="B736">
            <v>14382.57</v>
          </cell>
          <cell r="C736">
            <v>0</v>
          </cell>
        </row>
        <row r="737">
          <cell r="A737">
            <v>908</v>
          </cell>
          <cell r="B737">
            <v>0</v>
          </cell>
          <cell r="C737">
            <v>0</v>
          </cell>
        </row>
        <row r="738">
          <cell r="A738">
            <v>909</v>
          </cell>
          <cell r="B738">
            <v>0</v>
          </cell>
          <cell r="C738">
            <v>0</v>
          </cell>
        </row>
        <row r="739">
          <cell r="A739">
            <v>910</v>
          </cell>
          <cell r="B739">
            <v>10633.39</v>
          </cell>
          <cell r="C739">
            <v>0</v>
          </cell>
        </row>
        <row r="740">
          <cell r="A740">
            <v>912</v>
          </cell>
          <cell r="B740">
            <v>0</v>
          </cell>
          <cell r="C740">
            <v>0</v>
          </cell>
        </row>
        <row r="741">
          <cell r="A741">
            <v>913</v>
          </cell>
          <cell r="B741">
            <v>28625.51</v>
          </cell>
          <cell r="C741">
            <v>0</v>
          </cell>
        </row>
        <row r="742">
          <cell r="A742">
            <v>915</v>
          </cell>
          <cell r="B742">
            <v>0</v>
          </cell>
          <cell r="C742">
            <v>0</v>
          </cell>
        </row>
        <row r="743">
          <cell r="A743">
            <v>916</v>
          </cell>
          <cell r="B743">
            <v>5873.69</v>
          </cell>
          <cell r="C743">
            <v>0</v>
          </cell>
        </row>
        <row r="744">
          <cell r="A744">
            <v>918</v>
          </cell>
          <cell r="B744">
            <v>1827.48</v>
          </cell>
          <cell r="C744">
            <v>0</v>
          </cell>
        </row>
        <row r="745">
          <cell r="A745">
            <v>919</v>
          </cell>
          <cell r="B745">
            <v>0</v>
          </cell>
          <cell r="C745">
            <v>0</v>
          </cell>
        </row>
        <row r="746">
          <cell r="A746">
            <v>920</v>
          </cell>
          <cell r="B746">
            <v>5066.45</v>
          </cell>
          <cell r="C746">
            <v>0</v>
          </cell>
        </row>
        <row r="747">
          <cell r="A747">
            <v>921</v>
          </cell>
          <cell r="B747">
            <v>0</v>
          </cell>
          <cell r="C747">
            <v>0</v>
          </cell>
        </row>
        <row r="748">
          <cell r="A748">
            <v>922</v>
          </cell>
          <cell r="B748">
            <v>0</v>
          </cell>
          <cell r="C748">
            <v>0</v>
          </cell>
        </row>
        <row r="749">
          <cell r="A749">
            <v>923</v>
          </cell>
          <cell r="B749">
            <v>0</v>
          </cell>
          <cell r="C749">
            <v>0</v>
          </cell>
        </row>
        <row r="750">
          <cell r="A750">
            <v>924</v>
          </cell>
          <cell r="B750">
            <v>51272.66</v>
          </cell>
          <cell r="C750">
            <v>0</v>
          </cell>
        </row>
        <row r="751">
          <cell r="A751">
            <v>926</v>
          </cell>
          <cell r="B751">
            <v>3107.99</v>
          </cell>
          <cell r="C751">
            <v>0</v>
          </cell>
        </row>
        <row r="752">
          <cell r="A752">
            <v>927</v>
          </cell>
          <cell r="B752">
            <v>10494.13</v>
          </cell>
          <cell r="C752">
            <v>0</v>
          </cell>
        </row>
        <row r="753">
          <cell r="A753">
            <v>929</v>
          </cell>
          <cell r="B753">
            <v>0</v>
          </cell>
          <cell r="C753">
            <v>0</v>
          </cell>
        </row>
        <row r="754">
          <cell r="A754">
            <v>931</v>
          </cell>
          <cell r="B754">
            <v>22473.25</v>
          </cell>
          <cell r="C754">
            <v>0</v>
          </cell>
        </row>
        <row r="755">
          <cell r="A755">
            <v>932</v>
          </cell>
          <cell r="B755">
            <v>0</v>
          </cell>
          <cell r="C755">
            <v>0</v>
          </cell>
        </row>
        <row r="756">
          <cell r="A756">
            <v>934</v>
          </cell>
          <cell r="B756">
            <v>0</v>
          </cell>
          <cell r="C756">
            <v>0</v>
          </cell>
        </row>
        <row r="757">
          <cell r="A757">
            <v>935</v>
          </cell>
          <cell r="B757">
            <v>2108.2199999999998</v>
          </cell>
          <cell r="C757">
            <v>0</v>
          </cell>
        </row>
        <row r="758">
          <cell r="A758">
            <v>937</v>
          </cell>
          <cell r="B758">
            <v>0</v>
          </cell>
          <cell r="C758">
            <v>0</v>
          </cell>
        </row>
        <row r="759">
          <cell r="A759">
            <v>938</v>
          </cell>
          <cell r="B759">
            <v>0</v>
          </cell>
          <cell r="C759">
            <v>0</v>
          </cell>
        </row>
        <row r="760">
          <cell r="A760">
            <v>940</v>
          </cell>
          <cell r="B760">
            <v>0</v>
          </cell>
          <cell r="C760">
            <v>0</v>
          </cell>
        </row>
        <row r="761">
          <cell r="A761">
            <v>941</v>
          </cell>
          <cell r="B761">
            <v>10373.65</v>
          </cell>
          <cell r="C761">
            <v>0</v>
          </cell>
        </row>
        <row r="762">
          <cell r="A762">
            <v>942</v>
          </cell>
          <cell r="B762">
            <v>0</v>
          </cell>
          <cell r="C762">
            <v>0</v>
          </cell>
        </row>
        <row r="763">
          <cell r="A763">
            <v>943</v>
          </cell>
          <cell r="B763">
            <v>0</v>
          </cell>
          <cell r="C763">
            <v>0</v>
          </cell>
        </row>
        <row r="764">
          <cell r="A764">
            <v>946</v>
          </cell>
          <cell r="B764">
            <v>0</v>
          </cell>
          <cell r="C764">
            <v>0</v>
          </cell>
        </row>
        <row r="765">
          <cell r="A765">
            <v>947</v>
          </cell>
          <cell r="B765">
            <v>0</v>
          </cell>
          <cell r="C765">
            <v>0</v>
          </cell>
        </row>
        <row r="766">
          <cell r="A766">
            <v>949</v>
          </cell>
          <cell r="B766">
            <v>0</v>
          </cell>
          <cell r="C766">
            <v>0</v>
          </cell>
        </row>
        <row r="767">
          <cell r="A767">
            <v>950</v>
          </cell>
          <cell r="B767">
            <v>0</v>
          </cell>
          <cell r="C767">
            <v>0</v>
          </cell>
        </row>
        <row r="768">
          <cell r="A768">
            <v>952</v>
          </cell>
          <cell r="B768">
            <v>5669.49</v>
          </cell>
          <cell r="C768">
            <v>0</v>
          </cell>
        </row>
        <row r="769">
          <cell r="A769">
            <v>955</v>
          </cell>
          <cell r="B769">
            <v>7247.92</v>
          </cell>
          <cell r="C769">
            <v>0</v>
          </cell>
        </row>
        <row r="770">
          <cell r="A770">
            <v>956</v>
          </cell>
          <cell r="B770">
            <v>0</v>
          </cell>
          <cell r="C770">
            <v>0</v>
          </cell>
        </row>
        <row r="771">
          <cell r="A771">
            <v>957</v>
          </cell>
          <cell r="B771">
            <v>11509.54</v>
          </cell>
          <cell r="C771">
            <v>0</v>
          </cell>
        </row>
        <row r="772">
          <cell r="A772">
            <v>958</v>
          </cell>
          <cell r="B772">
            <v>0</v>
          </cell>
          <cell r="C772">
            <v>0</v>
          </cell>
        </row>
        <row r="773">
          <cell r="A773">
            <v>959</v>
          </cell>
          <cell r="B773">
            <v>3529.67</v>
          </cell>
          <cell r="C773">
            <v>0</v>
          </cell>
        </row>
        <row r="774">
          <cell r="A774">
            <v>961</v>
          </cell>
          <cell r="B774">
            <v>0</v>
          </cell>
          <cell r="C774">
            <v>0</v>
          </cell>
        </row>
        <row r="775">
          <cell r="A775">
            <v>962</v>
          </cell>
          <cell r="B775">
            <v>7460.06</v>
          </cell>
          <cell r="C775">
            <v>0</v>
          </cell>
        </row>
        <row r="776">
          <cell r="A776">
            <v>963</v>
          </cell>
          <cell r="B776">
            <v>0</v>
          </cell>
          <cell r="C776">
            <v>0</v>
          </cell>
        </row>
        <row r="777">
          <cell r="A777">
            <v>964</v>
          </cell>
          <cell r="B777">
            <v>0</v>
          </cell>
          <cell r="C777">
            <v>0</v>
          </cell>
        </row>
        <row r="778">
          <cell r="A778">
            <v>965</v>
          </cell>
          <cell r="B778">
            <v>0</v>
          </cell>
          <cell r="C778">
            <v>0</v>
          </cell>
        </row>
        <row r="779">
          <cell r="A779">
            <v>966</v>
          </cell>
          <cell r="B779">
            <v>0</v>
          </cell>
          <cell r="C779">
            <v>0</v>
          </cell>
        </row>
        <row r="780">
          <cell r="A780">
            <v>967</v>
          </cell>
          <cell r="B780">
            <v>0</v>
          </cell>
          <cell r="C780">
            <v>0</v>
          </cell>
        </row>
        <row r="781">
          <cell r="A781">
            <v>968</v>
          </cell>
          <cell r="B781">
            <v>0</v>
          </cell>
          <cell r="C781">
            <v>0</v>
          </cell>
        </row>
        <row r="782">
          <cell r="A782">
            <v>970</v>
          </cell>
          <cell r="B782">
            <v>0</v>
          </cell>
          <cell r="C782">
            <v>0</v>
          </cell>
        </row>
        <row r="783">
          <cell r="A783">
            <v>971</v>
          </cell>
          <cell r="B783">
            <v>0</v>
          </cell>
          <cell r="C783">
            <v>0</v>
          </cell>
        </row>
        <row r="784">
          <cell r="A784">
            <v>972</v>
          </cell>
          <cell r="B784">
            <v>0</v>
          </cell>
          <cell r="C784">
            <v>0</v>
          </cell>
        </row>
        <row r="785">
          <cell r="A785">
            <v>973</v>
          </cell>
          <cell r="B785">
            <v>0</v>
          </cell>
          <cell r="C785">
            <v>0</v>
          </cell>
        </row>
        <row r="786">
          <cell r="A786">
            <v>975</v>
          </cell>
          <cell r="B786">
            <v>4669.54</v>
          </cell>
          <cell r="C786">
            <v>0</v>
          </cell>
        </row>
        <row r="787">
          <cell r="A787">
            <v>977</v>
          </cell>
          <cell r="B787">
            <v>0</v>
          </cell>
          <cell r="C787">
            <v>0</v>
          </cell>
        </row>
        <row r="788">
          <cell r="A788">
            <v>978</v>
          </cell>
          <cell r="B788">
            <v>16097.32</v>
          </cell>
          <cell r="C788">
            <v>0</v>
          </cell>
        </row>
        <row r="789">
          <cell r="A789">
            <v>980</v>
          </cell>
          <cell r="B789">
            <v>14740.73</v>
          </cell>
          <cell r="C789">
            <v>0</v>
          </cell>
        </row>
        <row r="790">
          <cell r="A790">
            <v>983</v>
          </cell>
          <cell r="B790">
            <v>0</v>
          </cell>
          <cell r="C790">
            <v>0</v>
          </cell>
        </row>
        <row r="791">
          <cell r="A791">
            <v>986</v>
          </cell>
          <cell r="B791">
            <v>0</v>
          </cell>
          <cell r="C791">
            <v>0</v>
          </cell>
        </row>
        <row r="792">
          <cell r="A792">
            <v>987</v>
          </cell>
          <cell r="B792">
            <v>4451.8900000000003</v>
          </cell>
          <cell r="C792">
            <v>0</v>
          </cell>
        </row>
        <row r="793">
          <cell r="A793">
            <v>990</v>
          </cell>
          <cell r="B793">
            <v>0</v>
          </cell>
          <cell r="C793">
            <v>0</v>
          </cell>
        </row>
        <row r="794">
          <cell r="A794">
            <v>992</v>
          </cell>
          <cell r="B794">
            <v>0</v>
          </cell>
          <cell r="C794">
            <v>0</v>
          </cell>
        </row>
        <row r="795">
          <cell r="A795">
            <v>996</v>
          </cell>
          <cell r="B795">
            <v>993.36</v>
          </cell>
          <cell r="C795">
            <v>0</v>
          </cell>
        </row>
        <row r="796">
          <cell r="A796">
            <v>997</v>
          </cell>
          <cell r="B796">
            <v>0</v>
          </cell>
          <cell r="C796">
            <v>0</v>
          </cell>
        </row>
        <row r="797">
          <cell r="A797">
            <v>998</v>
          </cell>
          <cell r="B797">
            <v>7943.65</v>
          </cell>
          <cell r="C797">
            <v>0</v>
          </cell>
        </row>
        <row r="798">
          <cell r="A798">
            <v>1000</v>
          </cell>
          <cell r="B798">
            <v>7311.3</v>
          </cell>
          <cell r="C798">
            <v>0</v>
          </cell>
        </row>
        <row r="799">
          <cell r="A799">
            <v>1001</v>
          </cell>
          <cell r="B799">
            <v>33304.25</v>
          </cell>
          <cell r="C799">
            <v>0</v>
          </cell>
        </row>
        <row r="800">
          <cell r="A800">
            <v>1003</v>
          </cell>
          <cell r="B800">
            <v>33981.93</v>
          </cell>
          <cell r="C800">
            <v>0</v>
          </cell>
        </row>
        <row r="801">
          <cell r="A801">
            <v>1004</v>
          </cell>
          <cell r="B801">
            <v>0</v>
          </cell>
          <cell r="C801">
            <v>0</v>
          </cell>
        </row>
        <row r="802">
          <cell r="A802">
            <v>1006</v>
          </cell>
          <cell r="B802">
            <v>0</v>
          </cell>
          <cell r="C802">
            <v>0</v>
          </cell>
        </row>
        <row r="803">
          <cell r="A803">
            <v>1008</v>
          </cell>
          <cell r="B803">
            <v>11611.84</v>
          </cell>
          <cell r="C803">
            <v>0</v>
          </cell>
        </row>
        <row r="804">
          <cell r="A804">
            <v>1012</v>
          </cell>
          <cell r="B804">
            <v>4778.78</v>
          </cell>
          <cell r="C804">
            <v>0</v>
          </cell>
        </row>
        <row r="805">
          <cell r="A805">
            <v>1013</v>
          </cell>
          <cell r="B805">
            <v>12731.12</v>
          </cell>
          <cell r="C805">
            <v>0</v>
          </cell>
        </row>
        <row r="806">
          <cell r="A806">
            <v>1015</v>
          </cell>
          <cell r="B806">
            <v>76824.899999999994</v>
          </cell>
          <cell r="C806">
            <v>0</v>
          </cell>
        </row>
        <row r="807">
          <cell r="A807">
            <v>1016</v>
          </cell>
          <cell r="B807">
            <v>13395.77</v>
          </cell>
          <cell r="C807">
            <v>0</v>
          </cell>
        </row>
        <row r="808">
          <cell r="A808">
            <v>1017</v>
          </cell>
          <cell r="B808">
            <v>2283.67</v>
          </cell>
          <cell r="C808">
            <v>0</v>
          </cell>
        </row>
        <row r="809">
          <cell r="A809">
            <v>1020</v>
          </cell>
          <cell r="B809">
            <v>1870.96</v>
          </cell>
          <cell r="C809">
            <v>0</v>
          </cell>
        </row>
        <row r="810">
          <cell r="A810">
            <v>1022</v>
          </cell>
          <cell r="B810">
            <v>0</v>
          </cell>
          <cell r="C810">
            <v>0</v>
          </cell>
        </row>
        <row r="811">
          <cell r="A811">
            <v>1023</v>
          </cell>
          <cell r="B811">
            <v>1332.17</v>
          </cell>
          <cell r="C811">
            <v>0</v>
          </cell>
        </row>
        <row r="812">
          <cell r="A812">
            <v>1026</v>
          </cell>
          <cell r="B812">
            <v>6086.84</v>
          </cell>
          <cell r="C812">
            <v>0</v>
          </cell>
        </row>
        <row r="813">
          <cell r="A813">
            <v>1027</v>
          </cell>
          <cell r="B813">
            <v>0</v>
          </cell>
          <cell r="C813">
            <v>0</v>
          </cell>
        </row>
        <row r="814">
          <cell r="A814">
            <v>1028</v>
          </cell>
          <cell r="B814">
            <v>8720.4500000000007</v>
          </cell>
          <cell r="C814">
            <v>0</v>
          </cell>
        </row>
        <row r="815">
          <cell r="A815">
            <v>1029</v>
          </cell>
          <cell r="B815">
            <v>10380.540000000001</v>
          </cell>
          <cell r="C815">
            <v>0</v>
          </cell>
        </row>
        <row r="816">
          <cell r="A816">
            <v>1031</v>
          </cell>
          <cell r="B816">
            <v>0</v>
          </cell>
          <cell r="C816">
            <v>0</v>
          </cell>
        </row>
        <row r="817">
          <cell r="A817">
            <v>1033</v>
          </cell>
          <cell r="B817">
            <v>0</v>
          </cell>
          <cell r="C817">
            <v>0</v>
          </cell>
        </row>
        <row r="818">
          <cell r="A818">
            <v>1034</v>
          </cell>
          <cell r="B818">
            <v>0</v>
          </cell>
          <cell r="C818">
            <v>0</v>
          </cell>
        </row>
        <row r="819">
          <cell r="A819">
            <v>1041</v>
          </cell>
          <cell r="B819">
            <v>3093.36</v>
          </cell>
          <cell r="C819">
            <v>0</v>
          </cell>
        </row>
        <row r="820">
          <cell r="A820">
            <v>1042</v>
          </cell>
          <cell r="B820">
            <v>0</v>
          </cell>
          <cell r="C820">
            <v>0</v>
          </cell>
        </row>
        <row r="821">
          <cell r="A821">
            <v>1043</v>
          </cell>
          <cell r="B821">
            <v>18428.73</v>
          </cell>
          <cell r="C821">
            <v>0</v>
          </cell>
        </row>
        <row r="822">
          <cell r="A822">
            <v>1046</v>
          </cell>
          <cell r="B822">
            <v>12997.1</v>
          </cell>
          <cell r="C822">
            <v>0</v>
          </cell>
        </row>
        <row r="823">
          <cell r="A823">
            <v>1049</v>
          </cell>
          <cell r="B823">
            <v>1602.57</v>
          </cell>
          <cell r="C823">
            <v>0</v>
          </cell>
        </row>
        <row r="824">
          <cell r="A824">
            <v>1051</v>
          </cell>
          <cell r="B824">
            <v>0</v>
          </cell>
          <cell r="C824">
            <v>0</v>
          </cell>
        </row>
        <row r="825">
          <cell r="A825">
            <v>1052</v>
          </cell>
          <cell r="B825">
            <v>2758.77</v>
          </cell>
          <cell r="C825">
            <v>0</v>
          </cell>
        </row>
        <row r="826">
          <cell r="A826">
            <v>1054</v>
          </cell>
          <cell r="B826">
            <v>0</v>
          </cell>
          <cell r="C826">
            <v>0</v>
          </cell>
        </row>
        <row r="827">
          <cell r="A827">
            <v>1055</v>
          </cell>
          <cell r="B827">
            <v>4237.8</v>
          </cell>
          <cell r="C827">
            <v>0</v>
          </cell>
        </row>
        <row r="828">
          <cell r="A828">
            <v>1057</v>
          </cell>
          <cell r="B828">
            <v>3300.06</v>
          </cell>
          <cell r="C828">
            <v>0</v>
          </cell>
        </row>
        <row r="829">
          <cell r="A829">
            <v>1062</v>
          </cell>
          <cell r="B829">
            <v>17977.39</v>
          </cell>
          <cell r="C829">
            <v>0</v>
          </cell>
        </row>
        <row r="830">
          <cell r="A830">
            <v>1064</v>
          </cell>
          <cell r="B830">
            <v>3545.07</v>
          </cell>
          <cell r="C830">
            <v>0</v>
          </cell>
        </row>
        <row r="831">
          <cell r="A831">
            <v>1066</v>
          </cell>
          <cell r="B831">
            <v>0</v>
          </cell>
          <cell r="C831">
            <v>0</v>
          </cell>
        </row>
        <row r="832">
          <cell r="A832">
            <v>1067</v>
          </cell>
          <cell r="B832">
            <v>30300.68</v>
          </cell>
          <cell r="C832">
            <v>0</v>
          </cell>
        </row>
        <row r="833">
          <cell r="A833">
            <v>1068</v>
          </cell>
          <cell r="B833">
            <v>32429.94</v>
          </cell>
          <cell r="C833">
            <v>0</v>
          </cell>
        </row>
        <row r="834">
          <cell r="A834">
            <v>1069</v>
          </cell>
          <cell r="B834">
            <v>6797.19</v>
          </cell>
          <cell r="C834">
            <v>0</v>
          </cell>
        </row>
        <row r="835">
          <cell r="A835">
            <v>1071</v>
          </cell>
          <cell r="B835">
            <v>59777.83</v>
          </cell>
          <cell r="C835">
            <v>0</v>
          </cell>
        </row>
        <row r="836">
          <cell r="A836">
            <v>1076</v>
          </cell>
          <cell r="B836">
            <v>0</v>
          </cell>
          <cell r="C836">
            <v>0</v>
          </cell>
        </row>
        <row r="837">
          <cell r="A837">
            <v>1077</v>
          </cell>
          <cell r="B837">
            <v>171268.8</v>
          </cell>
          <cell r="C837">
            <v>0</v>
          </cell>
        </row>
        <row r="838">
          <cell r="A838">
            <v>1078</v>
          </cell>
          <cell r="B838">
            <v>2096.37</v>
          </cell>
          <cell r="C838">
            <v>0</v>
          </cell>
        </row>
        <row r="839">
          <cell r="A839">
            <v>1079</v>
          </cell>
          <cell r="B839">
            <v>0</v>
          </cell>
          <cell r="C839">
            <v>0</v>
          </cell>
        </row>
        <row r="840">
          <cell r="A840">
            <v>1080</v>
          </cell>
          <cell r="B840">
            <v>4430.24</v>
          </cell>
          <cell r="C840">
            <v>0</v>
          </cell>
        </row>
        <row r="841">
          <cell r="A841">
            <v>1081</v>
          </cell>
          <cell r="B841">
            <v>0</v>
          </cell>
          <cell r="C841">
            <v>0</v>
          </cell>
        </row>
        <row r="842">
          <cell r="A842">
            <v>1083</v>
          </cell>
          <cell r="B842">
            <v>4338.55</v>
          </cell>
          <cell r="C842">
            <v>0</v>
          </cell>
        </row>
        <row r="843">
          <cell r="A843">
            <v>1089</v>
          </cell>
          <cell r="B843">
            <v>3761.93</v>
          </cell>
          <cell r="C843">
            <v>0</v>
          </cell>
        </row>
        <row r="844">
          <cell r="A844">
            <v>1090</v>
          </cell>
          <cell r="B844">
            <v>0</v>
          </cell>
          <cell r="C844">
            <v>0</v>
          </cell>
        </row>
        <row r="845">
          <cell r="A845">
            <v>1091</v>
          </cell>
          <cell r="B845">
            <v>0</v>
          </cell>
          <cell r="C845">
            <v>0</v>
          </cell>
        </row>
        <row r="846">
          <cell r="A846">
            <v>1094</v>
          </cell>
          <cell r="B846">
            <v>0</v>
          </cell>
          <cell r="C846">
            <v>0</v>
          </cell>
        </row>
        <row r="847">
          <cell r="A847">
            <v>1096</v>
          </cell>
          <cell r="B847">
            <v>4668.1899999999996</v>
          </cell>
          <cell r="C847">
            <v>0</v>
          </cell>
        </row>
        <row r="848">
          <cell r="A848">
            <v>1097</v>
          </cell>
          <cell r="B848">
            <v>92125.59</v>
          </cell>
          <cell r="C848">
            <v>0</v>
          </cell>
        </row>
        <row r="849">
          <cell r="A849">
            <v>1100</v>
          </cell>
          <cell r="B849">
            <v>0</v>
          </cell>
          <cell r="C849">
            <v>0</v>
          </cell>
        </row>
        <row r="850">
          <cell r="A850">
            <v>1102</v>
          </cell>
          <cell r="B850">
            <v>0</v>
          </cell>
          <cell r="C850">
            <v>0</v>
          </cell>
        </row>
        <row r="851">
          <cell r="A851">
            <v>1103</v>
          </cell>
          <cell r="B851">
            <v>1738.53</v>
          </cell>
          <cell r="C851">
            <v>0</v>
          </cell>
        </row>
        <row r="852">
          <cell r="A852">
            <v>1104</v>
          </cell>
          <cell r="B852">
            <v>0</v>
          </cell>
          <cell r="C852">
            <v>0</v>
          </cell>
        </row>
        <row r="853">
          <cell r="A853">
            <v>1105</v>
          </cell>
          <cell r="B853">
            <v>0</v>
          </cell>
          <cell r="C853">
            <v>0</v>
          </cell>
        </row>
        <row r="854">
          <cell r="A854">
            <v>1106</v>
          </cell>
          <cell r="B854">
            <v>0</v>
          </cell>
          <cell r="C854">
            <v>0</v>
          </cell>
        </row>
        <row r="855">
          <cell r="A855">
            <v>1109</v>
          </cell>
          <cell r="B855">
            <v>5979.4</v>
          </cell>
          <cell r="C855">
            <v>0</v>
          </cell>
        </row>
        <row r="856">
          <cell r="A856">
            <v>1110</v>
          </cell>
          <cell r="B856">
            <v>5277.46</v>
          </cell>
          <cell r="C856">
            <v>0</v>
          </cell>
        </row>
        <row r="857">
          <cell r="A857">
            <v>1112</v>
          </cell>
          <cell r="B857">
            <v>1960.89</v>
          </cell>
          <cell r="C857">
            <v>0</v>
          </cell>
        </row>
        <row r="858">
          <cell r="A858">
            <v>1116</v>
          </cell>
          <cell r="B858">
            <v>0</v>
          </cell>
          <cell r="C858">
            <v>0</v>
          </cell>
        </row>
        <row r="859">
          <cell r="A859">
            <v>1117</v>
          </cell>
          <cell r="B859">
            <v>5659.23</v>
          </cell>
          <cell r="C859">
            <v>0</v>
          </cell>
        </row>
        <row r="860">
          <cell r="A860">
            <v>1121</v>
          </cell>
          <cell r="B860">
            <v>5022.88</v>
          </cell>
          <cell r="C860">
            <v>0</v>
          </cell>
        </row>
        <row r="861">
          <cell r="A861">
            <v>1122</v>
          </cell>
          <cell r="B861">
            <v>0</v>
          </cell>
          <cell r="C861">
            <v>0</v>
          </cell>
        </row>
        <row r="862">
          <cell r="A862">
            <v>1123</v>
          </cell>
          <cell r="B862">
            <v>1678.92</v>
          </cell>
          <cell r="C862">
            <v>0</v>
          </cell>
        </row>
        <row r="863">
          <cell r="A863">
            <v>1124</v>
          </cell>
          <cell r="B863">
            <v>95956.38</v>
          </cell>
          <cell r="C863">
            <v>0</v>
          </cell>
        </row>
        <row r="864">
          <cell r="A864">
            <v>1125</v>
          </cell>
          <cell r="B864">
            <v>6224.35</v>
          </cell>
          <cell r="C864">
            <v>0</v>
          </cell>
        </row>
        <row r="865">
          <cell r="A865">
            <v>1130</v>
          </cell>
          <cell r="B865">
            <v>2919.24</v>
          </cell>
          <cell r="C865">
            <v>0</v>
          </cell>
        </row>
        <row r="866">
          <cell r="A866">
            <v>1132</v>
          </cell>
          <cell r="B866">
            <v>3817.42</v>
          </cell>
          <cell r="C866">
            <v>0</v>
          </cell>
        </row>
        <row r="867">
          <cell r="A867">
            <v>1133</v>
          </cell>
          <cell r="B867">
            <v>4400.45</v>
          </cell>
          <cell r="C867">
            <v>0</v>
          </cell>
        </row>
        <row r="868">
          <cell r="A868">
            <v>1135</v>
          </cell>
          <cell r="B868">
            <v>2980.18</v>
          </cell>
          <cell r="C868">
            <v>0</v>
          </cell>
        </row>
        <row r="869">
          <cell r="A869">
            <v>1136</v>
          </cell>
          <cell r="B869">
            <v>1199.8699999999999</v>
          </cell>
          <cell r="C869">
            <v>0</v>
          </cell>
        </row>
        <row r="870">
          <cell r="A870">
            <v>1139</v>
          </cell>
          <cell r="B870">
            <v>0</v>
          </cell>
          <cell r="C870">
            <v>0</v>
          </cell>
        </row>
        <row r="871">
          <cell r="A871">
            <v>1140</v>
          </cell>
          <cell r="B871">
            <v>6940.84</v>
          </cell>
          <cell r="C871">
            <v>0</v>
          </cell>
        </row>
        <row r="872">
          <cell r="A872">
            <v>1142</v>
          </cell>
          <cell r="B872">
            <v>5024.17</v>
          </cell>
          <cell r="C872">
            <v>0</v>
          </cell>
        </row>
        <row r="873">
          <cell r="A873">
            <v>1143</v>
          </cell>
          <cell r="B873">
            <v>2754.53</v>
          </cell>
          <cell r="C873">
            <v>0</v>
          </cell>
        </row>
        <row r="874">
          <cell r="A874">
            <v>1144</v>
          </cell>
          <cell r="B874">
            <v>859.07</v>
          </cell>
          <cell r="C874">
            <v>0</v>
          </cell>
        </row>
        <row r="875">
          <cell r="A875">
            <v>1145</v>
          </cell>
          <cell r="B875">
            <v>3989.98</v>
          </cell>
          <cell r="C875">
            <v>0</v>
          </cell>
        </row>
        <row r="876">
          <cell r="A876">
            <v>1146</v>
          </cell>
          <cell r="B876">
            <v>2849.15</v>
          </cell>
          <cell r="C876">
            <v>0</v>
          </cell>
        </row>
        <row r="877">
          <cell r="A877">
            <v>1150</v>
          </cell>
          <cell r="B877">
            <v>11656.43</v>
          </cell>
          <cell r="C877">
            <v>0</v>
          </cell>
        </row>
        <row r="878">
          <cell r="A878">
            <v>1154</v>
          </cell>
          <cell r="B878">
            <v>0</v>
          </cell>
          <cell r="C878">
            <v>0</v>
          </cell>
        </row>
        <row r="879">
          <cell r="A879">
            <v>1155</v>
          </cell>
          <cell r="B879">
            <v>5667.97</v>
          </cell>
          <cell r="C879">
            <v>0</v>
          </cell>
        </row>
        <row r="880">
          <cell r="A880">
            <v>1157</v>
          </cell>
          <cell r="B880">
            <v>0</v>
          </cell>
          <cell r="C880">
            <v>0</v>
          </cell>
        </row>
        <row r="881">
          <cell r="A881">
            <v>1158</v>
          </cell>
          <cell r="B881">
            <v>0</v>
          </cell>
          <cell r="C881">
            <v>0</v>
          </cell>
        </row>
        <row r="882">
          <cell r="A882">
            <v>1159</v>
          </cell>
          <cell r="B882">
            <v>2673.08</v>
          </cell>
          <cell r="C882">
            <v>0</v>
          </cell>
        </row>
        <row r="883">
          <cell r="A883">
            <v>1164</v>
          </cell>
          <cell r="B883">
            <v>3957.26</v>
          </cell>
          <cell r="C883">
            <v>0</v>
          </cell>
        </row>
        <row r="884">
          <cell r="A884">
            <v>1165</v>
          </cell>
          <cell r="B884">
            <v>2284.09</v>
          </cell>
          <cell r="C884">
            <v>0</v>
          </cell>
        </row>
        <row r="885">
          <cell r="A885">
            <v>1166</v>
          </cell>
          <cell r="B885">
            <v>2947.03</v>
          </cell>
          <cell r="C885">
            <v>0</v>
          </cell>
        </row>
        <row r="886">
          <cell r="A886">
            <v>1169</v>
          </cell>
          <cell r="B886">
            <v>0</v>
          </cell>
          <cell r="C886">
            <v>0</v>
          </cell>
        </row>
        <row r="887">
          <cell r="A887">
            <v>1171</v>
          </cell>
          <cell r="B887">
            <v>9565.85</v>
          </cell>
          <cell r="C887">
            <v>0</v>
          </cell>
        </row>
        <row r="888">
          <cell r="A888">
            <v>1172</v>
          </cell>
          <cell r="B888">
            <v>13639.68</v>
          </cell>
          <cell r="C888">
            <v>0</v>
          </cell>
        </row>
        <row r="889">
          <cell r="A889">
            <v>1174</v>
          </cell>
          <cell r="B889">
            <v>2516.94</v>
          </cell>
          <cell r="C889">
            <v>0</v>
          </cell>
        </row>
        <row r="890">
          <cell r="A890">
            <v>1177</v>
          </cell>
          <cell r="B890">
            <v>36631.089999999997</v>
          </cell>
          <cell r="C890">
            <v>0</v>
          </cell>
        </row>
        <row r="891">
          <cell r="A891">
            <v>1178</v>
          </cell>
          <cell r="B891">
            <v>3658.11</v>
          </cell>
          <cell r="C891">
            <v>0</v>
          </cell>
        </row>
        <row r="892">
          <cell r="A892">
            <v>1179</v>
          </cell>
          <cell r="B892">
            <v>0</v>
          </cell>
          <cell r="C892">
            <v>0</v>
          </cell>
        </row>
        <row r="893">
          <cell r="A893">
            <v>1180</v>
          </cell>
          <cell r="B893">
            <v>0</v>
          </cell>
          <cell r="C893">
            <v>0</v>
          </cell>
        </row>
        <row r="894">
          <cell r="A894">
            <v>1181</v>
          </cell>
          <cell r="B894">
            <v>0</v>
          </cell>
          <cell r="C894">
            <v>0</v>
          </cell>
        </row>
        <row r="895">
          <cell r="A895">
            <v>1182</v>
          </cell>
          <cell r="B895">
            <v>19906.580000000002</v>
          </cell>
          <cell r="C895">
            <v>0</v>
          </cell>
        </row>
        <row r="896">
          <cell r="A896">
            <v>1184</v>
          </cell>
          <cell r="B896">
            <v>0</v>
          </cell>
          <cell r="C896">
            <v>0</v>
          </cell>
        </row>
        <row r="897">
          <cell r="A897">
            <v>1185</v>
          </cell>
          <cell r="B897">
            <v>3945.08</v>
          </cell>
          <cell r="C897">
            <v>0</v>
          </cell>
        </row>
        <row r="898">
          <cell r="A898">
            <v>1187</v>
          </cell>
          <cell r="B898">
            <v>7267.1</v>
          </cell>
          <cell r="C898">
            <v>0</v>
          </cell>
        </row>
        <row r="899">
          <cell r="A899">
            <v>1188</v>
          </cell>
          <cell r="B899">
            <v>20413.57</v>
          </cell>
          <cell r="C899">
            <v>0</v>
          </cell>
        </row>
        <row r="900">
          <cell r="A900">
            <v>1191</v>
          </cell>
          <cell r="B900">
            <v>11816.64</v>
          </cell>
          <cell r="C900">
            <v>0</v>
          </cell>
        </row>
        <row r="901">
          <cell r="A901">
            <v>1192</v>
          </cell>
          <cell r="B901">
            <v>6898.93</v>
          </cell>
          <cell r="C901">
            <v>0</v>
          </cell>
        </row>
        <row r="902">
          <cell r="A902">
            <v>1193</v>
          </cell>
          <cell r="B902">
            <v>4433.8</v>
          </cell>
          <cell r="C902">
            <v>0</v>
          </cell>
        </row>
        <row r="903">
          <cell r="A903">
            <v>1196</v>
          </cell>
          <cell r="B903">
            <v>0</v>
          </cell>
          <cell r="C903">
            <v>0</v>
          </cell>
        </row>
        <row r="904">
          <cell r="A904">
            <v>1197</v>
          </cell>
          <cell r="B904">
            <v>0</v>
          </cell>
          <cell r="C904">
            <v>0</v>
          </cell>
        </row>
        <row r="905">
          <cell r="A905">
            <v>1198</v>
          </cell>
          <cell r="B905">
            <v>0</v>
          </cell>
          <cell r="C905">
            <v>0</v>
          </cell>
        </row>
        <row r="906">
          <cell r="A906">
            <v>1199</v>
          </cell>
          <cell r="B906">
            <v>19037.419999999998</v>
          </cell>
          <cell r="C906">
            <v>0</v>
          </cell>
        </row>
        <row r="907">
          <cell r="A907">
            <v>1200</v>
          </cell>
          <cell r="B907">
            <v>21620.65</v>
          </cell>
          <cell r="C907">
            <v>0</v>
          </cell>
        </row>
        <row r="908">
          <cell r="A908">
            <v>1201</v>
          </cell>
          <cell r="B908">
            <v>31577.34</v>
          </cell>
          <cell r="C908">
            <v>0</v>
          </cell>
        </row>
        <row r="909">
          <cell r="A909">
            <v>1202</v>
          </cell>
          <cell r="B909">
            <v>4880.72</v>
          </cell>
          <cell r="C909">
            <v>0</v>
          </cell>
        </row>
        <row r="910">
          <cell r="A910">
            <v>1203</v>
          </cell>
          <cell r="B910">
            <v>90364.53</v>
          </cell>
          <cell r="C910">
            <v>0</v>
          </cell>
        </row>
        <row r="911">
          <cell r="A911">
            <v>1204</v>
          </cell>
          <cell r="B911">
            <v>0</v>
          </cell>
          <cell r="C911">
            <v>0</v>
          </cell>
        </row>
        <row r="912">
          <cell r="A912">
            <v>1205</v>
          </cell>
          <cell r="B912">
            <v>0</v>
          </cell>
          <cell r="C912">
            <v>0</v>
          </cell>
        </row>
        <row r="913">
          <cell r="A913">
            <v>1206</v>
          </cell>
          <cell r="B913">
            <v>11868.88</v>
          </cell>
          <cell r="C913">
            <v>0</v>
          </cell>
        </row>
        <row r="914">
          <cell r="A914">
            <v>1208</v>
          </cell>
          <cell r="B914">
            <v>0</v>
          </cell>
          <cell r="C914">
            <v>0</v>
          </cell>
        </row>
        <row r="915">
          <cell r="A915">
            <v>1210</v>
          </cell>
          <cell r="B915">
            <v>5760.42</v>
          </cell>
          <cell r="C915">
            <v>0</v>
          </cell>
        </row>
        <row r="916">
          <cell r="A916">
            <v>1212</v>
          </cell>
          <cell r="B916">
            <v>11411.92</v>
          </cell>
          <cell r="C916">
            <v>0</v>
          </cell>
        </row>
        <row r="917">
          <cell r="A917">
            <v>1215</v>
          </cell>
          <cell r="B917">
            <v>0</v>
          </cell>
          <cell r="C917">
            <v>0</v>
          </cell>
        </row>
        <row r="918">
          <cell r="A918">
            <v>1216</v>
          </cell>
          <cell r="B918">
            <v>4540.75</v>
          </cell>
          <cell r="C918">
            <v>0</v>
          </cell>
        </row>
        <row r="919">
          <cell r="A919">
            <v>1217</v>
          </cell>
          <cell r="B919">
            <v>958.51</v>
          </cell>
          <cell r="C919">
            <v>0</v>
          </cell>
        </row>
        <row r="920">
          <cell r="A920">
            <v>1218</v>
          </cell>
          <cell r="B920">
            <v>322.98</v>
          </cell>
          <cell r="C920">
            <v>0</v>
          </cell>
        </row>
        <row r="921">
          <cell r="A921">
            <v>1219</v>
          </cell>
          <cell r="B921">
            <v>4123.2700000000004</v>
          </cell>
          <cell r="C921">
            <v>0</v>
          </cell>
        </row>
        <row r="922">
          <cell r="A922">
            <v>1220</v>
          </cell>
          <cell r="B922">
            <v>0</v>
          </cell>
          <cell r="C922">
            <v>0</v>
          </cell>
        </row>
        <row r="923">
          <cell r="A923">
            <v>1222</v>
          </cell>
          <cell r="B923">
            <v>0</v>
          </cell>
          <cell r="C923">
            <v>0</v>
          </cell>
        </row>
        <row r="924">
          <cell r="A924">
            <v>1223</v>
          </cell>
          <cell r="B924">
            <v>0</v>
          </cell>
          <cell r="C924">
            <v>0</v>
          </cell>
        </row>
        <row r="925">
          <cell r="A925">
            <v>1224</v>
          </cell>
          <cell r="B925">
            <v>18841.86</v>
          </cell>
          <cell r="C925">
            <v>0</v>
          </cell>
        </row>
        <row r="926">
          <cell r="A926">
            <v>1225</v>
          </cell>
          <cell r="B926">
            <v>24132.85</v>
          </cell>
          <cell r="C926">
            <v>0</v>
          </cell>
        </row>
        <row r="927">
          <cell r="A927">
            <v>1226</v>
          </cell>
          <cell r="B927">
            <v>31601.84</v>
          </cell>
          <cell r="C927">
            <v>0</v>
          </cell>
        </row>
        <row r="928">
          <cell r="A928">
            <v>1229</v>
          </cell>
          <cell r="B928">
            <v>0</v>
          </cell>
          <cell r="C928">
            <v>0</v>
          </cell>
        </row>
        <row r="929">
          <cell r="A929">
            <v>1230</v>
          </cell>
          <cell r="B929">
            <v>0</v>
          </cell>
          <cell r="C929">
            <v>0</v>
          </cell>
        </row>
        <row r="930">
          <cell r="A930">
            <v>1231</v>
          </cell>
          <cell r="B930">
            <v>5032.38</v>
          </cell>
          <cell r="C930">
            <v>0</v>
          </cell>
        </row>
        <row r="931">
          <cell r="A931">
            <v>1232</v>
          </cell>
          <cell r="B931">
            <v>13072.42</v>
          </cell>
          <cell r="C931">
            <v>0</v>
          </cell>
        </row>
        <row r="932">
          <cell r="A932">
            <v>1233</v>
          </cell>
          <cell r="B932">
            <v>1379.89</v>
          </cell>
          <cell r="C932">
            <v>0</v>
          </cell>
        </row>
        <row r="933">
          <cell r="A933">
            <v>1234</v>
          </cell>
          <cell r="B933">
            <v>0</v>
          </cell>
          <cell r="C933">
            <v>0</v>
          </cell>
        </row>
        <row r="934">
          <cell r="A934">
            <v>1235</v>
          </cell>
          <cell r="B934">
            <v>0</v>
          </cell>
          <cell r="C934">
            <v>0</v>
          </cell>
        </row>
        <row r="935">
          <cell r="A935">
            <v>1236</v>
          </cell>
          <cell r="B935">
            <v>24188.46</v>
          </cell>
          <cell r="C935">
            <v>0</v>
          </cell>
        </row>
        <row r="936">
          <cell r="A936">
            <v>1238</v>
          </cell>
          <cell r="B936">
            <v>4085.31</v>
          </cell>
          <cell r="C936">
            <v>0</v>
          </cell>
        </row>
        <row r="937">
          <cell r="A937">
            <v>1239</v>
          </cell>
          <cell r="B937">
            <v>6140.4</v>
          </cell>
          <cell r="C937">
            <v>0</v>
          </cell>
        </row>
        <row r="938">
          <cell r="A938">
            <v>1241</v>
          </cell>
          <cell r="B938">
            <v>14801.7</v>
          </cell>
          <cell r="C938">
            <v>0</v>
          </cell>
        </row>
        <row r="939">
          <cell r="A939">
            <v>1242</v>
          </cell>
          <cell r="B939">
            <v>8210.76</v>
          </cell>
          <cell r="C939">
            <v>0</v>
          </cell>
        </row>
        <row r="940">
          <cell r="A940">
            <v>1244</v>
          </cell>
          <cell r="B940">
            <v>9659.94</v>
          </cell>
          <cell r="C940">
            <v>0</v>
          </cell>
        </row>
        <row r="941">
          <cell r="A941">
            <v>1246</v>
          </cell>
          <cell r="B941">
            <v>5699.58</v>
          </cell>
          <cell r="C941">
            <v>0</v>
          </cell>
        </row>
        <row r="942">
          <cell r="A942">
            <v>1247</v>
          </cell>
          <cell r="B942">
            <v>3094.28</v>
          </cell>
          <cell r="C942">
            <v>0</v>
          </cell>
        </row>
        <row r="943">
          <cell r="A943">
            <v>1252</v>
          </cell>
          <cell r="B943">
            <v>4416.45</v>
          </cell>
          <cell r="C943">
            <v>0</v>
          </cell>
        </row>
        <row r="944">
          <cell r="A944">
            <v>1253</v>
          </cell>
          <cell r="B944">
            <v>24804.99</v>
          </cell>
          <cell r="C944">
            <v>0</v>
          </cell>
        </row>
        <row r="945">
          <cell r="A945">
            <v>1254</v>
          </cell>
          <cell r="B945">
            <v>54860.39</v>
          </cell>
          <cell r="C945">
            <v>0</v>
          </cell>
        </row>
        <row r="946">
          <cell r="A946">
            <v>1256</v>
          </cell>
          <cell r="B946">
            <v>143408.99</v>
          </cell>
          <cell r="C946">
            <v>0</v>
          </cell>
        </row>
        <row r="947">
          <cell r="A947">
            <v>1257</v>
          </cell>
          <cell r="B947">
            <v>67244.92</v>
          </cell>
          <cell r="C947">
            <v>0</v>
          </cell>
        </row>
        <row r="948">
          <cell r="A948">
            <v>1258</v>
          </cell>
          <cell r="B948">
            <v>86573.39</v>
          </cell>
          <cell r="C948">
            <v>0</v>
          </cell>
        </row>
        <row r="949">
          <cell r="A949">
            <v>1260</v>
          </cell>
          <cell r="B949">
            <v>0</v>
          </cell>
          <cell r="C949">
            <v>0</v>
          </cell>
        </row>
        <row r="950">
          <cell r="A950">
            <v>1261</v>
          </cell>
          <cell r="B950">
            <v>0</v>
          </cell>
          <cell r="C950">
            <v>0</v>
          </cell>
        </row>
        <row r="951">
          <cell r="A951">
            <v>1263</v>
          </cell>
          <cell r="B951">
            <v>0</v>
          </cell>
          <cell r="C951">
            <v>0</v>
          </cell>
        </row>
        <row r="952">
          <cell r="A952">
            <v>1265</v>
          </cell>
          <cell r="B952">
            <v>0</v>
          </cell>
          <cell r="C952">
            <v>0</v>
          </cell>
        </row>
        <row r="953">
          <cell r="A953">
            <v>1266</v>
          </cell>
          <cell r="B953">
            <v>87005.98</v>
          </cell>
          <cell r="C953">
            <v>0</v>
          </cell>
        </row>
        <row r="954">
          <cell r="A954">
            <v>1267</v>
          </cell>
          <cell r="B954">
            <v>65314.92</v>
          </cell>
          <cell r="C954">
            <v>0</v>
          </cell>
        </row>
        <row r="955">
          <cell r="A955">
            <v>1268</v>
          </cell>
          <cell r="B955">
            <v>117172.94</v>
          </cell>
          <cell r="C955">
            <v>0</v>
          </cell>
        </row>
        <row r="956">
          <cell r="A956">
            <v>1269</v>
          </cell>
          <cell r="B956">
            <v>31336.43</v>
          </cell>
          <cell r="C956">
            <v>0</v>
          </cell>
        </row>
        <row r="957">
          <cell r="A957">
            <v>1270</v>
          </cell>
          <cell r="B957">
            <v>12488.21</v>
          </cell>
          <cell r="C957">
            <v>0</v>
          </cell>
        </row>
        <row r="958">
          <cell r="A958">
            <v>1272</v>
          </cell>
          <cell r="B958">
            <v>43138.03</v>
          </cell>
          <cell r="C958">
            <v>0</v>
          </cell>
        </row>
        <row r="959">
          <cell r="A959">
            <v>1274</v>
          </cell>
          <cell r="B959">
            <v>0</v>
          </cell>
          <cell r="C959">
            <v>0</v>
          </cell>
        </row>
        <row r="960">
          <cell r="A960">
            <v>1279</v>
          </cell>
          <cell r="B960">
            <v>11558.86</v>
          </cell>
          <cell r="C960">
            <v>0</v>
          </cell>
        </row>
        <row r="961">
          <cell r="A961">
            <v>1281</v>
          </cell>
          <cell r="B961">
            <v>38872.49</v>
          </cell>
          <cell r="C961">
            <v>0</v>
          </cell>
        </row>
        <row r="962">
          <cell r="A962">
            <v>1282</v>
          </cell>
          <cell r="B962">
            <v>0</v>
          </cell>
          <cell r="C962">
            <v>0</v>
          </cell>
        </row>
        <row r="963">
          <cell r="A963">
            <v>1283</v>
          </cell>
          <cell r="B963">
            <v>6379.1</v>
          </cell>
          <cell r="C963">
            <v>0</v>
          </cell>
        </row>
        <row r="964">
          <cell r="A964">
            <v>1285</v>
          </cell>
          <cell r="B964">
            <v>2001.29</v>
          </cell>
          <cell r="C964">
            <v>0</v>
          </cell>
        </row>
        <row r="965">
          <cell r="A965">
            <v>1286</v>
          </cell>
          <cell r="B965">
            <v>2585.7600000000002</v>
          </cell>
          <cell r="C965">
            <v>0</v>
          </cell>
        </row>
        <row r="966">
          <cell r="A966">
            <v>1287</v>
          </cell>
          <cell r="B966">
            <v>0</v>
          </cell>
          <cell r="C966">
            <v>0</v>
          </cell>
        </row>
        <row r="967">
          <cell r="A967">
            <v>1289</v>
          </cell>
          <cell r="B967">
            <v>0</v>
          </cell>
          <cell r="C967">
            <v>0</v>
          </cell>
        </row>
        <row r="968">
          <cell r="A968">
            <v>1291</v>
          </cell>
          <cell r="B968">
            <v>9999.15</v>
          </cell>
          <cell r="C968">
            <v>0</v>
          </cell>
        </row>
        <row r="969">
          <cell r="A969">
            <v>1292</v>
          </cell>
          <cell r="B969">
            <v>5481.88</v>
          </cell>
          <cell r="C969">
            <v>0</v>
          </cell>
        </row>
        <row r="970">
          <cell r="A970">
            <v>1294</v>
          </cell>
          <cell r="B970">
            <v>12302.33</v>
          </cell>
          <cell r="C970">
            <v>0</v>
          </cell>
        </row>
        <row r="971">
          <cell r="A971">
            <v>1295</v>
          </cell>
          <cell r="B971">
            <v>0</v>
          </cell>
          <cell r="C971">
            <v>0</v>
          </cell>
        </row>
        <row r="972">
          <cell r="A972">
            <v>1297</v>
          </cell>
          <cell r="B972">
            <v>88991.95</v>
          </cell>
          <cell r="C972">
            <v>0</v>
          </cell>
        </row>
        <row r="973">
          <cell r="A973">
            <v>1299</v>
          </cell>
          <cell r="B973">
            <v>0</v>
          </cell>
          <cell r="C973">
            <v>0</v>
          </cell>
        </row>
        <row r="974">
          <cell r="A974">
            <v>1300</v>
          </cell>
          <cell r="B974">
            <v>0</v>
          </cell>
          <cell r="C974">
            <v>0</v>
          </cell>
        </row>
        <row r="975">
          <cell r="A975">
            <v>1302</v>
          </cell>
          <cell r="B975">
            <v>21362.14</v>
          </cell>
          <cell r="C975">
            <v>0</v>
          </cell>
        </row>
        <row r="976">
          <cell r="A976">
            <v>1303</v>
          </cell>
          <cell r="B976">
            <v>10793.33</v>
          </cell>
          <cell r="C976">
            <v>0</v>
          </cell>
        </row>
        <row r="977">
          <cell r="A977">
            <v>1305</v>
          </cell>
          <cell r="B977">
            <v>17913.54</v>
          </cell>
          <cell r="C977">
            <v>0</v>
          </cell>
        </row>
        <row r="978">
          <cell r="A978">
            <v>1308</v>
          </cell>
          <cell r="B978">
            <v>54858.8</v>
          </cell>
          <cell r="C978">
            <v>0</v>
          </cell>
        </row>
        <row r="979">
          <cell r="A979">
            <v>1312</v>
          </cell>
          <cell r="B979">
            <v>0</v>
          </cell>
          <cell r="C979">
            <v>0</v>
          </cell>
        </row>
        <row r="980">
          <cell r="A980">
            <v>1313</v>
          </cell>
          <cell r="B980">
            <v>486880.98</v>
          </cell>
          <cell r="C980">
            <v>0</v>
          </cell>
        </row>
        <row r="981">
          <cell r="A981">
            <v>1314</v>
          </cell>
          <cell r="B981">
            <v>6244.44</v>
          </cell>
          <cell r="C981">
            <v>0</v>
          </cell>
        </row>
        <row r="982">
          <cell r="A982">
            <v>1316</v>
          </cell>
          <cell r="B982">
            <v>22439.87</v>
          </cell>
          <cell r="C982">
            <v>0</v>
          </cell>
        </row>
        <row r="983">
          <cell r="A983">
            <v>1317</v>
          </cell>
          <cell r="B983">
            <v>2651.51</v>
          </cell>
          <cell r="C983">
            <v>0</v>
          </cell>
        </row>
        <row r="984">
          <cell r="A984">
            <v>1318</v>
          </cell>
          <cell r="B984">
            <v>2421</v>
          </cell>
          <cell r="C984">
            <v>0</v>
          </cell>
        </row>
        <row r="985">
          <cell r="A985">
            <v>1320</v>
          </cell>
          <cell r="B985">
            <v>4384.95</v>
          </cell>
          <cell r="C985">
            <v>0</v>
          </cell>
        </row>
        <row r="986">
          <cell r="A986">
            <v>1321</v>
          </cell>
          <cell r="B986">
            <v>0</v>
          </cell>
          <cell r="C986">
            <v>0</v>
          </cell>
        </row>
        <row r="987">
          <cell r="A987">
            <v>1322</v>
          </cell>
          <cell r="B987">
            <v>4145.8999999999996</v>
          </cell>
          <cell r="C987">
            <v>0</v>
          </cell>
        </row>
        <row r="988">
          <cell r="A988">
            <v>1324</v>
          </cell>
          <cell r="B988">
            <v>3459.06</v>
          </cell>
          <cell r="C988">
            <v>0</v>
          </cell>
        </row>
        <row r="989">
          <cell r="A989">
            <v>1325</v>
          </cell>
          <cell r="B989">
            <v>0</v>
          </cell>
          <cell r="C989">
            <v>0</v>
          </cell>
        </row>
        <row r="990">
          <cell r="A990">
            <v>1326</v>
          </cell>
          <cell r="B990">
            <v>65763.13</v>
          </cell>
          <cell r="C990">
            <v>0</v>
          </cell>
        </row>
        <row r="991">
          <cell r="A991">
            <v>1327</v>
          </cell>
          <cell r="B991">
            <v>3956.29</v>
          </cell>
          <cell r="C991">
            <v>0</v>
          </cell>
        </row>
        <row r="992">
          <cell r="A992">
            <v>1328</v>
          </cell>
          <cell r="B992">
            <v>2248.2199999999998</v>
          </cell>
          <cell r="C992">
            <v>0</v>
          </cell>
        </row>
        <row r="993">
          <cell r="A993">
            <v>1330</v>
          </cell>
          <cell r="B993">
            <v>3012.69</v>
          </cell>
          <cell r="C993">
            <v>0</v>
          </cell>
        </row>
        <row r="994">
          <cell r="A994">
            <v>1331</v>
          </cell>
          <cell r="B994">
            <v>0</v>
          </cell>
          <cell r="C994">
            <v>0</v>
          </cell>
        </row>
        <row r="995">
          <cell r="A995">
            <v>1332</v>
          </cell>
          <cell r="B995">
            <v>14153.8</v>
          </cell>
          <cell r="C995">
            <v>0</v>
          </cell>
        </row>
        <row r="996">
          <cell r="A996">
            <v>1335</v>
          </cell>
          <cell r="B996">
            <v>3576.73</v>
          </cell>
          <cell r="C996">
            <v>0</v>
          </cell>
        </row>
        <row r="997">
          <cell r="A997">
            <v>1337</v>
          </cell>
          <cell r="B997">
            <v>7993.13</v>
          </cell>
          <cell r="C997">
            <v>0</v>
          </cell>
        </row>
        <row r="998">
          <cell r="A998">
            <v>1338</v>
          </cell>
          <cell r="B998">
            <v>0</v>
          </cell>
          <cell r="C998">
            <v>0</v>
          </cell>
        </row>
        <row r="999">
          <cell r="A999">
            <v>1339</v>
          </cell>
          <cell r="B999">
            <v>76385.59</v>
          </cell>
          <cell r="C999">
            <v>0</v>
          </cell>
        </row>
        <row r="1000">
          <cell r="A1000">
            <v>1340</v>
          </cell>
          <cell r="B1000">
            <v>4719.8100000000004</v>
          </cell>
          <cell r="C1000">
            <v>0</v>
          </cell>
        </row>
        <row r="1001">
          <cell r="A1001">
            <v>1341</v>
          </cell>
          <cell r="B1001">
            <v>6858.72</v>
          </cell>
          <cell r="C1001">
            <v>0</v>
          </cell>
        </row>
        <row r="1002">
          <cell r="A1002">
            <v>1342</v>
          </cell>
          <cell r="B1002">
            <v>0</v>
          </cell>
          <cell r="C1002">
            <v>0</v>
          </cell>
        </row>
        <row r="1003">
          <cell r="A1003">
            <v>1343</v>
          </cell>
          <cell r="B1003">
            <v>0</v>
          </cell>
          <cell r="C1003">
            <v>0</v>
          </cell>
        </row>
        <row r="1004">
          <cell r="A1004">
            <v>1344</v>
          </cell>
          <cell r="B1004">
            <v>6538.11</v>
          </cell>
          <cell r="C1004">
            <v>0</v>
          </cell>
        </row>
        <row r="1005">
          <cell r="A1005">
            <v>1345</v>
          </cell>
          <cell r="B1005">
            <v>0</v>
          </cell>
          <cell r="C1005">
            <v>0</v>
          </cell>
        </row>
        <row r="1006">
          <cell r="A1006">
            <v>1346</v>
          </cell>
          <cell r="B1006">
            <v>0</v>
          </cell>
          <cell r="C1006">
            <v>0</v>
          </cell>
        </row>
        <row r="1007">
          <cell r="A1007">
            <v>1348</v>
          </cell>
          <cell r="B1007">
            <v>102125.12</v>
          </cell>
          <cell r="C1007">
            <v>0</v>
          </cell>
        </row>
        <row r="1008">
          <cell r="A1008">
            <v>1349</v>
          </cell>
          <cell r="B1008">
            <v>4356.8900000000003</v>
          </cell>
          <cell r="C1008">
            <v>0</v>
          </cell>
        </row>
        <row r="1009">
          <cell r="A1009">
            <v>1350</v>
          </cell>
          <cell r="B1009">
            <v>6200.22</v>
          </cell>
          <cell r="C1009">
            <v>0</v>
          </cell>
        </row>
        <row r="1010">
          <cell r="A1010">
            <v>1351</v>
          </cell>
          <cell r="B1010">
            <v>10062.85</v>
          </cell>
          <cell r="C1010">
            <v>0</v>
          </cell>
        </row>
        <row r="1011">
          <cell r="A1011">
            <v>1352</v>
          </cell>
          <cell r="B1011">
            <v>3025.01</v>
          </cell>
          <cell r="C1011">
            <v>0</v>
          </cell>
        </row>
        <row r="1012">
          <cell r="A1012">
            <v>1353</v>
          </cell>
          <cell r="B1012">
            <v>5290.49</v>
          </cell>
          <cell r="C1012">
            <v>0</v>
          </cell>
        </row>
        <row r="1013">
          <cell r="A1013">
            <v>1354</v>
          </cell>
          <cell r="B1013">
            <v>10345.26</v>
          </cell>
          <cell r="C1013">
            <v>0</v>
          </cell>
        </row>
        <row r="1014">
          <cell r="A1014">
            <v>1355</v>
          </cell>
          <cell r="B1014">
            <v>0</v>
          </cell>
          <cell r="C1014">
            <v>0</v>
          </cell>
        </row>
        <row r="1015">
          <cell r="A1015">
            <v>1357</v>
          </cell>
          <cell r="B1015">
            <v>0</v>
          </cell>
          <cell r="C1015">
            <v>0</v>
          </cell>
        </row>
        <row r="1016">
          <cell r="A1016">
            <v>1359</v>
          </cell>
          <cell r="B1016">
            <v>2362.0300000000002</v>
          </cell>
          <cell r="C1016">
            <v>0</v>
          </cell>
        </row>
        <row r="1017">
          <cell r="A1017">
            <v>1360</v>
          </cell>
          <cell r="B1017">
            <v>0</v>
          </cell>
          <cell r="C1017">
            <v>0</v>
          </cell>
        </row>
        <row r="1018">
          <cell r="A1018">
            <v>1361</v>
          </cell>
          <cell r="B1018">
            <v>20614.48</v>
          </cell>
          <cell r="C1018">
            <v>0</v>
          </cell>
        </row>
        <row r="1019">
          <cell r="A1019">
            <v>1363</v>
          </cell>
          <cell r="B1019">
            <v>6491</v>
          </cell>
          <cell r="C1019">
            <v>0</v>
          </cell>
        </row>
        <row r="1020">
          <cell r="A1020">
            <v>1366</v>
          </cell>
          <cell r="B1020">
            <v>4843.3100000000004</v>
          </cell>
          <cell r="C1020">
            <v>0</v>
          </cell>
        </row>
        <row r="1021">
          <cell r="A1021">
            <v>1367</v>
          </cell>
          <cell r="B1021">
            <v>0</v>
          </cell>
          <cell r="C1021">
            <v>0</v>
          </cell>
        </row>
        <row r="1022">
          <cell r="A1022">
            <v>1370</v>
          </cell>
          <cell r="B1022">
            <v>0</v>
          </cell>
          <cell r="C1022">
            <v>0</v>
          </cell>
        </row>
        <row r="1023">
          <cell r="A1023">
            <v>1372</v>
          </cell>
          <cell r="B1023">
            <v>0</v>
          </cell>
          <cell r="C1023">
            <v>0</v>
          </cell>
        </row>
        <row r="1024">
          <cell r="A1024">
            <v>1373</v>
          </cell>
          <cell r="B1024">
            <v>3597.39</v>
          </cell>
          <cell r="C1024">
            <v>0</v>
          </cell>
        </row>
        <row r="1025">
          <cell r="A1025">
            <v>1375</v>
          </cell>
          <cell r="B1025">
            <v>3551.02</v>
          </cell>
          <cell r="C1025">
            <v>0</v>
          </cell>
        </row>
        <row r="1026">
          <cell r="A1026">
            <v>1377</v>
          </cell>
          <cell r="B1026">
            <v>0</v>
          </cell>
          <cell r="C1026">
            <v>0</v>
          </cell>
        </row>
        <row r="1027">
          <cell r="A1027">
            <v>1378</v>
          </cell>
          <cell r="B1027">
            <v>10341.58</v>
          </cell>
          <cell r="C1027">
            <v>0</v>
          </cell>
        </row>
        <row r="1028">
          <cell r="A1028">
            <v>1380</v>
          </cell>
          <cell r="B1028">
            <v>6748.75</v>
          </cell>
          <cell r="C1028">
            <v>0</v>
          </cell>
        </row>
        <row r="1029">
          <cell r="A1029">
            <v>1381</v>
          </cell>
          <cell r="B1029">
            <v>0</v>
          </cell>
          <cell r="C1029">
            <v>0</v>
          </cell>
        </row>
        <row r="1030">
          <cell r="A1030">
            <v>1384</v>
          </cell>
          <cell r="B1030">
            <v>8884.77</v>
          </cell>
          <cell r="C1030">
            <v>0</v>
          </cell>
        </row>
        <row r="1031">
          <cell r="A1031">
            <v>1386</v>
          </cell>
          <cell r="B1031">
            <v>9314.24</v>
          </cell>
          <cell r="C1031">
            <v>0</v>
          </cell>
        </row>
        <row r="1032">
          <cell r="A1032">
            <v>1388</v>
          </cell>
          <cell r="B1032">
            <v>7593.23</v>
          </cell>
          <cell r="C1032">
            <v>0</v>
          </cell>
        </row>
        <row r="1033">
          <cell r="A1033">
            <v>1391</v>
          </cell>
          <cell r="B1033">
            <v>3637.86</v>
          </cell>
          <cell r="C1033">
            <v>0</v>
          </cell>
        </row>
        <row r="1034">
          <cell r="A1034">
            <v>1392</v>
          </cell>
          <cell r="B1034">
            <v>21554.13</v>
          </cell>
          <cell r="C1034">
            <v>0</v>
          </cell>
        </row>
        <row r="1035">
          <cell r="A1035">
            <v>1393</v>
          </cell>
          <cell r="B1035">
            <v>35617.360000000001</v>
          </cell>
          <cell r="C1035">
            <v>0</v>
          </cell>
        </row>
        <row r="1036">
          <cell r="A1036">
            <v>1394</v>
          </cell>
          <cell r="B1036">
            <v>7278.26</v>
          </cell>
          <cell r="C1036">
            <v>0</v>
          </cell>
        </row>
        <row r="1037">
          <cell r="A1037">
            <v>1395</v>
          </cell>
          <cell r="B1037">
            <v>1474.91</v>
          </cell>
          <cell r="C1037">
            <v>0</v>
          </cell>
        </row>
        <row r="1038">
          <cell r="A1038">
            <v>1396</v>
          </cell>
          <cell r="B1038">
            <v>5843.59</v>
          </cell>
          <cell r="C1038">
            <v>0</v>
          </cell>
        </row>
        <row r="1039">
          <cell r="A1039">
            <v>1397</v>
          </cell>
          <cell r="B1039">
            <v>0</v>
          </cell>
          <cell r="C1039">
            <v>0</v>
          </cell>
        </row>
        <row r="1040">
          <cell r="A1040">
            <v>1398</v>
          </cell>
          <cell r="B1040">
            <v>0</v>
          </cell>
          <cell r="C1040">
            <v>0</v>
          </cell>
        </row>
        <row r="1041">
          <cell r="A1041">
            <v>1399</v>
          </cell>
          <cell r="B1041">
            <v>6190.61</v>
          </cell>
          <cell r="C1041">
            <v>0</v>
          </cell>
        </row>
        <row r="1042">
          <cell r="A1042">
            <v>1400</v>
          </cell>
          <cell r="B1042">
            <v>0</v>
          </cell>
          <cell r="C1042">
            <v>0</v>
          </cell>
        </row>
        <row r="1043">
          <cell r="A1043">
            <v>1403</v>
          </cell>
          <cell r="B1043">
            <v>2958.43</v>
          </cell>
          <cell r="C1043">
            <v>0</v>
          </cell>
        </row>
        <row r="1044">
          <cell r="A1044">
            <v>1405</v>
          </cell>
          <cell r="B1044">
            <v>0</v>
          </cell>
          <cell r="C1044">
            <v>0</v>
          </cell>
        </row>
        <row r="1045">
          <cell r="A1045">
            <v>1406</v>
          </cell>
          <cell r="B1045">
            <v>0</v>
          </cell>
          <cell r="C1045">
            <v>0</v>
          </cell>
        </row>
        <row r="1046">
          <cell r="A1046">
            <v>1407</v>
          </cell>
          <cell r="B1046">
            <v>0</v>
          </cell>
          <cell r="C1046">
            <v>0</v>
          </cell>
        </row>
        <row r="1047">
          <cell r="A1047">
            <v>1408</v>
          </cell>
          <cell r="B1047">
            <v>94635.4</v>
          </cell>
          <cell r="C1047">
            <v>0</v>
          </cell>
        </row>
        <row r="1048">
          <cell r="A1048">
            <v>1409</v>
          </cell>
          <cell r="B1048">
            <v>0</v>
          </cell>
          <cell r="C1048">
            <v>0</v>
          </cell>
        </row>
        <row r="1049">
          <cell r="A1049">
            <v>1410</v>
          </cell>
          <cell r="B1049">
            <v>3117.08</v>
          </cell>
          <cell r="C1049">
            <v>0</v>
          </cell>
        </row>
        <row r="1050">
          <cell r="A1050">
            <v>1413</v>
          </cell>
          <cell r="B1050">
            <v>90758.78</v>
          </cell>
          <cell r="C1050">
            <v>0</v>
          </cell>
        </row>
        <row r="1051">
          <cell r="A1051">
            <v>1414</v>
          </cell>
          <cell r="B1051">
            <v>326834.26</v>
          </cell>
          <cell r="C1051">
            <v>0</v>
          </cell>
        </row>
        <row r="1052">
          <cell r="A1052">
            <v>1419</v>
          </cell>
          <cell r="B1052">
            <v>0</v>
          </cell>
          <cell r="C1052">
            <v>0</v>
          </cell>
        </row>
        <row r="1053">
          <cell r="A1053">
            <v>1420</v>
          </cell>
          <cell r="B1053">
            <v>0</v>
          </cell>
          <cell r="C1053">
            <v>0</v>
          </cell>
        </row>
        <row r="1054">
          <cell r="A1054">
            <v>1438</v>
          </cell>
          <cell r="B1054">
            <v>0</v>
          </cell>
          <cell r="C1054">
            <v>0</v>
          </cell>
        </row>
        <row r="1055">
          <cell r="A1055">
            <v>1447</v>
          </cell>
          <cell r="B1055">
            <v>358.74</v>
          </cell>
          <cell r="C1055">
            <v>0</v>
          </cell>
        </row>
        <row r="1056">
          <cell r="A1056">
            <v>1475</v>
          </cell>
          <cell r="B1056">
            <v>24535.360000000001</v>
          </cell>
          <cell r="C1056">
            <v>0</v>
          </cell>
        </row>
        <row r="1057">
          <cell r="A1057">
            <v>1477</v>
          </cell>
          <cell r="B1057">
            <v>0</v>
          </cell>
          <cell r="C1057">
            <v>0</v>
          </cell>
        </row>
        <row r="1058">
          <cell r="A1058">
            <v>1480</v>
          </cell>
          <cell r="B1058">
            <v>48083.25</v>
          </cell>
          <cell r="C1058">
            <v>0</v>
          </cell>
        </row>
        <row r="1059">
          <cell r="A1059">
            <v>1481</v>
          </cell>
          <cell r="B1059">
            <v>2018.74</v>
          </cell>
          <cell r="C1059">
            <v>0</v>
          </cell>
        </row>
        <row r="1060">
          <cell r="A1060">
            <v>1484</v>
          </cell>
          <cell r="B1060">
            <v>0</v>
          </cell>
          <cell r="C1060">
            <v>0</v>
          </cell>
        </row>
        <row r="1061">
          <cell r="A1061">
            <v>1488</v>
          </cell>
          <cell r="B1061">
            <v>29948.29</v>
          </cell>
          <cell r="C1061">
            <v>0</v>
          </cell>
        </row>
        <row r="1062">
          <cell r="A1062">
            <v>1498</v>
          </cell>
          <cell r="B1062">
            <v>28500.6</v>
          </cell>
          <cell r="C1062">
            <v>0</v>
          </cell>
        </row>
        <row r="1063">
          <cell r="A1063">
            <v>1500</v>
          </cell>
          <cell r="B1063">
            <v>0</v>
          </cell>
          <cell r="C1063">
            <v>0</v>
          </cell>
        </row>
        <row r="1064">
          <cell r="A1064">
            <v>1501</v>
          </cell>
          <cell r="B1064">
            <v>2933.63</v>
          </cell>
          <cell r="C1064">
            <v>0</v>
          </cell>
        </row>
        <row r="1065">
          <cell r="A1065">
            <v>1503</v>
          </cell>
          <cell r="B1065">
            <v>0</v>
          </cell>
          <cell r="C1065">
            <v>0</v>
          </cell>
        </row>
        <row r="1066">
          <cell r="A1066">
            <v>1507</v>
          </cell>
          <cell r="B1066">
            <v>27687.69</v>
          </cell>
          <cell r="C1066">
            <v>0</v>
          </cell>
        </row>
        <row r="1067">
          <cell r="A1067">
            <v>1510</v>
          </cell>
          <cell r="B1067">
            <v>0</v>
          </cell>
          <cell r="C1067">
            <v>0</v>
          </cell>
        </row>
        <row r="1068">
          <cell r="A1068">
            <v>1511</v>
          </cell>
          <cell r="B1068">
            <v>0</v>
          </cell>
          <cell r="C1068">
            <v>0</v>
          </cell>
        </row>
        <row r="1069">
          <cell r="A1069">
            <v>1514</v>
          </cell>
          <cell r="B1069">
            <v>5063.63</v>
          </cell>
          <cell r="C1069">
            <v>0</v>
          </cell>
        </row>
        <row r="1070">
          <cell r="A1070">
            <v>1515</v>
          </cell>
          <cell r="B1070">
            <v>0</v>
          </cell>
          <cell r="C1070">
            <v>0</v>
          </cell>
        </row>
        <row r="1071">
          <cell r="A1071">
            <v>1516</v>
          </cell>
          <cell r="B1071">
            <v>1781.01</v>
          </cell>
          <cell r="C1071">
            <v>0</v>
          </cell>
        </row>
        <row r="1072">
          <cell r="A1072">
            <v>1517</v>
          </cell>
          <cell r="B1072">
            <v>4413.28</v>
          </cell>
          <cell r="C1072">
            <v>0</v>
          </cell>
        </row>
        <row r="1073">
          <cell r="A1073">
            <v>1518</v>
          </cell>
          <cell r="B1073">
            <v>4845.82</v>
          </cell>
          <cell r="C1073">
            <v>0</v>
          </cell>
        </row>
        <row r="1074">
          <cell r="A1074">
            <v>1519</v>
          </cell>
          <cell r="B1074">
            <v>0</v>
          </cell>
          <cell r="C1074">
            <v>0</v>
          </cell>
        </row>
        <row r="1075">
          <cell r="A1075">
            <v>1521</v>
          </cell>
          <cell r="B1075">
            <v>6858</v>
          </cell>
          <cell r="C1075">
            <v>0</v>
          </cell>
        </row>
        <row r="1076">
          <cell r="A1076">
            <v>1522</v>
          </cell>
          <cell r="B1076">
            <v>2846.38</v>
          </cell>
          <cell r="C1076">
            <v>0</v>
          </cell>
        </row>
        <row r="1077">
          <cell r="A1077">
            <v>1524</v>
          </cell>
          <cell r="B1077">
            <v>2126.2800000000002</v>
          </cell>
          <cell r="C1077">
            <v>0</v>
          </cell>
        </row>
        <row r="1078">
          <cell r="A1078">
            <v>1527</v>
          </cell>
          <cell r="B1078">
            <v>0</v>
          </cell>
          <cell r="C1078">
            <v>0</v>
          </cell>
        </row>
        <row r="1079">
          <cell r="A1079">
            <v>1532</v>
          </cell>
          <cell r="B1079">
            <v>6534.77</v>
          </cell>
          <cell r="C1079">
            <v>0</v>
          </cell>
        </row>
        <row r="1080">
          <cell r="A1080">
            <v>1534</v>
          </cell>
          <cell r="B1080">
            <v>4782.59</v>
          </cell>
          <cell r="C1080">
            <v>0</v>
          </cell>
        </row>
        <row r="1081">
          <cell r="A1081">
            <v>1535</v>
          </cell>
          <cell r="B1081">
            <v>3096.77</v>
          </cell>
          <cell r="C1081">
            <v>0</v>
          </cell>
        </row>
        <row r="1082">
          <cell r="A1082">
            <v>1538</v>
          </cell>
          <cell r="B1082">
            <v>0</v>
          </cell>
          <cell r="C1082">
            <v>0</v>
          </cell>
        </row>
        <row r="1083">
          <cell r="A1083">
            <v>1543</v>
          </cell>
          <cell r="B1083">
            <v>3765.09</v>
          </cell>
          <cell r="C1083">
            <v>0</v>
          </cell>
        </row>
        <row r="1084">
          <cell r="A1084">
            <v>1544</v>
          </cell>
          <cell r="B1084">
            <v>14978.08</v>
          </cell>
          <cell r="C1084">
            <v>0</v>
          </cell>
        </row>
        <row r="1085">
          <cell r="A1085">
            <v>1545</v>
          </cell>
          <cell r="B1085">
            <v>0</v>
          </cell>
          <cell r="C1085">
            <v>0</v>
          </cell>
        </row>
        <row r="1086">
          <cell r="A1086">
            <v>1548</v>
          </cell>
          <cell r="B1086">
            <v>0</v>
          </cell>
          <cell r="C1086">
            <v>0</v>
          </cell>
        </row>
        <row r="1087">
          <cell r="A1087">
            <v>1551</v>
          </cell>
          <cell r="B1087">
            <v>10370.59</v>
          </cell>
          <cell r="C1087">
            <v>0</v>
          </cell>
        </row>
        <row r="1088">
          <cell r="A1088">
            <v>1552</v>
          </cell>
          <cell r="B1088">
            <v>4277.62</v>
          </cell>
          <cell r="C1088">
            <v>0</v>
          </cell>
        </row>
        <row r="1089">
          <cell r="A1089">
            <v>1555</v>
          </cell>
          <cell r="B1089">
            <v>3111.43</v>
          </cell>
          <cell r="C1089">
            <v>0</v>
          </cell>
        </row>
        <row r="1090">
          <cell r="A1090">
            <v>1557</v>
          </cell>
          <cell r="B1090">
            <v>13468.3</v>
          </cell>
          <cell r="C1090">
            <v>0</v>
          </cell>
        </row>
        <row r="1091">
          <cell r="A1091">
            <v>1558</v>
          </cell>
          <cell r="B1091">
            <v>2657.59</v>
          </cell>
          <cell r="C1091">
            <v>0</v>
          </cell>
        </row>
        <row r="1092">
          <cell r="A1092">
            <v>1559</v>
          </cell>
          <cell r="B1092">
            <v>0</v>
          </cell>
          <cell r="C1092">
            <v>0</v>
          </cell>
        </row>
        <row r="1093">
          <cell r="A1093">
            <v>1561</v>
          </cell>
          <cell r="B1093">
            <v>0</v>
          </cell>
          <cell r="C1093">
            <v>0</v>
          </cell>
        </row>
        <row r="1094">
          <cell r="A1094">
            <v>1563</v>
          </cell>
          <cell r="B1094">
            <v>0</v>
          </cell>
          <cell r="C1094">
            <v>0</v>
          </cell>
        </row>
        <row r="1095">
          <cell r="A1095">
            <v>1566</v>
          </cell>
          <cell r="B1095">
            <v>0</v>
          </cell>
          <cell r="C1095">
            <v>0</v>
          </cell>
        </row>
        <row r="1096">
          <cell r="A1096">
            <v>1568</v>
          </cell>
          <cell r="B1096">
            <v>0</v>
          </cell>
          <cell r="C1096">
            <v>0</v>
          </cell>
        </row>
        <row r="1097">
          <cell r="A1097">
            <v>1571</v>
          </cell>
          <cell r="B1097">
            <v>0</v>
          </cell>
          <cell r="C1097">
            <v>0</v>
          </cell>
        </row>
        <row r="1098">
          <cell r="A1098">
            <v>1576</v>
          </cell>
          <cell r="B1098">
            <v>0</v>
          </cell>
          <cell r="C1098">
            <v>0</v>
          </cell>
        </row>
        <row r="1099">
          <cell r="A1099">
            <v>1577</v>
          </cell>
          <cell r="B1099">
            <v>0</v>
          </cell>
          <cell r="C1099">
            <v>0</v>
          </cell>
        </row>
        <row r="1100">
          <cell r="A1100">
            <v>1578</v>
          </cell>
          <cell r="B1100">
            <v>0</v>
          </cell>
          <cell r="C1100">
            <v>0</v>
          </cell>
        </row>
        <row r="1101">
          <cell r="A1101">
            <v>1583</v>
          </cell>
          <cell r="B1101">
            <v>407.07</v>
          </cell>
          <cell r="C1101">
            <v>0</v>
          </cell>
        </row>
        <row r="1102">
          <cell r="A1102">
            <v>1591</v>
          </cell>
          <cell r="B1102">
            <v>30507.69</v>
          </cell>
          <cell r="C1102">
            <v>0</v>
          </cell>
        </row>
        <row r="1103">
          <cell r="A1103">
            <v>1592</v>
          </cell>
          <cell r="B1103">
            <v>0</v>
          </cell>
          <cell r="C1103">
            <v>0</v>
          </cell>
        </row>
        <row r="1104">
          <cell r="A1104">
            <v>1596</v>
          </cell>
          <cell r="B1104">
            <v>0</v>
          </cell>
          <cell r="C1104">
            <v>0</v>
          </cell>
        </row>
        <row r="1105">
          <cell r="A1105">
            <v>1598</v>
          </cell>
          <cell r="B1105">
            <v>0</v>
          </cell>
          <cell r="C1105">
            <v>0</v>
          </cell>
        </row>
        <row r="1106">
          <cell r="A1106">
            <v>1604</v>
          </cell>
          <cell r="B1106">
            <v>0</v>
          </cell>
          <cell r="C1106">
            <v>0</v>
          </cell>
        </row>
        <row r="1107">
          <cell r="A1107">
            <v>1605</v>
          </cell>
          <cell r="B1107">
            <v>3742.25</v>
          </cell>
          <cell r="C1107">
            <v>0</v>
          </cell>
        </row>
        <row r="1108">
          <cell r="A1108">
            <v>1606</v>
          </cell>
          <cell r="B1108">
            <v>0</v>
          </cell>
          <cell r="C1108">
            <v>0</v>
          </cell>
        </row>
        <row r="1109">
          <cell r="A1109">
            <v>1608</v>
          </cell>
          <cell r="B1109">
            <v>0</v>
          </cell>
          <cell r="C1109">
            <v>0</v>
          </cell>
        </row>
        <row r="1110">
          <cell r="A1110">
            <v>1612</v>
          </cell>
          <cell r="B1110">
            <v>7113.17</v>
          </cell>
          <cell r="C1110">
            <v>0</v>
          </cell>
        </row>
        <row r="1111">
          <cell r="A1111">
            <v>1615</v>
          </cell>
          <cell r="B1111">
            <v>0</v>
          </cell>
          <cell r="C1111">
            <v>0</v>
          </cell>
        </row>
        <row r="1112">
          <cell r="A1112">
            <v>1616</v>
          </cell>
          <cell r="B1112">
            <v>4758.25</v>
          </cell>
          <cell r="C1112">
            <v>0</v>
          </cell>
        </row>
        <row r="1113">
          <cell r="A1113">
            <v>1622</v>
          </cell>
          <cell r="B1113">
            <v>0</v>
          </cell>
          <cell r="C1113">
            <v>0</v>
          </cell>
        </row>
        <row r="1114">
          <cell r="A1114">
            <v>1623</v>
          </cell>
          <cell r="B1114">
            <v>0</v>
          </cell>
          <cell r="C1114">
            <v>0</v>
          </cell>
        </row>
        <row r="1115">
          <cell r="A1115">
            <v>1624</v>
          </cell>
          <cell r="B1115">
            <v>5224.96</v>
          </cell>
          <cell r="C1115">
            <v>0</v>
          </cell>
        </row>
        <row r="1116">
          <cell r="A1116">
            <v>1626</v>
          </cell>
          <cell r="B1116">
            <v>0</v>
          </cell>
          <cell r="C1116">
            <v>0</v>
          </cell>
        </row>
        <row r="1117">
          <cell r="A1117">
            <v>1627</v>
          </cell>
          <cell r="B1117">
            <v>3824.48</v>
          </cell>
          <cell r="C1117">
            <v>0</v>
          </cell>
        </row>
        <row r="1118">
          <cell r="A1118">
            <v>1628</v>
          </cell>
          <cell r="B1118">
            <v>0</v>
          </cell>
          <cell r="C1118">
            <v>0</v>
          </cell>
        </row>
        <row r="1119">
          <cell r="A1119">
            <v>1630</v>
          </cell>
          <cell r="B1119">
            <v>4732.82</v>
          </cell>
          <cell r="C1119">
            <v>0</v>
          </cell>
        </row>
        <row r="1120">
          <cell r="A1120">
            <v>1633</v>
          </cell>
          <cell r="B1120">
            <v>0</v>
          </cell>
          <cell r="C1120">
            <v>0</v>
          </cell>
        </row>
        <row r="1121">
          <cell r="A1121">
            <v>1634</v>
          </cell>
          <cell r="B1121">
            <v>0</v>
          </cell>
          <cell r="C1121">
            <v>0</v>
          </cell>
        </row>
        <row r="1122">
          <cell r="A1122">
            <v>1638</v>
          </cell>
          <cell r="B1122">
            <v>0</v>
          </cell>
          <cell r="C1122">
            <v>0</v>
          </cell>
        </row>
        <row r="1123">
          <cell r="A1123">
            <v>1639</v>
          </cell>
          <cell r="B1123">
            <v>0</v>
          </cell>
          <cell r="C1123">
            <v>0</v>
          </cell>
        </row>
        <row r="1124">
          <cell r="A1124">
            <v>1641</v>
          </cell>
          <cell r="B1124">
            <v>0</v>
          </cell>
          <cell r="C1124">
            <v>0</v>
          </cell>
        </row>
        <row r="1125">
          <cell r="A1125">
            <v>1644</v>
          </cell>
          <cell r="B1125">
            <v>0</v>
          </cell>
          <cell r="C1125">
            <v>0</v>
          </cell>
        </row>
        <row r="1126">
          <cell r="A1126">
            <v>1646</v>
          </cell>
          <cell r="B1126">
            <v>0</v>
          </cell>
          <cell r="C1126">
            <v>0</v>
          </cell>
        </row>
        <row r="1127">
          <cell r="A1127">
            <v>1648</v>
          </cell>
          <cell r="B1127">
            <v>0</v>
          </cell>
          <cell r="C1127">
            <v>0</v>
          </cell>
        </row>
        <row r="1128">
          <cell r="A1128">
            <v>1650</v>
          </cell>
          <cell r="B1128">
            <v>4983.21</v>
          </cell>
          <cell r="C1128">
            <v>0</v>
          </cell>
        </row>
        <row r="1129">
          <cell r="A1129">
            <v>1651</v>
          </cell>
          <cell r="B1129">
            <v>0</v>
          </cell>
          <cell r="C1129">
            <v>0</v>
          </cell>
        </row>
        <row r="1130">
          <cell r="A1130">
            <v>1654</v>
          </cell>
          <cell r="B1130">
            <v>0</v>
          </cell>
          <cell r="C1130">
            <v>0</v>
          </cell>
        </row>
        <row r="1131">
          <cell r="A1131">
            <v>1656</v>
          </cell>
          <cell r="B1131">
            <v>0</v>
          </cell>
          <cell r="C1131">
            <v>0</v>
          </cell>
        </row>
        <row r="1132">
          <cell r="A1132">
            <v>1660</v>
          </cell>
          <cell r="B1132">
            <v>0</v>
          </cell>
          <cell r="C1132">
            <v>0</v>
          </cell>
        </row>
        <row r="1133">
          <cell r="A1133">
            <v>1661</v>
          </cell>
          <cell r="B1133">
            <v>0</v>
          </cell>
          <cell r="C1133">
            <v>0</v>
          </cell>
        </row>
        <row r="1134">
          <cell r="A1134">
            <v>1669</v>
          </cell>
          <cell r="B1134">
            <v>96959.78</v>
          </cell>
          <cell r="C1134">
            <v>0</v>
          </cell>
        </row>
        <row r="1135">
          <cell r="A1135">
            <v>1670</v>
          </cell>
          <cell r="B1135">
            <v>17687.2</v>
          </cell>
          <cell r="C1135">
            <v>0</v>
          </cell>
        </row>
        <row r="1136">
          <cell r="A1136">
            <v>1671</v>
          </cell>
          <cell r="B1136">
            <v>0</v>
          </cell>
          <cell r="C1136">
            <v>0</v>
          </cell>
        </row>
        <row r="1137">
          <cell r="A1137">
            <v>1673</v>
          </cell>
          <cell r="B1137">
            <v>4118.62</v>
          </cell>
          <cell r="C1137">
            <v>0</v>
          </cell>
        </row>
        <row r="1138">
          <cell r="A1138">
            <v>1676</v>
          </cell>
          <cell r="B1138">
            <v>15741.71</v>
          </cell>
          <cell r="C1138">
            <v>0</v>
          </cell>
        </row>
        <row r="1139">
          <cell r="A1139">
            <v>1678</v>
          </cell>
          <cell r="B1139">
            <v>0</v>
          </cell>
          <cell r="C1139">
            <v>0</v>
          </cell>
        </row>
        <row r="1140">
          <cell r="A1140">
            <v>1682</v>
          </cell>
          <cell r="B1140">
            <v>0</v>
          </cell>
          <cell r="C1140">
            <v>0</v>
          </cell>
        </row>
        <row r="1141">
          <cell r="A1141">
            <v>1687</v>
          </cell>
          <cell r="B1141">
            <v>0</v>
          </cell>
          <cell r="C1141">
            <v>0</v>
          </cell>
        </row>
        <row r="1142">
          <cell r="A1142">
            <v>1691</v>
          </cell>
          <cell r="B1142">
            <v>0</v>
          </cell>
          <cell r="C1142">
            <v>0</v>
          </cell>
        </row>
        <row r="1143">
          <cell r="A1143">
            <v>1696</v>
          </cell>
          <cell r="B1143">
            <v>0</v>
          </cell>
          <cell r="C1143">
            <v>0</v>
          </cell>
        </row>
        <row r="1144">
          <cell r="A1144">
            <v>1697</v>
          </cell>
          <cell r="B1144">
            <v>0</v>
          </cell>
          <cell r="C1144">
            <v>0</v>
          </cell>
        </row>
        <row r="1145">
          <cell r="A1145">
            <v>1698</v>
          </cell>
          <cell r="B1145">
            <v>0</v>
          </cell>
          <cell r="C1145">
            <v>0</v>
          </cell>
        </row>
        <row r="1146">
          <cell r="A1146">
            <v>1699</v>
          </cell>
          <cell r="B1146">
            <v>0</v>
          </cell>
          <cell r="C1146">
            <v>0</v>
          </cell>
        </row>
        <row r="1147">
          <cell r="A1147">
            <v>1700</v>
          </cell>
          <cell r="B1147">
            <v>4039.82</v>
          </cell>
          <cell r="C1147">
            <v>0</v>
          </cell>
        </row>
        <row r="1148">
          <cell r="A1148">
            <v>1702</v>
          </cell>
          <cell r="B1148">
            <v>56051.08</v>
          </cell>
          <cell r="C1148">
            <v>0</v>
          </cell>
        </row>
        <row r="1149">
          <cell r="A1149">
            <v>1705</v>
          </cell>
          <cell r="B1149">
            <v>756.5</v>
          </cell>
          <cell r="C1149">
            <v>0</v>
          </cell>
        </row>
        <row r="1150">
          <cell r="A1150">
            <v>1715</v>
          </cell>
          <cell r="B1150">
            <v>7606.2</v>
          </cell>
          <cell r="C1150">
            <v>0</v>
          </cell>
        </row>
        <row r="1151">
          <cell r="A1151">
            <v>1716</v>
          </cell>
          <cell r="B1151">
            <v>3738.4</v>
          </cell>
          <cell r="C1151">
            <v>0</v>
          </cell>
        </row>
        <row r="1152">
          <cell r="A1152">
            <v>1717</v>
          </cell>
          <cell r="B1152">
            <v>0</v>
          </cell>
          <cell r="C1152">
            <v>0</v>
          </cell>
        </row>
        <row r="1153">
          <cell r="A1153">
            <v>1725</v>
          </cell>
          <cell r="B1153">
            <v>0</v>
          </cell>
          <cell r="C1153">
            <v>0</v>
          </cell>
        </row>
        <row r="1154">
          <cell r="A1154">
            <v>1726</v>
          </cell>
          <cell r="B1154">
            <v>3799.23</v>
          </cell>
          <cell r="C1154">
            <v>0</v>
          </cell>
        </row>
        <row r="1155">
          <cell r="A1155">
            <v>1727</v>
          </cell>
          <cell r="B1155">
            <v>0</v>
          </cell>
          <cell r="C1155">
            <v>0</v>
          </cell>
        </row>
        <row r="1156">
          <cell r="A1156">
            <v>1728</v>
          </cell>
          <cell r="B1156">
            <v>2807.55</v>
          </cell>
          <cell r="C1156">
            <v>0</v>
          </cell>
        </row>
        <row r="1157">
          <cell r="A1157">
            <v>1729</v>
          </cell>
          <cell r="B1157">
            <v>1824.92</v>
          </cell>
          <cell r="C1157">
            <v>0</v>
          </cell>
        </row>
        <row r="1158">
          <cell r="A1158">
            <v>1734</v>
          </cell>
          <cell r="B1158">
            <v>3260.27</v>
          </cell>
          <cell r="C1158">
            <v>0</v>
          </cell>
        </row>
        <row r="1159">
          <cell r="A1159">
            <v>1738</v>
          </cell>
          <cell r="B1159">
            <v>0</v>
          </cell>
          <cell r="C1159">
            <v>0</v>
          </cell>
        </row>
        <row r="1160">
          <cell r="A1160">
            <v>1740</v>
          </cell>
          <cell r="B1160">
            <v>6698.64</v>
          </cell>
          <cell r="C1160">
            <v>0</v>
          </cell>
        </row>
        <row r="1161">
          <cell r="A1161">
            <v>1741</v>
          </cell>
          <cell r="B1161">
            <v>0</v>
          </cell>
          <cell r="C1161">
            <v>0</v>
          </cell>
        </row>
        <row r="1162">
          <cell r="A1162">
            <v>1742</v>
          </cell>
          <cell r="B1162">
            <v>1429.45</v>
          </cell>
          <cell r="C1162">
            <v>0</v>
          </cell>
        </row>
        <row r="1163">
          <cell r="A1163">
            <v>1744</v>
          </cell>
          <cell r="B1163">
            <v>15224.99</v>
          </cell>
          <cell r="C1163">
            <v>0</v>
          </cell>
        </row>
        <row r="1164">
          <cell r="A1164">
            <v>1747</v>
          </cell>
          <cell r="B1164">
            <v>0</v>
          </cell>
          <cell r="C1164">
            <v>0</v>
          </cell>
        </row>
        <row r="1165">
          <cell r="A1165">
            <v>1748</v>
          </cell>
          <cell r="B1165">
            <v>0</v>
          </cell>
          <cell r="C1165">
            <v>0</v>
          </cell>
        </row>
        <row r="1166">
          <cell r="A1166">
            <v>1749</v>
          </cell>
          <cell r="B1166">
            <v>3023.47</v>
          </cell>
          <cell r="C1166">
            <v>0</v>
          </cell>
        </row>
        <row r="1167">
          <cell r="A1167">
            <v>1752</v>
          </cell>
          <cell r="B1167">
            <v>4597.3</v>
          </cell>
          <cell r="C1167">
            <v>0</v>
          </cell>
        </row>
        <row r="1168">
          <cell r="A1168">
            <v>1753</v>
          </cell>
          <cell r="B1168">
            <v>4138.1000000000004</v>
          </cell>
          <cell r="C1168">
            <v>0</v>
          </cell>
        </row>
        <row r="1169">
          <cell r="A1169">
            <v>1756</v>
          </cell>
          <cell r="B1169">
            <v>3889.35</v>
          </cell>
          <cell r="C1169">
            <v>0</v>
          </cell>
        </row>
        <row r="1170">
          <cell r="A1170">
            <v>1762</v>
          </cell>
          <cell r="B1170">
            <v>1377.68</v>
          </cell>
          <cell r="C1170">
            <v>0</v>
          </cell>
        </row>
        <row r="1171">
          <cell r="A1171">
            <v>1767</v>
          </cell>
          <cell r="B1171">
            <v>0</v>
          </cell>
          <cell r="C1171">
            <v>0</v>
          </cell>
        </row>
        <row r="1172">
          <cell r="A1172">
            <v>1769</v>
          </cell>
          <cell r="B1172">
            <v>0</v>
          </cell>
          <cell r="C1172">
            <v>0</v>
          </cell>
        </row>
        <row r="1173">
          <cell r="A1173">
            <v>1771</v>
          </cell>
          <cell r="B1173">
            <v>0</v>
          </cell>
          <cell r="C1173">
            <v>0</v>
          </cell>
        </row>
        <row r="1174">
          <cell r="A1174">
            <v>1772</v>
          </cell>
          <cell r="B1174">
            <v>0</v>
          </cell>
          <cell r="C1174">
            <v>0</v>
          </cell>
        </row>
        <row r="1175">
          <cell r="A1175">
            <v>1773</v>
          </cell>
          <cell r="B1175">
            <v>0</v>
          </cell>
          <cell r="C1175">
            <v>0</v>
          </cell>
        </row>
        <row r="1176">
          <cell r="A1176">
            <v>1774</v>
          </cell>
          <cell r="B1176">
            <v>49794.26</v>
          </cell>
          <cell r="C1176">
            <v>0</v>
          </cell>
        </row>
        <row r="1177">
          <cell r="A1177">
            <v>1775</v>
          </cell>
          <cell r="B1177">
            <v>0</v>
          </cell>
          <cell r="C1177">
            <v>0</v>
          </cell>
        </row>
        <row r="1178">
          <cell r="A1178">
            <v>1778</v>
          </cell>
          <cell r="B1178">
            <v>0</v>
          </cell>
          <cell r="C1178">
            <v>0</v>
          </cell>
        </row>
        <row r="1179">
          <cell r="A1179">
            <v>1779</v>
          </cell>
          <cell r="B1179">
            <v>0</v>
          </cell>
          <cell r="C1179">
            <v>0</v>
          </cell>
        </row>
        <row r="1180">
          <cell r="A1180">
            <v>1780</v>
          </cell>
          <cell r="B1180">
            <v>8282.43</v>
          </cell>
          <cell r="C1180">
            <v>0</v>
          </cell>
        </row>
        <row r="1181">
          <cell r="A1181">
            <v>1781</v>
          </cell>
          <cell r="B1181">
            <v>0</v>
          </cell>
          <cell r="C1181">
            <v>0</v>
          </cell>
        </row>
        <row r="1182">
          <cell r="A1182">
            <v>1782</v>
          </cell>
          <cell r="B1182">
            <v>0</v>
          </cell>
          <cell r="C1182">
            <v>0</v>
          </cell>
        </row>
        <row r="1183">
          <cell r="A1183">
            <v>1783</v>
          </cell>
          <cell r="B1183">
            <v>0</v>
          </cell>
          <cell r="C1183">
            <v>0</v>
          </cell>
        </row>
        <row r="1184">
          <cell r="A1184">
            <v>1784</v>
          </cell>
          <cell r="B1184">
            <v>16379.78</v>
          </cell>
          <cell r="C1184">
            <v>0</v>
          </cell>
        </row>
        <row r="1185">
          <cell r="A1185">
            <v>1785</v>
          </cell>
          <cell r="B1185">
            <v>0</v>
          </cell>
          <cell r="C1185">
            <v>0</v>
          </cell>
        </row>
        <row r="1186">
          <cell r="A1186">
            <v>1787</v>
          </cell>
          <cell r="B1186">
            <v>0</v>
          </cell>
          <cell r="C1186">
            <v>0</v>
          </cell>
        </row>
        <row r="1187">
          <cell r="A1187">
            <v>1788</v>
          </cell>
          <cell r="B1187">
            <v>2853.35</v>
          </cell>
          <cell r="C1187">
            <v>0</v>
          </cell>
        </row>
        <row r="1188">
          <cell r="A1188">
            <v>1789</v>
          </cell>
          <cell r="B1188">
            <v>4628.55</v>
          </cell>
          <cell r="C1188">
            <v>0</v>
          </cell>
        </row>
        <row r="1189">
          <cell r="A1189">
            <v>1792</v>
          </cell>
          <cell r="B1189">
            <v>0</v>
          </cell>
          <cell r="C1189">
            <v>0</v>
          </cell>
        </row>
        <row r="1190">
          <cell r="A1190">
            <v>1794</v>
          </cell>
          <cell r="B1190">
            <v>353005.47</v>
          </cell>
          <cell r="C1190">
            <v>0</v>
          </cell>
        </row>
        <row r="1191">
          <cell r="A1191">
            <v>1798</v>
          </cell>
          <cell r="B1191">
            <v>90871.57</v>
          </cell>
          <cell r="C1191">
            <v>0</v>
          </cell>
        </row>
        <row r="1192">
          <cell r="A1192">
            <v>1799</v>
          </cell>
          <cell r="B1192">
            <v>13237.7</v>
          </cell>
          <cell r="C1192">
            <v>0</v>
          </cell>
        </row>
        <row r="1193">
          <cell r="A1193">
            <v>1800</v>
          </cell>
          <cell r="B1193">
            <v>156654.97</v>
          </cell>
          <cell r="C1193">
            <v>0</v>
          </cell>
        </row>
        <row r="1194">
          <cell r="A1194">
            <v>1802</v>
          </cell>
          <cell r="B1194">
            <v>17671.580000000002</v>
          </cell>
          <cell r="C1194">
            <v>0</v>
          </cell>
        </row>
        <row r="1195">
          <cell r="A1195">
            <v>1804</v>
          </cell>
          <cell r="B1195">
            <v>45098.16</v>
          </cell>
          <cell r="C1195">
            <v>0</v>
          </cell>
        </row>
        <row r="1196">
          <cell r="A1196">
            <v>1806</v>
          </cell>
          <cell r="B1196">
            <v>57616.19</v>
          </cell>
          <cell r="C1196">
            <v>0</v>
          </cell>
        </row>
        <row r="1197">
          <cell r="A1197">
            <v>1807</v>
          </cell>
          <cell r="B1197">
            <v>140835.59</v>
          </cell>
          <cell r="C1197">
            <v>0</v>
          </cell>
        </row>
        <row r="1198">
          <cell r="A1198">
            <v>1808</v>
          </cell>
          <cell r="B1198">
            <v>28549.37</v>
          </cell>
          <cell r="C1198">
            <v>0</v>
          </cell>
        </row>
        <row r="1199">
          <cell r="A1199">
            <v>1811</v>
          </cell>
          <cell r="B1199">
            <v>50983.44</v>
          </cell>
          <cell r="C1199">
            <v>0</v>
          </cell>
        </row>
        <row r="1200">
          <cell r="A1200">
            <v>1812</v>
          </cell>
          <cell r="B1200">
            <v>76370.73</v>
          </cell>
          <cell r="C1200">
            <v>0</v>
          </cell>
        </row>
        <row r="1201">
          <cell r="A1201">
            <v>1878</v>
          </cell>
          <cell r="B1201">
            <v>181495.03</v>
          </cell>
          <cell r="C1201">
            <v>0</v>
          </cell>
        </row>
        <row r="1202">
          <cell r="A1202">
            <v>1879</v>
          </cell>
          <cell r="B1202">
            <v>138299.29</v>
          </cell>
          <cell r="C1202">
            <v>0</v>
          </cell>
        </row>
        <row r="1203">
          <cell r="A1203">
            <v>1880</v>
          </cell>
          <cell r="B1203">
            <v>139572.25</v>
          </cell>
          <cell r="C1203">
            <v>0</v>
          </cell>
        </row>
        <row r="1204">
          <cell r="A1204">
            <v>1881</v>
          </cell>
          <cell r="B1204">
            <v>47490.11</v>
          </cell>
          <cell r="C1204">
            <v>0</v>
          </cell>
        </row>
        <row r="1205">
          <cell r="A1205">
            <v>1981</v>
          </cell>
          <cell r="B1205">
            <v>10174.73</v>
          </cell>
          <cell r="C1205">
            <v>0</v>
          </cell>
        </row>
        <row r="1206">
          <cell r="A1206">
            <v>1983</v>
          </cell>
          <cell r="B1206">
            <v>202006.38</v>
          </cell>
          <cell r="C1206">
            <v>0</v>
          </cell>
        </row>
        <row r="1207">
          <cell r="A1207">
            <v>1984</v>
          </cell>
          <cell r="B1207">
            <v>10758.21</v>
          </cell>
          <cell r="C1207">
            <v>0</v>
          </cell>
        </row>
        <row r="1208">
          <cell r="A1208">
            <v>2018</v>
          </cell>
          <cell r="B1208">
            <v>43081.3</v>
          </cell>
          <cell r="C1208">
            <v>0</v>
          </cell>
        </row>
        <row r="1209">
          <cell r="A1209">
            <v>2019</v>
          </cell>
          <cell r="B1209">
            <v>80106.11</v>
          </cell>
          <cell r="C1209">
            <v>0</v>
          </cell>
        </row>
        <row r="1210">
          <cell r="A1210">
            <v>2021</v>
          </cell>
          <cell r="B1210">
            <v>50740.06</v>
          </cell>
          <cell r="C1210">
            <v>0</v>
          </cell>
        </row>
        <row r="1211">
          <cell r="A1211">
            <v>2024</v>
          </cell>
          <cell r="B1211">
            <v>999117.22</v>
          </cell>
          <cell r="C1211">
            <v>0</v>
          </cell>
        </row>
        <row r="1212">
          <cell r="A1212">
            <v>2025</v>
          </cell>
          <cell r="B1212">
            <v>0</v>
          </cell>
          <cell r="C1212">
            <v>0</v>
          </cell>
        </row>
        <row r="1213">
          <cell r="A1213">
            <v>2033</v>
          </cell>
          <cell r="B1213">
            <v>2397083.58</v>
          </cell>
          <cell r="C1213">
            <v>0</v>
          </cell>
        </row>
        <row r="1214">
          <cell r="A1214">
            <v>2034</v>
          </cell>
          <cell r="B1214">
            <v>266064.75</v>
          </cell>
          <cell r="C1214">
            <v>1</v>
          </cell>
        </row>
        <row r="1215">
          <cell r="A1215">
            <v>2036</v>
          </cell>
          <cell r="B1215">
            <v>31048.03</v>
          </cell>
          <cell r="C1215">
            <v>0</v>
          </cell>
        </row>
        <row r="1216">
          <cell r="A1216">
            <v>2037</v>
          </cell>
          <cell r="B1216">
            <v>203672.35</v>
          </cell>
          <cell r="C1216">
            <v>1</v>
          </cell>
        </row>
        <row r="1217">
          <cell r="A1217">
            <v>2039</v>
          </cell>
          <cell r="B1217">
            <v>28422.67</v>
          </cell>
          <cell r="C1217">
            <v>0</v>
          </cell>
        </row>
        <row r="1218">
          <cell r="A1218">
            <v>2041</v>
          </cell>
          <cell r="B1218">
            <v>7500.02</v>
          </cell>
          <cell r="C1218">
            <v>0</v>
          </cell>
        </row>
        <row r="1219">
          <cell r="A1219">
            <v>2043</v>
          </cell>
          <cell r="B1219">
            <v>232650.54</v>
          </cell>
          <cell r="C1219">
            <v>0</v>
          </cell>
        </row>
        <row r="1220">
          <cell r="A1220">
            <v>2044</v>
          </cell>
          <cell r="B1220">
            <v>161094.01</v>
          </cell>
          <cell r="C1220">
            <v>0</v>
          </cell>
        </row>
        <row r="1221">
          <cell r="A1221">
            <v>2045</v>
          </cell>
          <cell r="B1221">
            <v>0</v>
          </cell>
          <cell r="C1221">
            <v>0</v>
          </cell>
        </row>
        <row r="1222">
          <cell r="A1222">
            <v>2051</v>
          </cell>
          <cell r="B1222">
            <v>106211.84</v>
          </cell>
          <cell r="C1222">
            <v>0</v>
          </cell>
        </row>
        <row r="1223">
          <cell r="A1223">
            <v>2052</v>
          </cell>
          <cell r="B1223">
            <v>50147.74</v>
          </cell>
          <cell r="C1223">
            <v>0</v>
          </cell>
        </row>
        <row r="1224">
          <cell r="A1224">
            <v>2054</v>
          </cell>
          <cell r="B1224">
            <v>0</v>
          </cell>
          <cell r="C1224">
            <v>0</v>
          </cell>
        </row>
        <row r="1225">
          <cell r="A1225">
            <v>2055</v>
          </cell>
          <cell r="B1225">
            <v>68711.58</v>
          </cell>
          <cell r="C1225">
            <v>0</v>
          </cell>
        </row>
        <row r="1226">
          <cell r="A1226">
            <v>2059</v>
          </cell>
          <cell r="B1226">
            <v>11956.92</v>
          </cell>
          <cell r="C1226">
            <v>0</v>
          </cell>
        </row>
        <row r="1227">
          <cell r="A1227">
            <v>2061</v>
          </cell>
          <cell r="B1227">
            <v>2582.52</v>
          </cell>
          <cell r="C1227">
            <v>0</v>
          </cell>
        </row>
        <row r="1228">
          <cell r="A1228">
            <v>2062</v>
          </cell>
          <cell r="B1228">
            <v>32782.730000000003</v>
          </cell>
          <cell r="C1228">
            <v>0</v>
          </cell>
        </row>
        <row r="1229">
          <cell r="A1229">
            <v>2065</v>
          </cell>
          <cell r="B1229">
            <v>62686.07</v>
          </cell>
          <cell r="C1229">
            <v>0</v>
          </cell>
        </row>
        <row r="1230">
          <cell r="A1230">
            <v>2066</v>
          </cell>
          <cell r="B1230">
            <v>7478.05</v>
          </cell>
          <cell r="C1230">
            <v>0</v>
          </cell>
        </row>
        <row r="1231">
          <cell r="A1231">
            <v>2071</v>
          </cell>
          <cell r="B1231">
            <v>122723.39</v>
          </cell>
          <cell r="C1231">
            <v>0</v>
          </cell>
        </row>
        <row r="1232">
          <cell r="A1232">
            <v>2072</v>
          </cell>
          <cell r="B1232">
            <v>54115.72</v>
          </cell>
          <cell r="C1232">
            <v>0</v>
          </cell>
        </row>
        <row r="1233">
          <cell r="A1233">
            <v>2074</v>
          </cell>
          <cell r="B1233">
            <v>41613.160000000003</v>
          </cell>
          <cell r="C1233">
            <v>0</v>
          </cell>
        </row>
        <row r="1234">
          <cell r="A1234">
            <v>2076</v>
          </cell>
          <cell r="B1234">
            <v>19622.72</v>
          </cell>
          <cell r="C1234">
            <v>0</v>
          </cell>
        </row>
        <row r="1235">
          <cell r="A1235">
            <v>2077</v>
          </cell>
          <cell r="B1235">
            <v>49494.89</v>
          </cell>
          <cell r="C1235">
            <v>0</v>
          </cell>
        </row>
        <row r="1236">
          <cell r="A1236">
            <v>2078</v>
          </cell>
          <cell r="B1236">
            <v>5819.95</v>
          </cell>
          <cell r="C1236">
            <v>0</v>
          </cell>
        </row>
        <row r="1237">
          <cell r="A1237">
            <v>2079</v>
          </cell>
          <cell r="B1237">
            <v>116876.65</v>
          </cell>
          <cell r="C1237">
            <v>0.21120279</v>
          </cell>
        </row>
        <row r="1238">
          <cell r="A1238">
            <v>2080</v>
          </cell>
          <cell r="B1238">
            <v>78515.03</v>
          </cell>
          <cell r="C1238">
            <v>1</v>
          </cell>
        </row>
        <row r="1239">
          <cell r="A1239">
            <v>2081</v>
          </cell>
          <cell r="B1239">
            <v>4682877.96</v>
          </cell>
          <cell r="C1239">
            <v>0.25173510584606801</v>
          </cell>
        </row>
        <row r="1240">
          <cell r="A1240">
            <v>2083</v>
          </cell>
          <cell r="B1240">
            <v>0</v>
          </cell>
          <cell r="C1240">
            <v>0</v>
          </cell>
        </row>
        <row r="1241">
          <cell r="A1241">
            <v>2084</v>
          </cell>
          <cell r="B1241">
            <v>16095.68</v>
          </cell>
          <cell r="C1241">
            <v>0</v>
          </cell>
        </row>
        <row r="1242">
          <cell r="A1242">
            <v>2086</v>
          </cell>
          <cell r="B1242">
            <v>23647.51</v>
          </cell>
          <cell r="C1242">
            <v>0</v>
          </cell>
        </row>
        <row r="1243">
          <cell r="A1243">
            <v>2088</v>
          </cell>
          <cell r="B1243">
            <v>6039.05</v>
          </cell>
          <cell r="C1243">
            <v>0</v>
          </cell>
        </row>
        <row r="1244">
          <cell r="A1244">
            <v>2090</v>
          </cell>
          <cell r="B1244">
            <v>3329.26</v>
          </cell>
          <cell r="C1244">
            <v>0</v>
          </cell>
        </row>
        <row r="1245">
          <cell r="A1245">
            <v>2092</v>
          </cell>
          <cell r="B1245">
            <v>0</v>
          </cell>
          <cell r="C1245">
            <v>0</v>
          </cell>
        </row>
        <row r="1246">
          <cell r="A1246">
            <v>2093</v>
          </cell>
          <cell r="B1246">
            <v>77654.12</v>
          </cell>
          <cell r="C1246">
            <v>0</v>
          </cell>
        </row>
        <row r="1247">
          <cell r="A1247">
            <v>2094</v>
          </cell>
          <cell r="B1247">
            <v>20559.78</v>
          </cell>
          <cell r="C1247">
            <v>0</v>
          </cell>
        </row>
        <row r="1248">
          <cell r="A1248">
            <v>2095</v>
          </cell>
          <cell r="B1248">
            <v>23862.82</v>
          </cell>
          <cell r="C1248">
            <v>0</v>
          </cell>
        </row>
        <row r="1249">
          <cell r="A1249">
            <v>2098</v>
          </cell>
          <cell r="B1249">
            <v>655876.62</v>
          </cell>
          <cell r="C1249">
            <v>1</v>
          </cell>
        </row>
        <row r="1250">
          <cell r="A1250">
            <v>2100</v>
          </cell>
          <cell r="B1250">
            <v>21235.56</v>
          </cell>
          <cell r="C1250">
            <v>0</v>
          </cell>
        </row>
        <row r="1251">
          <cell r="A1251">
            <v>2104</v>
          </cell>
          <cell r="B1251">
            <v>23863.439999999999</v>
          </cell>
          <cell r="C1251">
            <v>0</v>
          </cell>
        </row>
        <row r="1252">
          <cell r="A1252">
            <v>2105</v>
          </cell>
          <cell r="B1252">
            <v>113715.16</v>
          </cell>
          <cell r="C1252">
            <v>0</v>
          </cell>
        </row>
        <row r="1253">
          <cell r="A1253">
            <v>2106</v>
          </cell>
          <cell r="B1253">
            <v>103905.83</v>
          </cell>
          <cell r="C1253">
            <v>0</v>
          </cell>
        </row>
        <row r="1254">
          <cell r="A1254">
            <v>2107</v>
          </cell>
          <cell r="B1254">
            <v>25653.73</v>
          </cell>
          <cell r="C1254">
            <v>0</v>
          </cell>
        </row>
        <row r="1255">
          <cell r="A1255">
            <v>2110</v>
          </cell>
          <cell r="B1255">
            <v>53421.17</v>
          </cell>
          <cell r="C1255">
            <v>0</v>
          </cell>
        </row>
        <row r="1256">
          <cell r="A1256">
            <v>2115</v>
          </cell>
          <cell r="B1256">
            <v>372979.7</v>
          </cell>
          <cell r="C1256">
            <v>0</v>
          </cell>
        </row>
        <row r="1257">
          <cell r="A1257">
            <v>2116</v>
          </cell>
          <cell r="B1257">
            <v>0</v>
          </cell>
          <cell r="C1257">
            <v>0</v>
          </cell>
        </row>
        <row r="1258">
          <cell r="A1258">
            <v>2117</v>
          </cell>
          <cell r="B1258">
            <v>234258.39</v>
          </cell>
          <cell r="C1258">
            <v>0</v>
          </cell>
        </row>
        <row r="1259">
          <cell r="A1259">
            <v>2118</v>
          </cell>
          <cell r="B1259">
            <v>7950.81</v>
          </cell>
          <cell r="C1259">
            <v>0</v>
          </cell>
        </row>
        <row r="1260">
          <cell r="A1260">
            <v>2119</v>
          </cell>
          <cell r="B1260">
            <v>21594.82</v>
          </cell>
          <cell r="C1260">
            <v>0</v>
          </cell>
        </row>
        <row r="1261">
          <cell r="A1261">
            <v>2122</v>
          </cell>
          <cell r="B1261">
            <v>0</v>
          </cell>
          <cell r="C1261">
            <v>0</v>
          </cell>
        </row>
        <row r="1262">
          <cell r="A1262">
            <v>2123</v>
          </cell>
          <cell r="B1262">
            <v>13199.36</v>
          </cell>
          <cell r="C1262">
            <v>0</v>
          </cell>
        </row>
        <row r="1263">
          <cell r="A1263">
            <v>2126</v>
          </cell>
          <cell r="B1263">
            <v>0</v>
          </cell>
          <cell r="C1263">
            <v>0</v>
          </cell>
        </row>
        <row r="1264">
          <cell r="A1264">
            <v>2127</v>
          </cell>
          <cell r="B1264">
            <v>991310.15</v>
          </cell>
          <cell r="C1264">
            <v>0.17962025316455699</v>
          </cell>
        </row>
        <row r="1265">
          <cell r="A1265">
            <v>2129</v>
          </cell>
          <cell r="B1265">
            <v>1645970.11</v>
          </cell>
          <cell r="C1265">
            <v>0.23</v>
          </cell>
        </row>
        <row r="1266">
          <cell r="A1266">
            <v>2130</v>
          </cell>
          <cell r="B1266">
            <v>0</v>
          </cell>
          <cell r="C1266">
            <v>0</v>
          </cell>
        </row>
        <row r="1267">
          <cell r="A1267">
            <v>2134</v>
          </cell>
          <cell r="B1267">
            <v>213359.87</v>
          </cell>
          <cell r="C1267">
            <v>1</v>
          </cell>
        </row>
        <row r="1268">
          <cell r="A1268">
            <v>2135</v>
          </cell>
          <cell r="B1268">
            <v>25959.19</v>
          </cell>
          <cell r="C1268">
            <v>0</v>
          </cell>
        </row>
        <row r="1269">
          <cell r="A1269">
            <v>2136</v>
          </cell>
          <cell r="B1269">
            <v>45074.35</v>
          </cell>
          <cell r="C1269">
            <v>0</v>
          </cell>
        </row>
        <row r="1270">
          <cell r="A1270">
            <v>2137</v>
          </cell>
          <cell r="B1270">
            <v>32765.84</v>
          </cell>
          <cell r="C1270">
            <v>0</v>
          </cell>
        </row>
        <row r="1271">
          <cell r="A1271">
            <v>2138</v>
          </cell>
          <cell r="B1271">
            <v>2578093.2799999998</v>
          </cell>
          <cell r="C1271">
            <v>0</v>
          </cell>
        </row>
        <row r="1272">
          <cell r="A1272">
            <v>2139</v>
          </cell>
          <cell r="B1272">
            <v>929177.89</v>
          </cell>
          <cell r="C1272">
            <v>0.25173510584606801</v>
          </cell>
        </row>
        <row r="1273">
          <cell r="A1273">
            <v>2140</v>
          </cell>
          <cell r="B1273">
            <v>66544.58</v>
          </cell>
          <cell r="C1273">
            <v>0</v>
          </cell>
        </row>
        <row r="1274">
          <cell r="A1274">
            <v>2143</v>
          </cell>
          <cell r="B1274">
            <v>689544.66</v>
          </cell>
          <cell r="C1274">
            <v>0</v>
          </cell>
        </row>
        <row r="1275">
          <cell r="A1275">
            <v>2144</v>
          </cell>
          <cell r="B1275">
            <v>7267397.1699999999</v>
          </cell>
          <cell r="C1275">
            <v>0</v>
          </cell>
        </row>
        <row r="1276">
          <cell r="A1276">
            <v>2146</v>
          </cell>
          <cell r="B1276">
            <v>31808.74</v>
          </cell>
          <cell r="C1276">
            <v>0</v>
          </cell>
        </row>
        <row r="1277">
          <cell r="A1277">
            <v>2148</v>
          </cell>
          <cell r="B1277">
            <v>157307.84</v>
          </cell>
          <cell r="C1277">
            <v>1</v>
          </cell>
        </row>
        <row r="1278">
          <cell r="A1278">
            <v>2149</v>
          </cell>
          <cell r="B1278">
            <v>212881.09</v>
          </cell>
          <cell r="C1278">
            <v>0</v>
          </cell>
        </row>
        <row r="1279">
          <cell r="A1279">
            <v>2151</v>
          </cell>
          <cell r="B1279">
            <v>39516.239999999998</v>
          </cell>
          <cell r="C1279">
            <v>0</v>
          </cell>
        </row>
        <row r="1280">
          <cell r="A1280">
            <v>2152</v>
          </cell>
          <cell r="B1280">
            <v>389246.81</v>
          </cell>
          <cell r="C1280">
            <v>0</v>
          </cell>
        </row>
        <row r="1281">
          <cell r="A1281">
            <v>2155</v>
          </cell>
          <cell r="B1281">
            <v>27617.200000000001</v>
          </cell>
          <cell r="C1281">
            <v>0</v>
          </cell>
        </row>
        <row r="1282">
          <cell r="A1282">
            <v>2156</v>
          </cell>
          <cell r="B1282">
            <v>0</v>
          </cell>
          <cell r="C1282">
            <v>0</v>
          </cell>
        </row>
        <row r="1283">
          <cell r="A1283">
            <v>2159</v>
          </cell>
          <cell r="B1283">
            <v>43723.76</v>
          </cell>
          <cell r="C1283">
            <v>0</v>
          </cell>
        </row>
        <row r="1284">
          <cell r="A1284">
            <v>2160</v>
          </cell>
          <cell r="B1284">
            <v>108259.78</v>
          </cell>
          <cell r="C1284">
            <v>0</v>
          </cell>
        </row>
        <row r="1285">
          <cell r="A1285">
            <v>2162</v>
          </cell>
          <cell r="B1285">
            <v>89643.92</v>
          </cell>
          <cell r="C1285">
            <v>0</v>
          </cell>
        </row>
        <row r="1286">
          <cell r="A1286">
            <v>2166</v>
          </cell>
          <cell r="B1286">
            <v>59493.78</v>
          </cell>
          <cell r="C1286">
            <v>0</v>
          </cell>
        </row>
        <row r="1287">
          <cell r="A1287">
            <v>2168</v>
          </cell>
          <cell r="B1287">
            <v>202546.02</v>
          </cell>
          <cell r="C1287">
            <v>0</v>
          </cell>
        </row>
        <row r="1288">
          <cell r="A1288">
            <v>2173</v>
          </cell>
          <cell r="B1288">
            <v>61472.3</v>
          </cell>
          <cell r="C1288">
            <v>0</v>
          </cell>
        </row>
        <row r="1289">
          <cell r="A1289">
            <v>2174</v>
          </cell>
          <cell r="B1289">
            <v>1011900.42</v>
          </cell>
          <cell r="C1289">
            <v>0</v>
          </cell>
        </row>
        <row r="1290">
          <cell r="A1290">
            <v>2176</v>
          </cell>
          <cell r="B1290">
            <v>1867462.56</v>
          </cell>
          <cell r="C1290">
            <v>0</v>
          </cell>
        </row>
        <row r="1291">
          <cell r="A1291">
            <v>2177</v>
          </cell>
          <cell r="B1291">
            <v>5507.71</v>
          </cell>
          <cell r="C1291">
            <v>0</v>
          </cell>
        </row>
        <row r="1292">
          <cell r="A1292">
            <v>2179</v>
          </cell>
          <cell r="B1292">
            <v>593551.05000000005</v>
          </cell>
          <cell r="C1292">
            <v>0</v>
          </cell>
        </row>
        <row r="1293">
          <cell r="A1293">
            <v>2185</v>
          </cell>
          <cell r="B1293">
            <v>0</v>
          </cell>
          <cell r="C1293">
            <v>0</v>
          </cell>
        </row>
        <row r="1294">
          <cell r="A1294">
            <v>2198</v>
          </cell>
          <cell r="B1294">
            <v>355755.93</v>
          </cell>
          <cell r="C1294">
            <v>0</v>
          </cell>
        </row>
        <row r="1295">
          <cell r="A1295">
            <v>2201</v>
          </cell>
          <cell r="B1295">
            <v>505933.05</v>
          </cell>
          <cell r="C1295">
            <v>0</v>
          </cell>
        </row>
        <row r="1296">
          <cell r="A1296">
            <v>2205</v>
          </cell>
          <cell r="B1296">
            <v>0</v>
          </cell>
          <cell r="C1296">
            <v>0</v>
          </cell>
        </row>
        <row r="1297">
          <cell r="A1297">
            <v>2206</v>
          </cell>
          <cell r="B1297">
            <v>1935650.05</v>
          </cell>
          <cell r="C1297">
            <v>0.25173510584606801</v>
          </cell>
        </row>
        <row r="1298">
          <cell r="A1298">
            <v>2211</v>
          </cell>
          <cell r="B1298">
            <v>0</v>
          </cell>
          <cell r="C1298">
            <v>0.25173510584606801</v>
          </cell>
        </row>
        <row r="1299">
          <cell r="A1299">
            <v>2212</v>
          </cell>
          <cell r="B1299">
            <v>145201.96</v>
          </cell>
          <cell r="C1299">
            <v>0</v>
          </cell>
        </row>
        <row r="1300">
          <cell r="A1300">
            <v>2214</v>
          </cell>
          <cell r="B1300">
            <v>64060.22</v>
          </cell>
          <cell r="C1300">
            <v>0</v>
          </cell>
        </row>
        <row r="1301">
          <cell r="A1301">
            <v>2219</v>
          </cell>
          <cell r="B1301">
            <v>0</v>
          </cell>
          <cell r="C1301">
            <v>0</v>
          </cell>
        </row>
        <row r="1302">
          <cell r="A1302">
            <v>2220</v>
          </cell>
          <cell r="B1302">
            <v>298588.03999999998</v>
          </cell>
          <cell r="C1302">
            <v>0</v>
          </cell>
        </row>
        <row r="1303">
          <cell r="A1303">
            <v>2224</v>
          </cell>
          <cell r="B1303">
            <v>52251.01</v>
          </cell>
          <cell r="C1303">
            <v>0</v>
          </cell>
        </row>
        <row r="1304">
          <cell r="A1304">
            <v>2225</v>
          </cell>
          <cell r="B1304">
            <v>54124.38</v>
          </cell>
          <cell r="C1304">
            <v>0</v>
          </cell>
        </row>
        <row r="1305">
          <cell r="A1305">
            <v>2226</v>
          </cell>
          <cell r="B1305">
            <v>266984.69</v>
          </cell>
          <cell r="C1305">
            <v>0</v>
          </cell>
        </row>
        <row r="1306">
          <cell r="A1306">
            <v>2228</v>
          </cell>
          <cell r="B1306">
            <v>295366.03000000003</v>
          </cell>
          <cell r="C1306">
            <v>0</v>
          </cell>
        </row>
        <row r="1307">
          <cell r="A1307">
            <v>2229</v>
          </cell>
          <cell r="B1307">
            <v>52751.24</v>
          </cell>
          <cell r="C1307">
            <v>0</v>
          </cell>
        </row>
        <row r="1308">
          <cell r="A1308">
            <v>2230</v>
          </cell>
          <cell r="B1308">
            <v>413811.58</v>
          </cell>
          <cell r="C1308">
            <v>0</v>
          </cell>
        </row>
        <row r="1309">
          <cell r="A1309">
            <v>2235</v>
          </cell>
          <cell r="B1309">
            <v>13331.15</v>
          </cell>
          <cell r="C1309">
            <v>0</v>
          </cell>
        </row>
        <row r="1310">
          <cell r="A1310">
            <v>2236</v>
          </cell>
          <cell r="B1310">
            <v>42475.25</v>
          </cell>
          <cell r="C1310">
            <v>0</v>
          </cell>
        </row>
        <row r="1311">
          <cell r="A1311">
            <v>2239</v>
          </cell>
          <cell r="B1311">
            <v>27732.080000000002</v>
          </cell>
          <cell r="C1311">
            <v>0</v>
          </cell>
        </row>
        <row r="1312">
          <cell r="A1312">
            <v>2241</v>
          </cell>
          <cell r="B1312">
            <v>23450.09</v>
          </cell>
          <cell r="C1312">
            <v>0</v>
          </cell>
        </row>
        <row r="1313">
          <cell r="A1313">
            <v>2242</v>
          </cell>
          <cell r="B1313">
            <v>365442.23</v>
          </cell>
          <cell r="C1313">
            <v>0</v>
          </cell>
        </row>
        <row r="1314">
          <cell r="A1314">
            <v>2243</v>
          </cell>
          <cell r="B1314">
            <v>434277.3</v>
          </cell>
          <cell r="C1314">
            <v>0</v>
          </cell>
        </row>
        <row r="1315">
          <cell r="A1315">
            <v>2245</v>
          </cell>
          <cell r="B1315">
            <v>116177.8</v>
          </cell>
          <cell r="C1315">
            <v>0</v>
          </cell>
        </row>
        <row r="1316">
          <cell r="A1316">
            <v>2246</v>
          </cell>
          <cell r="B1316">
            <v>309869.42</v>
          </cell>
          <cell r="C1316">
            <v>0</v>
          </cell>
        </row>
        <row r="1317">
          <cell r="A1317">
            <v>2247</v>
          </cell>
          <cell r="B1317">
            <v>1170057.43</v>
          </cell>
          <cell r="C1317">
            <v>0</v>
          </cell>
        </row>
        <row r="1318">
          <cell r="A1318">
            <v>2250</v>
          </cell>
          <cell r="B1318">
            <v>183530.34</v>
          </cell>
          <cell r="C1318">
            <v>0</v>
          </cell>
        </row>
        <row r="1319">
          <cell r="A1319">
            <v>2251</v>
          </cell>
          <cell r="B1319">
            <v>99641.58</v>
          </cell>
          <cell r="C1319">
            <v>0</v>
          </cell>
        </row>
        <row r="1320">
          <cell r="A1320">
            <v>2288</v>
          </cell>
          <cell r="B1320">
            <v>491773.79</v>
          </cell>
          <cell r="C1320">
            <v>0</v>
          </cell>
        </row>
        <row r="1321">
          <cell r="A1321">
            <v>2289</v>
          </cell>
          <cell r="B1321">
            <v>0</v>
          </cell>
          <cell r="C1321">
            <v>0</v>
          </cell>
        </row>
        <row r="1322">
          <cell r="A1322">
            <v>2290</v>
          </cell>
          <cell r="B1322">
            <v>24183.37</v>
          </cell>
          <cell r="C1322">
            <v>0</v>
          </cell>
        </row>
        <row r="1323">
          <cell r="A1323">
            <v>2291</v>
          </cell>
          <cell r="B1323">
            <v>61651.11</v>
          </cell>
          <cell r="C1323">
            <v>0</v>
          </cell>
        </row>
        <row r="1324">
          <cell r="A1324">
            <v>2292</v>
          </cell>
          <cell r="B1324">
            <v>535768.36</v>
          </cell>
          <cell r="C1324">
            <v>0</v>
          </cell>
        </row>
        <row r="1325">
          <cell r="A1325">
            <v>2296</v>
          </cell>
          <cell r="B1325">
            <v>176668.77</v>
          </cell>
          <cell r="C1325">
            <v>0</v>
          </cell>
        </row>
        <row r="1326">
          <cell r="A1326">
            <v>2297</v>
          </cell>
          <cell r="B1326">
            <v>139600.09</v>
          </cell>
          <cell r="C1326">
            <v>0</v>
          </cell>
        </row>
        <row r="1327">
          <cell r="A1327">
            <v>2298</v>
          </cell>
          <cell r="B1327">
            <v>136882.43</v>
          </cell>
          <cell r="C1327">
            <v>0</v>
          </cell>
        </row>
        <row r="1328">
          <cell r="A1328">
            <v>2304</v>
          </cell>
          <cell r="B1328">
            <v>22740.32</v>
          </cell>
          <cell r="C1328">
            <v>0</v>
          </cell>
        </row>
        <row r="1329">
          <cell r="A1329">
            <v>2311</v>
          </cell>
          <cell r="B1329">
            <v>58602.080000000002</v>
          </cell>
          <cell r="C1329">
            <v>0</v>
          </cell>
        </row>
        <row r="1330">
          <cell r="A1330">
            <v>2312</v>
          </cell>
          <cell r="B1330">
            <v>420623.06</v>
          </cell>
          <cell r="C1330">
            <v>0</v>
          </cell>
        </row>
        <row r="1331">
          <cell r="A1331">
            <v>2313</v>
          </cell>
          <cell r="B1331">
            <v>1444.61</v>
          </cell>
          <cell r="C1331">
            <v>0</v>
          </cell>
        </row>
        <row r="1332">
          <cell r="A1332">
            <v>2314</v>
          </cell>
          <cell r="B1332">
            <v>0</v>
          </cell>
          <cell r="C1332">
            <v>0</v>
          </cell>
        </row>
        <row r="1333">
          <cell r="A1333">
            <v>2320</v>
          </cell>
          <cell r="B1333">
            <v>0</v>
          </cell>
          <cell r="C1333">
            <v>0</v>
          </cell>
        </row>
        <row r="1334">
          <cell r="A1334">
            <v>2321</v>
          </cell>
          <cell r="B1334">
            <v>32510.12</v>
          </cell>
          <cell r="C1334">
            <v>0</v>
          </cell>
        </row>
        <row r="1335">
          <cell r="A1335">
            <v>2350</v>
          </cell>
          <cell r="B1335">
            <v>156427.81</v>
          </cell>
          <cell r="C1335">
            <v>0</v>
          </cell>
        </row>
        <row r="1336">
          <cell r="A1336">
            <v>2354</v>
          </cell>
          <cell r="B1336">
            <v>190845.22</v>
          </cell>
          <cell r="C1336">
            <v>0</v>
          </cell>
        </row>
        <row r="1337">
          <cell r="A1337">
            <v>2355</v>
          </cell>
          <cell r="B1337">
            <v>42791.01</v>
          </cell>
          <cell r="C1337">
            <v>0</v>
          </cell>
        </row>
        <row r="1338">
          <cell r="A1338">
            <v>2357</v>
          </cell>
          <cell r="B1338">
            <v>119913.07</v>
          </cell>
          <cell r="C1338">
            <v>0</v>
          </cell>
        </row>
        <row r="1339">
          <cell r="A1339">
            <v>2359</v>
          </cell>
          <cell r="B1339">
            <v>56915.71</v>
          </cell>
          <cell r="C1339">
            <v>0</v>
          </cell>
        </row>
        <row r="1340">
          <cell r="A1340">
            <v>2377</v>
          </cell>
          <cell r="B1340">
            <v>240900.07</v>
          </cell>
          <cell r="C1340">
            <v>0</v>
          </cell>
        </row>
        <row r="1341">
          <cell r="A1341">
            <v>2392</v>
          </cell>
          <cell r="B1341">
            <v>1525615.83</v>
          </cell>
          <cell r="C1341">
            <v>0</v>
          </cell>
        </row>
        <row r="1342">
          <cell r="A1342">
            <v>2396</v>
          </cell>
          <cell r="B1342">
            <v>0</v>
          </cell>
          <cell r="C1342">
            <v>0</v>
          </cell>
        </row>
        <row r="1343">
          <cell r="A1343">
            <v>2398</v>
          </cell>
          <cell r="B1343">
            <v>108469.31</v>
          </cell>
          <cell r="C1343">
            <v>0</v>
          </cell>
        </row>
        <row r="1344">
          <cell r="A1344">
            <v>2401</v>
          </cell>
          <cell r="B1344">
            <v>37597.879999999997</v>
          </cell>
          <cell r="C1344">
            <v>0</v>
          </cell>
        </row>
        <row r="1345">
          <cell r="A1345">
            <v>2402</v>
          </cell>
          <cell r="B1345">
            <v>44499.92</v>
          </cell>
          <cell r="C1345">
            <v>0</v>
          </cell>
        </row>
        <row r="1346">
          <cell r="A1346">
            <v>2478</v>
          </cell>
          <cell r="B1346">
            <v>201364.25</v>
          </cell>
          <cell r="C1346">
            <v>0</v>
          </cell>
        </row>
        <row r="1347">
          <cell r="A1347">
            <v>2479</v>
          </cell>
          <cell r="B1347">
            <v>99753</v>
          </cell>
          <cell r="C1347">
            <v>0</v>
          </cell>
        </row>
        <row r="1348">
          <cell r="A1348">
            <v>2480</v>
          </cell>
          <cell r="B1348">
            <v>21619.67</v>
          </cell>
          <cell r="C1348">
            <v>0</v>
          </cell>
        </row>
        <row r="1349">
          <cell r="A1349">
            <v>2481</v>
          </cell>
          <cell r="B1349">
            <v>57355.58</v>
          </cell>
          <cell r="C1349">
            <v>0</v>
          </cell>
        </row>
        <row r="1350">
          <cell r="A1350">
            <v>2485</v>
          </cell>
          <cell r="B1350">
            <v>42765.17</v>
          </cell>
          <cell r="C1350">
            <v>0</v>
          </cell>
        </row>
        <row r="1351">
          <cell r="A1351">
            <v>2498</v>
          </cell>
          <cell r="B1351">
            <v>118497.5</v>
          </cell>
          <cell r="C1351">
            <v>0</v>
          </cell>
        </row>
        <row r="1352">
          <cell r="A1352">
            <v>2501</v>
          </cell>
          <cell r="B1352">
            <v>115225.48</v>
          </cell>
          <cell r="C1352">
            <v>0</v>
          </cell>
        </row>
        <row r="1353">
          <cell r="A1353">
            <v>2521</v>
          </cell>
          <cell r="B1353">
            <v>0</v>
          </cell>
          <cell r="C1353">
            <v>0</v>
          </cell>
        </row>
        <row r="1354">
          <cell r="A1354">
            <v>2522</v>
          </cell>
          <cell r="B1354">
            <v>0</v>
          </cell>
          <cell r="C1354">
            <v>0</v>
          </cell>
        </row>
        <row r="1355">
          <cell r="A1355">
            <v>2523</v>
          </cell>
          <cell r="B1355">
            <v>0</v>
          </cell>
          <cell r="C1355">
            <v>0</v>
          </cell>
        </row>
        <row r="1356">
          <cell r="A1356">
            <v>2524</v>
          </cell>
          <cell r="B1356">
            <v>3589</v>
          </cell>
          <cell r="C1356">
            <v>0</v>
          </cell>
        </row>
        <row r="1357">
          <cell r="A1357">
            <v>2525</v>
          </cell>
          <cell r="B1357">
            <v>0</v>
          </cell>
          <cell r="C1357">
            <v>0</v>
          </cell>
        </row>
        <row r="1358">
          <cell r="A1358">
            <v>2526</v>
          </cell>
          <cell r="B1358">
            <v>0</v>
          </cell>
          <cell r="C1358">
            <v>0</v>
          </cell>
        </row>
        <row r="1359">
          <cell r="A1359">
            <v>2527</v>
          </cell>
          <cell r="B1359">
            <v>0</v>
          </cell>
          <cell r="C1359">
            <v>0</v>
          </cell>
        </row>
        <row r="1360">
          <cell r="A1360">
            <v>2532</v>
          </cell>
          <cell r="B1360">
            <v>290632.87</v>
          </cell>
          <cell r="C1360">
            <v>0</v>
          </cell>
        </row>
        <row r="1361">
          <cell r="A1361">
            <v>2551</v>
          </cell>
          <cell r="B1361">
            <v>724878.81</v>
          </cell>
          <cell r="C1361">
            <v>0</v>
          </cell>
        </row>
        <row r="1362">
          <cell r="A1362">
            <v>2678</v>
          </cell>
          <cell r="B1362">
            <v>71029</v>
          </cell>
          <cell r="C1362">
            <v>0</v>
          </cell>
        </row>
        <row r="1363">
          <cell r="A1363">
            <v>2679</v>
          </cell>
          <cell r="B1363">
            <v>38694.17</v>
          </cell>
          <cell r="C1363">
            <v>0</v>
          </cell>
        </row>
        <row r="1364">
          <cell r="A1364">
            <v>2681</v>
          </cell>
          <cell r="B1364">
            <v>3078.76</v>
          </cell>
          <cell r="C1364">
            <v>0</v>
          </cell>
        </row>
        <row r="1365">
          <cell r="A1365">
            <v>2707</v>
          </cell>
          <cell r="B1365">
            <v>27679.37</v>
          </cell>
          <cell r="C1365">
            <v>0</v>
          </cell>
        </row>
        <row r="1366">
          <cell r="A1366">
            <v>2756</v>
          </cell>
          <cell r="B1366">
            <v>11354.81</v>
          </cell>
          <cell r="C1366">
            <v>0</v>
          </cell>
        </row>
        <row r="1367">
          <cell r="A1367">
            <v>2757</v>
          </cell>
          <cell r="B1367">
            <v>0</v>
          </cell>
          <cell r="C1367">
            <v>0</v>
          </cell>
        </row>
        <row r="1368">
          <cell r="A1368">
            <v>2777</v>
          </cell>
          <cell r="B1368">
            <v>4184.24</v>
          </cell>
          <cell r="C1368">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dvælg År"/>
      <sheetName val="B&amp;C"/>
      <sheetName val="C-B Kalkule"/>
      <sheetName val="Sales Forecasts"/>
      <sheetName val="Beregninger til C-B kalkule 1"/>
      <sheetName val="BTI"/>
      <sheetName val="Parameters"/>
      <sheetName val="Versionsstyring"/>
      <sheetName val="DialogOmkostningstype"/>
      <sheetName val="MakroOmkostningstype"/>
      <sheetName val="Koder"/>
      <sheetName val="AccepterData"/>
      <sheetName val="TempArk"/>
      <sheetName val="Start_Slut"/>
      <sheetName val="DialogHovedmenu"/>
      <sheetName val="MakroHovedmenu"/>
      <sheetName val="DialogUdskriv"/>
      <sheetName val="MakroUdskriv"/>
      <sheetName val="Menu"/>
      <sheetName val="Stamdata"/>
      <sheetName val="Skjul"/>
      <sheetName val="Vis"/>
      <sheetName val="Afkastkrav"/>
      <sheetName val="Kalkule oversigt"/>
      <sheetName val="Afskrivning"/>
      <sheetName val="Skatteberegning"/>
      <sheetName val="CostText1"/>
      <sheetName val="CostTex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v>2007</v>
          </cell>
        </row>
        <row r="2">
          <cell r="C2">
            <v>2008</v>
          </cell>
        </row>
        <row r="3">
          <cell r="C3">
            <v>2009</v>
          </cell>
        </row>
        <row r="4">
          <cell r="C4">
            <v>2010</v>
          </cell>
        </row>
        <row r="5">
          <cell r="C5">
            <v>2011</v>
          </cell>
        </row>
        <row r="6">
          <cell r="C6">
            <v>2012</v>
          </cell>
        </row>
      </sheetData>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ensed"/>
      <sheetName val="Danish model comp"/>
      <sheetName val="Free press"/>
      <sheetName val="P&amp;L (Global) (DM)"/>
      <sheetName val="P&amp;L (Global) (Post)"/>
      <sheetName val="waterfall"/>
      <sheetName val="waterfall vs original"/>
      <sheetName val="data vs original"/>
      <sheetName val="FP"/>
      <sheetName val="NEW SPLIT"/>
      <sheetName val="market share"/>
      <sheetName val="ASP"/>
      <sheetName val="hoover"/>
      <sheetName val="QRI"/>
      <sheetName val="Bundling Fact"/>
      <sheetName val="Scenarios"/>
      <sheetName val="parameters general"/>
      <sheetName val="parameters Post"/>
      <sheetName val="Volume verdeling Free press"/>
      <sheetName val="Volume verdeling pub pac"/>
      <sheetName val="Volumes"/>
      <sheetName val="parameters Deltamedia"/>
      <sheetName val="Distrib"/>
      <sheetName val="Network Repartion"/>
      <sheetName val="Delivery Term"/>
      <sheetName val="Overhead"/>
      <sheetName val="CAPEX"/>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row r="1">
          <cell r="A1">
            <v>3</v>
          </cell>
        </row>
      </sheetData>
      <sheetData sheetId="12" refreshError="1"/>
      <sheetData sheetId="13" refreshError="1"/>
      <sheetData sheetId="14" refreshError="1">
        <row r="1">
          <cell r="A1">
            <v>11</v>
          </cell>
        </row>
      </sheetData>
      <sheetData sheetId="15" refreshError="1"/>
      <sheetData sheetId="16" refreshError="1">
        <row r="1">
          <cell r="A1">
            <v>2</v>
          </cell>
        </row>
      </sheetData>
      <sheetData sheetId="17" refreshError="1">
        <row r="1">
          <cell r="A1">
            <v>2</v>
          </cell>
        </row>
      </sheetData>
      <sheetData sheetId="18" refreshError="1"/>
      <sheetData sheetId="19" refreshError="1"/>
      <sheetData sheetId="20" refreshError="1">
        <row r="1">
          <cell r="A1">
            <v>2</v>
          </cell>
        </row>
      </sheetData>
      <sheetData sheetId="21" refreshError="1">
        <row r="1">
          <cell r="A1">
            <v>1</v>
          </cell>
        </row>
      </sheetData>
      <sheetData sheetId="22" refreshError="1">
        <row r="1">
          <cell r="A1">
            <v>2</v>
          </cell>
        </row>
      </sheetData>
      <sheetData sheetId="23" refreshError="1">
        <row r="1">
          <cell r="A1">
            <v>1</v>
          </cell>
        </row>
      </sheetData>
      <sheetData sheetId="24" refreshError="1">
        <row r="1">
          <cell r="A1">
            <v>2</v>
          </cell>
        </row>
      </sheetData>
      <sheetData sheetId="25" refreshError="1">
        <row r="1">
          <cell r="A1">
            <v>1</v>
          </cell>
        </row>
      </sheetData>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port"/>
      <sheetName val="User"/>
      <sheetName val="Output"/>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137"/>
      <sheetName val="B0138"/>
      <sheetName val="B0130"/>
      <sheetName val="OPTELLING"/>
    </sheetNames>
    <sheetDataSet>
      <sheetData sheetId="0"/>
      <sheetData sheetId="1"/>
      <sheetData sheetId="2" refreshError="1">
        <row r="24">
          <cell r="P24" t="str">
            <v>B2008</v>
          </cell>
          <cell r="Q24" t="str">
            <v>Frais de constitution et d'augmentation de capital: Plus_values actées</v>
          </cell>
          <cell r="R24" t="str">
            <v>Kosten van oprichting en kapitaalsverhoging: Geboekte meerwaarden</v>
          </cell>
          <cell r="S24">
            <v>0</v>
          </cell>
          <cell r="T24">
            <v>0</v>
          </cell>
          <cell r="U24">
            <v>0</v>
          </cell>
          <cell r="V24">
            <v>0</v>
          </cell>
        </row>
        <row r="25">
          <cell r="P25" t="str">
            <v>B2108</v>
          </cell>
          <cell r="Q25" t="str">
            <v>Frais de recherche et achat de logiciels: Plus_values actées</v>
          </cell>
          <cell r="R25" t="str">
            <v>Kosten van onderzoek en aankoop software: Geboekte meerwaarden</v>
          </cell>
          <cell r="S25">
            <v>0</v>
          </cell>
          <cell r="T25">
            <v>0</v>
          </cell>
          <cell r="U25">
            <v>0</v>
          </cell>
          <cell r="V25">
            <v>0</v>
          </cell>
        </row>
        <row r="26">
          <cell r="P26" t="str">
            <v>B2208</v>
          </cell>
          <cell r="Q26" t="str">
            <v>Terrains: Plus_values actées</v>
          </cell>
          <cell r="R26" t="str">
            <v>Terreinen: Geboekte meerwaarden</v>
          </cell>
          <cell r="S26">
            <v>0</v>
          </cell>
          <cell r="T26">
            <v>0</v>
          </cell>
          <cell r="U26">
            <v>0</v>
          </cell>
          <cell r="V26">
            <v>0</v>
          </cell>
        </row>
        <row r="27">
          <cell r="P27" t="str">
            <v>B2308</v>
          </cell>
          <cell r="Q27" t="str">
            <v>Installations, machines et outillage: Mouvements de l'exercice</v>
          </cell>
          <cell r="R27" t="str">
            <v>Installaties, machines en uitrusting: Bewegingen van het boekjaar</v>
          </cell>
          <cell r="S27">
            <v>0</v>
          </cell>
          <cell r="T27">
            <v>0</v>
          </cell>
          <cell r="U27">
            <v>0</v>
          </cell>
          <cell r="V27">
            <v>0</v>
          </cell>
        </row>
        <row r="28">
          <cell r="P28" t="str">
            <v>B2408</v>
          </cell>
          <cell r="Q28" t="str">
            <v>Mobilier et matériel de bureau: Plus_values actées</v>
          </cell>
          <cell r="R28" t="str">
            <v>Meubilair en kantoormachines: Geboekte meerwaarden</v>
          </cell>
          <cell r="S28">
            <v>0</v>
          </cell>
          <cell r="T28">
            <v>0</v>
          </cell>
          <cell r="U28">
            <v>0</v>
          </cell>
          <cell r="V28">
            <v>0</v>
          </cell>
        </row>
        <row r="29">
          <cell r="P29" t="str">
            <v>B2418</v>
          </cell>
          <cell r="Q29" t="str">
            <v>Matériel roulant: Plus_values actées</v>
          </cell>
          <cell r="S29">
            <v>0</v>
          </cell>
          <cell r="T29">
            <v>0</v>
          </cell>
          <cell r="U29">
            <v>0</v>
          </cell>
          <cell r="V29">
            <v>0</v>
          </cell>
        </row>
        <row r="30">
          <cell r="P30" t="str">
            <v>B2508</v>
          </cell>
          <cell r="Q30" t="str">
            <v>Terrains et constructions: Plus_values actées</v>
          </cell>
          <cell r="R30" t="str">
            <v>Terreinen en gebouwen: Geboekte meerwaarden</v>
          </cell>
          <cell r="S30">
            <v>0</v>
          </cell>
          <cell r="T30">
            <v>0</v>
          </cell>
          <cell r="U30">
            <v>0</v>
          </cell>
          <cell r="V30">
            <v>0</v>
          </cell>
        </row>
        <row r="31">
          <cell r="P31" t="str">
            <v>B2608</v>
          </cell>
          <cell r="Q31" t="str">
            <v>Autres biens désaffectés: Plus_values actées</v>
          </cell>
          <cell r="R31" t="str">
            <v>Andere Buitengebruikgestelde vaste activa: Geboekte meerwaarden</v>
          </cell>
          <cell r="S31">
            <v>0</v>
          </cell>
          <cell r="T31">
            <v>0</v>
          </cell>
          <cell r="U31">
            <v>0</v>
          </cell>
          <cell r="V31">
            <v>0</v>
          </cell>
        </row>
        <row r="32">
          <cell r="P32" t="str">
            <v>B2708</v>
          </cell>
          <cell r="Q32" t="str">
            <v>Avances et acomptes sur immobilisations corporelles: Plus values actées</v>
          </cell>
          <cell r="R32" t="str">
            <v>Voorschotten en vooruitbetalingen op mat vaste activa: Geboekte meerwaarden</v>
          </cell>
          <cell r="S32">
            <v>0</v>
          </cell>
          <cell r="T32">
            <v>0</v>
          </cell>
          <cell r="U32">
            <v>0</v>
          </cell>
          <cell r="V32">
            <v>0</v>
          </cell>
        </row>
        <row r="50">
          <cell r="P50" t="str">
            <v>B170</v>
          </cell>
          <cell r="Q50" t="str">
            <v>Emprunts subordonnés</v>
          </cell>
          <cell r="R50" t="str">
            <v>Achtergestelde leningen</v>
          </cell>
          <cell r="S50">
            <v>0</v>
          </cell>
          <cell r="T50">
            <v>0</v>
          </cell>
          <cell r="U50">
            <v>0</v>
          </cell>
          <cell r="V50">
            <v>0</v>
          </cell>
          <cell r="W50">
            <v>0</v>
          </cell>
        </row>
        <row r="51">
          <cell r="P51" t="str">
            <v>B171</v>
          </cell>
          <cell r="Q51" t="str">
            <v>Emprunts obligataires non subordonnés</v>
          </cell>
          <cell r="R51" t="str">
            <v>Niet achtergestelde obligatieleningen</v>
          </cell>
          <cell r="S51">
            <v>0</v>
          </cell>
          <cell r="T51">
            <v>0</v>
          </cell>
          <cell r="U51">
            <v>0</v>
          </cell>
          <cell r="V51">
            <v>0</v>
          </cell>
          <cell r="W51">
            <v>0</v>
          </cell>
        </row>
        <row r="52">
          <cell r="P52" t="str">
            <v>B172</v>
          </cell>
          <cell r="Q52" t="str">
            <v>Dettes de location_financement et assimilées</v>
          </cell>
          <cell r="R52" t="str">
            <v>Leasingschulden en soortgelijke</v>
          </cell>
          <cell r="S52">
            <v>0</v>
          </cell>
          <cell r="T52">
            <v>0</v>
          </cell>
          <cell r="U52">
            <v>0</v>
          </cell>
          <cell r="V52">
            <v>0</v>
          </cell>
          <cell r="W52">
            <v>0</v>
          </cell>
        </row>
        <row r="53">
          <cell r="P53" t="str">
            <v>B173</v>
          </cell>
          <cell r="Q53" t="str">
            <v>Etablissements de crédit</v>
          </cell>
          <cell r="R53" t="str">
            <v>Kredietinstellingen</v>
          </cell>
          <cell r="S53">
            <v>0</v>
          </cell>
          <cell r="T53">
            <v>0</v>
          </cell>
          <cell r="U53">
            <v>0</v>
          </cell>
          <cell r="V53">
            <v>0</v>
          </cell>
          <cell r="W53">
            <v>0</v>
          </cell>
        </row>
        <row r="54">
          <cell r="P54" t="str">
            <v>B174</v>
          </cell>
          <cell r="Q54" t="str">
            <v>Autres emprunts à plus d'un an</v>
          </cell>
          <cell r="R54" t="str">
            <v>Overige leningen op meer dan één jaar</v>
          </cell>
          <cell r="S54">
            <v>0</v>
          </cell>
          <cell r="T54">
            <v>0</v>
          </cell>
          <cell r="U54">
            <v>0</v>
          </cell>
          <cell r="V54">
            <v>0</v>
          </cell>
          <cell r="W54">
            <v>0</v>
          </cell>
        </row>
        <row r="55">
          <cell r="P55" t="str">
            <v>B175</v>
          </cell>
          <cell r="Q55" t="str">
            <v>Dettes commerciales à plus d'un an</v>
          </cell>
          <cell r="R55" t="str">
            <v>Handelsschulden op meer dan één jaar</v>
          </cell>
          <cell r="S55">
            <v>0</v>
          </cell>
          <cell r="T55">
            <v>0</v>
          </cell>
          <cell r="U55">
            <v>0</v>
          </cell>
          <cell r="V55">
            <v>0</v>
          </cell>
          <cell r="W55">
            <v>0</v>
          </cell>
        </row>
        <row r="56">
          <cell r="P56" t="str">
            <v>B176</v>
          </cell>
          <cell r="Q56" t="str">
            <v>Acomptes reçus sur commandes</v>
          </cell>
          <cell r="R56" t="str">
            <v>Ontvangen vooruitbetalingen op bestellingen</v>
          </cell>
          <cell r="S56">
            <v>0</v>
          </cell>
          <cell r="T56">
            <v>0</v>
          </cell>
          <cell r="U56">
            <v>0</v>
          </cell>
          <cell r="V56">
            <v>0</v>
          </cell>
          <cell r="W56">
            <v>0</v>
          </cell>
        </row>
        <row r="57">
          <cell r="P57" t="str">
            <v>B178</v>
          </cell>
          <cell r="Q57" t="str">
            <v>Cautionnements reçus en numéraire</v>
          </cell>
          <cell r="R57" t="str">
            <v>Borgtochten ontvangen in contanten</v>
          </cell>
          <cell r="S57">
            <v>0</v>
          </cell>
          <cell r="T57">
            <v>0</v>
          </cell>
          <cell r="U57">
            <v>0</v>
          </cell>
          <cell r="V57">
            <v>0</v>
          </cell>
          <cell r="W57">
            <v>0</v>
          </cell>
        </row>
        <row r="58">
          <cell r="P58" t="str">
            <v>B179</v>
          </cell>
          <cell r="Q58" t="str">
            <v>Dettes diverses</v>
          </cell>
          <cell r="R58" t="str">
            <v>Overige schulden</v>
          </cell>
          <cell r="S58">
            <v>0</v>
          </cell>
          <cell r="T58">
            <v>0</v>
          </cell>
          <cell r="U58">
            <v>0</v>
          </cell>
          <cell r="V58">
            <v>0</v>
          </cell>
          <cell r="W58">
            <v>0</v>
          </cell>
        </row>
        <row r="59">
          <cell r="P59" t="str">
            <v>B420</v>
          </cell>
          <cell r="Q59" t="str">
            <v>Emprunts subordonnés: Dettes à plus d'un an échéant dans l'année</v>
          </cell>
          <cell r="R59" t="str">
            <v>Achtergestelde leningen: Schulden &gt; één jaar die binnen het jaar vervallen</v>
          </cell>
          <cell r="S59">
            <v>0</v>
          </cell>
          <cell r="T59">
            <v>0</v>
          </cell>
          <cell r="U59">
            <v>0</v>
          </cell>
          <cell r="V59">
            <v>0</v>
          </cell>
          <cell r="W59">
            <v>0</v>
          </cell>
        </row>
        <row r="60">
          <cell r="P60" t="str">
            <v>B421</v>
          </cell>
          <cell r="Q60" t="str">
            <v>Emprunts obligataires non subordonnés : Dettes à plus d'un an échéant dans l'année</v>
          </cell>
          <cell r="R60" t="str">
            <v>Niet achtergestelde obligatieleningen: Schulden &gt; één jaar die binnen het jaar vervallen</v>
          </cell>
          <cell r="S60">
            <v>0</v>
          </cell>
          <cell r="T60">
            <v>0</v>
          </cell>
          <cell r="U60">
            <v>0</v>
          </cell>
          <cell r="V60">
            <v>0</v>
          </cell>
          <cell r="W60">
            <v>0</v>
          </cell>
        </row>
        <row r="61">
          <cell r="P61" t="str">
            <v>B422</v>
          </cell>
          <cell r="Q61" t="str">
            <v>Dettes de location_financement et assimilés: Dettes à plus d'un an échéant dans l'année</v>
          </cell>
          <cell r="R61" t="str">
            <v>Leasingschulden en soortgelijke: Schulden &gt; één jaar die binnen het jaar vervallen</v>
          </cell>
          <cell r="S61">
            <v>0</v>
          </cell>
          <cell r="T61">
            <v>0</v>
          </cell>
          <cell r="U61">
            <v>0</v>
          </cell>
          <cell r="V61">
            <v>0</v>
          </cell>
          <cell r="W61">
            <v>0</v>
          </cell>
        </row>
        <row r="62">
          <cell r="P62" t="str">
            <v>B423</v>
          </cell>
          <cell r="Q62" t="str">
            <v>Etablissements de crédit: Dettes à plus d'un an échéant dans l'année</v>
          </cell>
          <cell r="R62" t="str">
            <v>Kredietinstellingen: Schulden &gt; één jaar die binnen het jaar vervallen</v>
          </cell>
          <cell r="S62">
            <v>0</v>
          </cell>
          <cell r="T62">
            <v>0</v>
          </cell>
          <cell r="U62">
            <v>0</v>
          </cell>
          <cell r="V62">
            <v>0</v>
          </cell>
          <cell r="W62">
            <v>0</v>
          </cell>
        </row>
        <row r="63">
          <cell r="P63" t="str">
            <v>B424</v>
          </cell>
          <cell r="Q63" t="str">
            <v>Autres emprunts à plus d'un an: Dettes à plus d'un an échéant dans l'année</v>
          </cell>
          <cell r="R63" t="str">
            <v>Overige leningen op meer dan één jaar: Schulden &gt; één jaar die binnen het jaar vervallen</v>
          </cell>
          <cell r="S63">
            <v>0</v>
          </cell>
          <cell r="T63">
            <v>0</v>
          </cell>
          <cell r="U63">
            <v>0</v>
          </cell>
          <cell r="V63">
            <v>0</v>
          </cell>
          <cell r="W63">
            <v>0</v>
          </cell>
        </row>
        <row r="64">
          <cell r="P64" t="str">
            <v>B425</v>
          </cell>
          <cell r="Q64" t="str">
            <v>Dettes commerciales à plus d'un an: Dettes à plus d'un an échéant dans l'année</v>
          </cell>
          <cell r="R64" t="str">
            <v>Handelsschulden op meer dan één jaar: Schulden &gt; één jaar die binnen het jaar vervallen</v>
          </cell>
          <cell r="S64">
            <v>0</v>
          </cell>
          <cell r="T64">
            <v>0</v>
          </cell>
          <cell r="U64">
            <v>0</v>
          </cell>
          <cell r="V64">
            <v>0</v>
          </cell>
          <cell r="W64">
            <v>0</v>
          </cell>
        </row>
        <row r="65">
          <cell r="P65" t="str">
            <v>B426</v>
          </cell>
          <cell r="Q65" t="str">
            <v>Acomptes reçus sur commandes: Dettes à plus d'un an échéant dans l'année</v>
          </cell>
          <cell r="R65" t="str">
            <v>Ontvangen vooruitbetalingen op bestellingen: Schulden &gt; één jaar die binnen het jaar vervallen</v>
          </cell>
          <cell r="S65">
            <v>0</v>
          </cell>
          <cell r="T65">
            <v>0</v>
          </cell>
          <cell r="U65">
            <v>0</v>
          </cell>
          <cell r="V65">
            <v>0</v>
          </cell>
          <cell r="W65">
            <v>0</v>
          </cell>
        </row>
        <row r="66">
          <cell r="P66" t="str">
            <v>B428</v>
          </cell>
          <cell r="Q66" t="str">
            <v>Cautionnements reçus en numéraire: Dettes à plus d'un an échéant dans l'année</v>
          </cell>
          <cell r="R66" t="str">
            <v>Borgtochten ontvangen in contanten: Schulden &gt; één jaar die binnen het jaar vervallen</v>
          </cell>
          <cell r="S66">
            <v>0</v>
          </cell>
          <cell r="T66">
            <v>0</v>
          </cell>
          <cell r="U66">
            <v>0</v>
          </cell>
          <cell r="V66">
            <v>0</v>
          </cell>
          <cell r="W66">
            <v>0</v>
          </cell>
        </row>
        <row r="104">
          <cell r="P104" t="str">
            <v>B160</v>
          </cell>
          <cell r="Q104" t="str">
            <v>Provisions pour pensions et obligations similaires</v>
          </cell>
          <cell r="R104" t="str">
            <v>Voorzieningen voor pensioenen en soortgelijke verplichtingen</v>
          </cell>
          <cell r="S104">
            <v>0</v>
          </cell>
          <cell r="T104">
            <v>0</v>
          </cell>
          <cell r="U104">
            <v>0</v>
          </cell>
          <cell r="V104">
            <v>0</v>
          </cell>
          <cell r="W104">
            <v>0</v>
          </cell>
          <cell r="X104">
            <v>0</v>
          </cell>
          <cell r="Y104">
            <v>0</v>
          </cell>
          <cell r="Z104">
            <v>0</v>
          </cell>
        </row>
        <row r="105">
          <cell r="P105" t="str">
            <v>B161</v>
          </cell>
          <cell r="Q105" t="str">
            <v>Provisions pour charges fiscales</v>
          </cell>
          <cell r="R105" t="str">
            <v>Voorzieningen voor belastingen</v>
          </cell>
          <cell r="S105">
            <v>0</v>
          </cell>
          <cell r="T105">
            <v>0</v>
          </cell>
          <cell r="U105">
            <v>0</v>
          </cell>
          <cell r="V105">
            <v>0</v>
          </cell>
          <cell r="W105">
            <v>0</v>
          </cell>
          <cell r="X105">
            <v>0</v>
          </cell>
          <cell r="Y105">
            <v>0</v>
          </cell>
          <cell r="Z105">
            <v>0</v>
          </cell>
        </row>
        <row r="106">
          <cell r="P106" t="str">
            <v>B162</v>
          </cell>
          <cell r="Q106" t="str">
            <v>Provisions pour grosses réparations et gros entretien</v>
          </cell>
          <cell r="R106" t="str">
            <v>Voorzieningen voor grote herstellingswerken en grote onderhoudswerken</v>
          </cell>
          <cell r="S106">
            <v>0</v>
          </cell>
          <cell r="T106">
            <v>0</v>
          </cell>
          <cell r="U106">
            <v>0</v>
          </cell>
          <cell r="V106">
            <v>0</v>
          </cell>
          <cell r="W106">
            <v>0</v>
          </cell>
          <cell r="X106">
            <v>0</v>
          </cell>
          <cell r="Y106">
            <v>0</v>
          </cell>
          <cell r="Z106">
            <v>0</v>
          </cell>
        </row>
        <row r="107">
          <cell r="P107" t="str">
            <v>B163</v>
          </cell>
          <cell r="Q107" t="str">
            <v>Provisions pour autres risques et charges</v>
          </cell>
          <cell r="R107" t="str">
            <v>Voorzieningen voor overige risicos en kosten</v>
          </cell>
          <cell r="S107">
            <v>0</v>
          </cell>
          <cell r="T107">
            <v>0</v>
          </cell>
          <cell r="U107">
            <v>0</v>
          </cell>
          <cell r="V107">
            <v>0</v>
          </cell>
          <cell r="W107">
            <v>0</v>
          </cell>
          <cell r="X107">
            <v>0</v>
          </cell>
          <cell r="Y107">
            <v>0</v>
          </cell>
          <cell r="Z107">
            <v>0</v>
          </cell>
        </row>
        <row r="108">
          <cell r="P108" t="str">
            <v>B164</v>
          </cell>
          <cell r="Q108" t="str">
            <v>Provisions suite à la structure spécifique de La Poste</v>
          </cell>
          <cell r="R108" t="str">
            <v>Voorzieningen ten gevolge van de specifieke structuur van De Post</v>
          </cell>
          <cell r="S108">
            <v>0</v>
          </cell>
          <cell r="T108">
            <v>0</v>
          </cell>
          <cell r="U108">
            <v>0</v>
          </cell>
          <cell r="V108">
            <v>0</v>
          </cell>
          <cell r="W108">
            <v>0</v>
          </cell>
          <cell r="X108">
            <v>0</v>
          </cell>
          <cell r="Y108">
            <v>0</v>
          </cell>
          <cell r="Z108">
            <v>0</v>
          </cell>
        </row>
        <row r="109">
          <cell r="P109" t="str">
            <v>B168</v>
          </cell>
          <cell r="Q109" t="str">
            <v>Impôts différés</v>
          </cell>
          <cell r="R109" t="str">
            <v>Uitgestelde belastingen</v>
          </cell>
          <cell r="S109">
            <v>0</v>
          </cell>
          <cell r="T109">
            <v>0</v>
          </cell>
          <cell r="U109">
            <v>0</v>
          </cell>
          <cell r="V109">
            <v>0</v>
          </cell>
          <cell r="W109">
            <v>0</v>
          </cell>
          <cell r="X109">
            <v>0</v>
          </cell>
          <cell r="Y109">
            <v>0</v>
          </cell>
          <cell r="Z109">
            <v>0</v>
          </cell>
        </row>
        <row r="114">
          <cell r="P114" t="str">
            <v>B309</v>
          </cell>
          <cell r="Q114" t="str">
            <v xml:space="preserve">Matières premières: Réductions de valeur actées </v>
          </cell>
          <cell r="R114" t="str">
            <v xml:space="preserve">Grondstoffen: Geboekte waardeverminderingen </v>
          </cell>
          <cell r="S114">
            <v>0</v>
          </cell>
          <cell r="T114">
            <v>0</v>
          </cell>
          <cell r="U114">
            <v>0</v>
          </cell>
          <cell r="V114">
            <v>0</v>
          </cell>
          <cell r="W114">
            <v>0</v>
          </cell>
          <cell r="X114">
            <v>0</v>
          </cell>
        </row>
        <row r="115">
          <cell r="P115" t="str">
            <v>B319</v>
          </cell>
          <cell r="Q115" t="str">
            <v xml:space="preserve">Fournitures: Réductions de valeur actées </v>
          </cell>
          <cell r="R115" t="str">
            <v xml:space="preserve">Hulpstoffen: Geboekte waardeverminderingen </v>
          </cell>
          <cell r="S115">
            <v>0</v>
          </cell>
          <cell r="T115">
            <v>0</v>
          </cell>
          <cell r="U115">
            <v>0</v>
          </cell>
          <cell r="V115">
            <v>0</v>
          </cell>
          <cell r="W115">
            <v>0</v>
          </cell>
          <cell r="X115">
            <v>0</v>
          </cell>
        </row>
        <row r="116">
          <cell r="P116" t="str">
            <v>B329</v>
          </cell>
          <cell r="Q116" t="str">
            <v xml:space="preserve">En_cours de fabrication: Réductions de valeur actées </v>
          </cell>
          <cell r="R116" t="str">
            <v xml:space="preserve">Goederen in bewerking: Geboekte waardeverminderingen </v>
          </cell>
          <cell r="S116">
            <v>0</v>
          </cell>
          <cell r="T116">
            <v>0</v>
          </cell>
          <cell r="U116">
            <v>0</v>
          </cell>
          <cell r="V116">
            <v>0</v>
          </cell>
          <cell r="W116">
            <v>0</v>
          </cell>
          <cell r="X116">
            <v>0</v>
          </cell>
        </row>
        <row r="117">
          <cell r="P117" t="str">
            <v>B339</v>
          </cell>
          <cell r="Q117" t="str">
            <v xml:space="preserve">Produits finis: Réductions de valeur actées </v>
          </cell>
          <cell r="R117" t="str">
            <v xml:space="preserve">Gereed produkt: Geboekte waardeverminderingen </v>
          </cell>
          <cell r="S117">
            <v>0</v>
          </cell>
          <cell r="T117">
            <v>0</v>
          </cell>
          <cell r="U117">
            <v>0</v>
          </cell>
          <cell r="V117">
            <v>0</v>
          </cell>
          <cell r="W117">
            <v>0</v>
          </cell>
          <cell r="X117">
            <v>0</v>
          </cell>
        </row>
        <row r="118">
          <cell r="P118" t="str">
            <v>B349</v>
          </cell>
          <cell r="Q118" t="str">
            <v xml:space="preserve">Marchandises: Réductions de valeur actées </v>
          </cell>
          <cell r="R118" t="str">
            <v xml:space="preserve">Handelsgoederen: Geboekte waardeverminderingen </v>
          </cell>
          <cell r="S118">
            <v>0</v>
          </cell>
          <cell r="T118">
            <v>0</v>
          </cell>
          <cell r="U118">
            <v>0</v>
          </cell>
          <cell r="V118">
            <v>0</v>
          </cell>
          <cell r="W118">
            <v>0</v>
          </cell>
          <cell r="X118">
            <v>0</v>
          </cell>
        </row>
        <row r="119">
          <cell r="P119" t="str">
            <v>B359</v>
          </cell>
          <cell r="Q119" t="str">
            <v xml:space="preserve">Immeubles destinés à la vente: Réductions de valeur actées </v>
          </cell>
          <cell r="R119" t="str">
            <v xml:space="preserve">Onroerende goederen bestemd voor verkoop: Geboekte waardeverminderingen </v>
          </cell>
          <cell r="S119">
            <v>0</v>
          </cell>
          <cell r="T119">
            <v>0</v>
          </cell>
          <cell r="U119">
            <v>0</v>
          </cell>
          <cell r="V119">
            <v>0</v>
          </cell>
          <cell r="W119">
            <v>0</v>
          </cell>
          <cell r="X119">
            <v>0</v>
          </cell>
        </row>
        <row r="120">
          <cell r="P120" t="str">
            <v>B369</v>
          </cell>
          <cell r="Q120" t="str">
            <v xml:space="preserve">Acomptes versés sur achats pour stocks: Réductions de valeur actées </v>
          </cell>
          <cell r="R120" t="str">
            <v xml:space="preserve">Vooruitbetalingen op voorraadinkopen: Geboekte waardeverminderingen </v>
          </cell>
          <cell r="S120">
            <v>0</v>
          </cell>
          <cell r="T120">
            <v>0</v>
          </cell>
          <cell r="U120">
            <v>0</v>
          </cell>
          <cell r="V120">
            <v>0</v>
          </cell>
          <cell r="W120">
            <v>0</v>
          </cell>
          <cell r="X120">
            <v>0</v>
          </cell>
        </row>
        <row r="121">
          <cell r="P121" t="str">
            <v>B379</v>
          </cell>
          <cell r="Q121" t="str">
            <v xml:space="preserve">Commandes en cours d'exécution: Réductions de valeur actées </v>
          </cell>
          <cell r="R121" t="str">
            <v xml:space="preserve">Bestellingen in uitvoering: Geboekte waardeverminderingen </v>
          </cell>
          <cell r="S121">
            <v>0</v>
          </cell>
          <cell r="T121">
            <v>0</v>
          </cell>
          <cell r="U121">
            <v>0</v>
          </cell>
          <cell r="V121">
            <v>0</v>
          </cell>
          <cell r="W121">
            <v>0</v>
          </cell>
          <cell r="X121">
            <v>0</v>
          </cell>
        </row>
        <row r="122">
          <cell r="P122" t="str">
            <v>B409</v>
          </cell>
          <cell r="Q122" t="str">
            <v xml:space="preserve">Créances commerciales: Réductions de valeur actées </v>
          </cell>
          <cell r="R122" t="str">
            <v xml:space="preserve">Handelsvorderingen: Geboekte waardeverminderingen </v>
          </cell>
          <cell r="S122">
            <v>0</v>
          </cell>
          <cell r="T122">
            <v>0</v>
          </cell>
          <cell r="U122">
            <v>0</v>
          </cell>
          <cell r="V122">
            <v>0</v>
          </cell>
          <cell r="W122">
            <v>0</v>
          </cell>
          <cell r="X122">
            <v>0</v>
          </cell>
        </row>
      </sheetData>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Evolution"/>
      <sheetName val="Price Evolution"/>
      <sheetName val="Media Buying 1992-2003"/>
      <sheetName val="eBusiness"/>
      <sheetName val="FLO"/>
    </sheetNames>
    <sheetDataSet>
      <sheetData sheetId="0" refreshError="1">
        <row r="1">
          <cell r="H1">
            <v>40.3399</v>
          </cell>
        </row>
        <row r="5">
          <cell r="D5">
            <v>1997</v>
          </cell>
        </row>
      </sheetData>
      <sheetData sheetId="1" refreshError="1"/>
      <sheetData sheetId="2" refreshError="1"/>
      <sheetData sheetId="3" refreshError="1"/>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 "/>
      <sheetName val="3.1"/>
      <sheetName val="Overview Ind Markets (2)"/>
      <sheetName val="Overview Ind Markets"/>
      <sheetName val="View Month Year YTD"/>
      <sheetName val="Base 2004-2005-2006_détail"/>
      <sheetName val="Tble de conversion"/>
    </sheetNames>
    <sheetDataSet>
      <sheetData sheetId="0"/>
      <sheetData sheetId="1" refreshError="1">
        <row r="14">
          <cell r="D14">
            <v>0.25</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amp;L OVERVIEW"/>
      <sheetName val="P&amp;L CTP"/>
      <sheetName val="P&amp;L CTP Y"/>
      <sheetName val="P&amp;L CTP E"/>
      <sheetName val="GRAPH"/>
      <sheetName val="P&amp;L BU"/>
      <sheetName val="P&amp;L DIV"/>
      <sheetName val="CAP-DEP"/>
      <sheetName val="REVENUE"/>
      <sheetName val="FIN"/>
      <sheetName val="HRM"/>
      <sheetName val="SALES"/>
      <sheetName val="KPI"/>
      <sheetName val="TOP20"/>
      <sheetName val="KPI BU"/>
    </sheetNames>
    <sheetDataSet>
      <sheetData sheetId="0" refreshError="1">
        <row r="5">
          <cell r="B5">
            <v>2004</v>
          </cell>
        </row>
        <row r="132">
          <cell r="C132" t="str">
            <v>CERTIPOST</v>
          </cell>
        </row>
        <row r="133">
          <cell r="C133" t="str">
            <v>Certibusiness</v>
          </cell>
        </row>
        <row r="134">
          <cell r="C134" t="str">
            <v>MyCertipost</v>
          </cell>
        </row>
        <row r="135">
          <cell r="C135" t="str">
            <v>Trust Solutions</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inancials"/>
      <sheetName val="Input Capex &amp; Opex"/>
      <sheetName val="Input Int. labor cost"/>
      <sheetName val="Input Benefits"/>
      <sheetName val="Assumptions 1"/>
      <sheetName val="DCF"/>
      <sheetName val="PAC"/>
      <sheetName val="FTE"/>
      <sheetName val="Admin Mail"/>
      <sheetName val="S&amp;M LTPlan Recapitulatif"/>
      <sheetName val="Par_1"/>
      <sheetName val="Par_2"/>
      <sheetName val="Par_3"/>
      <sheetName val="Par_4"/>
    </sheetNames>
    <sheetDataSet>
      <sheetData sheetId="0" refreshError="1"/>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amp;L OVERVIEW"/>
      <sheetName val="P&amp;L CTP"/>
      <sheetName val="P&amp;L CTP Y"/>
      <sheetName val="P&amp;L CTP E"/>
      <sheetName val="GRAPH"/>
      <sheetName val="P&amp;L BU"/>
      <sheetName val="P&amp;L DIV"/>
      <sheetName val="CAP-DEP"/>
      <sheetName val="REVENUE"/>
      <sheetName val="FIN"/>
      <sheetName val="HRM"/>
      <sheetName val="SALES"/>
      <sheetName val="KPI"/>
      <sheetName val="KPI BU"/>
      <sheetName val="TOP20"/>
    </sheetNames>
    <sheetDataSet>
      <sheetData sheetId="0" refreshError="1">
        <row r="5">
          <cell r="B5">
            <v>2004</v>
          </cell>
        </row>
        <row r="6">
          <cell r="B6">
            <v>12</v>
          </cell>
          <cell r="C6" t="str">
            <v>DEC</v>
          </cell>
        </row>
        <row r="9">
          <cell r="R9" t="str">
            <v>MR</v>
          </cell>
          <cell r="S9" t="str">
            <v>CTBIZ</v>
          </cell>
          <cell r="T9" t="str">
            <v>MYCTP</v>
          </cell>
          <cell r="U9" t="str">
            <v>TRUST</v>
          </cell>
          <cell r="V9" t="str">
            <v>SLS&amp;MRK</v>
          </cell>
          <cell r="W9" t="str">
            <v>ICT</v>
          </cell>
          <cell r="X9" t="str">
            <v>SS</v>
          </cell>
          <cell r="Y9" t="str">
            <v>KPI</v>
          </cell>
          <cell r="Z9" t="str">
            <v>TST2</v>
          </cell>
          <cell r="AA9" t="str">
            <v>TST3</v>
          </cell>
        </row>
        <row r="108">
          <cell r="A108" t="str">
            <v>Actuals (-1J)</v>
          </cell>
          <cell r="B108" t="str">
            <v>'F:\Reporting_per_maand_2004\$General\Report_generator\[MR_DATA_ACTUALS(-1J).xls]</v>
          </cell>
          <cell r="E108" t="str">
            <v>A</v>
          </cell>
          <cell r="F108" t="str">
            <v>B</v>
          </cell>
          <cell r="G108" t="str">
            <v>C</v>
          </cell>
          <cell r="H108" t="str">
            <v>(A-1J)</v>
          </cell>
          <cell r="I108" t="str">
            <v>JAN (A-1J)</v>
          </cell>
          <cell r="J108" t="str">
            <v>DEC (A-1J)</v>
          </cell>
          <cell r="K108" t="str">
            <v>P&amp;L_ALL</v>
          </cell>
          <cell r="L108" t="str">
            <v>P</v>
          </cell>
        </row>
        <row r="109">
          <cell r="A109" t="str">
            <v>Actuals</v>
          </cell>
          <cell r="B109" t="str">
            <v>'F:\Reporting_per_maand_2004\$General\Report_generator\[MR_DATA_NAVISION_1.xls]</v>
          </cell>
          <cell r="E109" t="str">
            <v>A</v>
          </cell>
          <cell r="F109" t="str">
            <v>B</v>
          </cell>
          <cell r="G109" t="str">
            <v>C</v>
          </cell>
          <cell r="H109" t="str">
            <v>(A)</v>
          </cell>
          <cell r="I109" t="str">
            <v>JAN (A)</v>
          </cell>
          <cell r="J109" t="str">
            <v>DEC (A)</v>
          </cell>
          <cell r="K109" t="str">
            <v>P&amp;L_ALL</v>
          </cell>
          <cell r="L109" t="str">
            <v>A</v>
          </cell>
        </row>
        <row r="110">
          <cell r="A110" t="str">
            <v>Forecast</v>
          </cell>
          <cell r="B110" t="str">
            <v>'F:\Reporting_per_maand_2004\$General\Report_generator\[MR_DATA_FORECAST.xls]</v>
          </cell>
          <cell r="E110" t="str">
            <v>A</v>
          </cell>
          <cell r="F110" t="str">
            <v>B</v>
          </cell>
          <cell r="G110" t="str">
            <v>C</v>
          </cell>
          <cell r="H110" t="str">
            <v>(F)</v>
          </cell>
          <cell r="I110" t="str">
            <v>JAN (F)</v>
          </cell>
          <cell r="J110" t="str">
            <v>DEC (F)</v>
          </cell>
          <cell r="K110" t="str">
            <v>P&amp;L_ALL</v>
          </cell>
          <cell r="L110" t="str">
            <v>F</v>
          </cell>
        </row>
        <row r="111">
          <cell r="A111" t="str">
            <v>Forecast (+1J)</v>
          </cell>
          <cell r="B111" t="str">
            <v>'F:\Reporting_per_maand_2004\$General\Report_generator\[MR_DATA_NAVISION_1.xls]</v>
          </cell>
          <cell r="E111" t="str">
            <v>A</v>
          </cell>
          <cell r="F111" t="str">
            <v>B</v>
          </cell>
          <cell r="G111" t="str">
            <v>AM</v>
          </cell>
          <cell r="H111" t="str">
            <v>(F+1J)</v>
          </cell>
          <cell r="I111" t="str">
            <v>JAN (F+1J)</v>
          </cell>
          <cell r="J111" t="str">
            <v>DEC (F+1J)</v>
          </cell>
          <cell r="K111" t="str">
            <v>P&amp;L_ALL</v>
          </cell>
          <cell r="L111" t="str">
            <v>F</v>
          </cell>
        </row>
        <row r="112">
          <cell r="A112" t="str">
            <v>Budget</v>
          </cell>
          <cell r="B112" t="str">
            <v>'F:\Reporting_per_maand_2004\$General\Report_generator\[MR_DATA_BUDGET.xls]</v>
          </cell>
          <cell r="E112" t="str">
            <v>A</v>
          </cell>
          <cell r="F112" t="str">
            <v>B</v>
          </cell>
          <cell r="G112" t="str">
            <v>C</v>
          </cell>
          <cell r="H112" t="str">
            <v>(B)</v>
          </cell>
          <cell r="I112" t="str">
            <v>JAN (B)</v>
          </cell>
          <cell r="J112" t="str">
            <v>DEC (B)</v>
          </cell>
          <cell r="K112" t="str">
            <v>P&amp;L_ALL</v>
          </cell>
          <cell r="L112" t="str">
            <v>F</v>
          </cell>
        </row>
        <row r="113">
          <cell r="A113" t="str">
            <v>Budget (+1J)</v>
          </cell>
          <cell r="B113" t="str">
            <v>'F:\Reporting_per_maand_2004\$General\Report_generator\[MR_DATA_BUDGET(+1J).xls]</v>
          </cell>
          <cell r="E113" t="str">
            <v>A</v>
          </cell>
          <cell r="F113" t="str">
            <v>B</v>
          </cell>
          <cell r="G113" t="str">
            <v>C</v>
          </cell>
          <cell r="H113" t="str">
            <v>(B+1J)</v>
          </cell>
          <cell r="I113" t="str">
            <v>JAN (B+1J)</v>
          </cell>
          <cell r="J113" t="str">
            <v>DEC (B+1J)</v>
          </cell>
          <cell r="K113" t="str">
            <v>P&amp;L_ALL</v>
          </cell>
          <cell r="L113" t="str">
            <v>F</v>
          </cell>
        </row>
        <row r="114">
          <cell r="A114" t="str">
            <v>Actuals RA (-1J)</v>
          </cell>
          <cell r="B114" t="str">
            <v>'F:\Reporting_per_maand_2004\$General\Report_generator\[MR_DATA_NAVISION_1.xls]</v>
          </cell>
          <cell r="E114" t="str">
            <v>A</v>
          </cell>
          <cell r="F114" t="str">
            <v>B</v>
          </cell>
          <cell r="G114" t="str">
            <v>O</v>
          </cell>
          <cell r="H114" t="str">
            <v>(A-1J)</v>
          </cell>
          <cell r="I114" t="str">
            <v>JAN (A-1J)</v>
          </cell>
          <cell r="J114" t="str">
            <v>DEC (A-1J)</v>
          </cell>
          <cell r="K114" t="str">
            <v>REVANA</v>
          </cell>
          <cell r="L114" t="str">
            <v>P</v>
          </cell>
        </row>
        <row r="115">
          <cell r="A115" t="str">
            <v>Actuals RA</v>
          </cell>
          <cell r="B115" t="str">
            <v>'F:\Reporting_per_maand_2004\$General\Report_generator\[MR_DATA_NAVISION_2.xls]</v>
          </cell>
          <cell r="E115" t="str">
            <v>A</v>
          </cell>
          <cell r="F115" t="str">
            <v>B</v>
          </cell>
          <cell r="G115" t="str">
            <v>C</v>
          </cell>
          <cell r="H115" t="str">
            <v>(A)</v>
          </cell>
          <cell r="I115" t="str">
            <v>JAN (A)</v>
          </cell>
          <cell r="J115" t="str">
            <v>DEC (A)</v>
          </cell>
          <cell r="K115" t="str">
            <v>REVANA</v>
          </cell>
          <cell r="L115" t="str">
            <v>A</v>
          </cell>
        </row>
        <row r="116">
          <cell r="A116" t="str">
            <v>Budget RA</v>
          </cell>
          <cell r="B116" t="str">
            <v>'F:\Reporting_per_maand_2004\$General\Report_generator\[MR_DATA_BUDGET.xls]</v>
          </cell>
          <cell r="E116" t="str">
            <v>A</v>
          </cell>
          <cell r="F116" t="str">
            <v>B</v>
          </cell>
          <cell r="G116" t="str">
            <v>C</v>
          </cell>
          <cell r="H116" t="str">
            <v>(B)</v>
          </cell>
          <cell r="I116" t="str">
            <v>JAN (B)</v>
          </cell>
          <cell r="J116" t="str">
            <v>DEC (B)</v>
          </cell>
          <cell r="K116" t="str">
            <v>REVANA</v>
          </cell>
          <cell r="L116" t="str">
            <v>F</v>
          </cell>
        </row>
        <row r="117">
          <cell r="A117" t="str">
            <v>Volumes (-1J)</v>
          </cell>
          <cell r="B117" t="str">
            <v>'F:\Reporting_per_maand_2004\$General\Report_generator\[MR_DATA_ACTUALS.xls]</v>
          </cell>
          <cell r="E117" t="str">
            <v>B</v>
          </cell>
          <cell r="F117" t="str">
            <v>C</v>
          </cell>
          <cell r="G117" t="str">
            <v>P</v>
          </cell>
          <cell r="H117" t="str">
            <v>(A-1J)</v>
          </cell>
          <cell r="I117" t="str">
            <v>JAN (A-1J)</v>
          </cell>
          <cell r="J117" t="str">
            <v>DEC (A-1J)</v>
          </cell>
          <cell r="K117" t="str">
            <v>VOLUME</v>
          </cell>
          <cell r="L117" t="str">
            <v>P</v>
          </cell>
        </row>
        <row r="118">
          <cell r="A118" t="str">
            <v>Volumes</v>
          </cell>
          <cell r="B118" t="str">
            <v>'F:\Reporting_per_maand_2004\$General\Report_generator\[MR_DATA_ACTUALS.xls]</v>
          </cell>
          <cell r="E118" t="str">
            <v>B</v>
          </cell>
          <cell r="F118" t="str">
            <v>C</v>
          </cell>
          <cell r="G118" t="str">
            <v>D</v>
          </cell>
          <cell r="H118" t="str">
            <v>(A)</v>
          </cell>
          <cell r="I118" t="str">
            <v>JAN (A)</v>
          </cell>
          <cell r="J118" t="str">
            <v>DEC (A)</v>
          </cell>
          <cell r="K118" t="str">
            <v>VOLUME</v>
          </cell>
          <cell r="L118" t="str">
            <v>A</v>
          </cell>
        </row>
        <row r="119">
          <cell r="A119" t="str">
            <v>HRM (-1J)</v>
          </cell>
          <cell r="B119" t="str">
            <v>'F:\Reporting_per_maand_2004\$General\Report_generator\[MR_DATA_ACTUALS.xls]</v>
          </cell>
          <cell r="E119" t="str">
            <v>B</v>
          </cell>
          <cell r="F119" t="str">
            <v>C</v>
          </cell>
          <cell r="G119" t="str">
            <v>P</v>
          </cell>
          <cell r="H119" t="str">
            <v>(A-1J)</v>
          </cell>
          <cell r="I119" t="str">
            <v>JAN (A-1J)</v>
          </cell>
          <cell r="J119" t="str">
            <v>DEC (A-1J)</v>
          </cell>
          <cell r="K119" t="str">
            <v>HRM</v>
          </cell>
          <cell r="L119" t="str">
            <v>P</v>
          </cell>
        </row>
        <row r="120">
          <cell r="A120" t="str">
            <v>HRM</v>
          </cell>
          <cell r="B120" t="str">
            <v>'F:\Reporting_per_maand_2004\$General\Report_generator\[MR_DATA_ACTUALS.xls]</v>
          </cell>
          <cell r="E120" t="str">
            <v>B</v>
          </cell>
          <cell r="F120" t="str">
            <v>C</v>
          </cell>
          <cell r="G120" t="str">
            <v>D</v>
          </cell>
          <cell r="H120" t="str">
            <v>(A)</v>
          </cell>
          <cell r="I120" t="str">
            <v>JAN (A)</v>
          </cell>
          <cell r="J120" t="str">
            <v>DEC (A)</v>
          </cell>
          <cell r="K120" t="str">
            <v>HRM</v>
          </cell>
          <cell r="L120" t="str">
            <v>A</v>
          </cell>
        </row>
        <row r="121">
          <cell r="A121" t="str">
            <v>Actuals FIN (-1J)</v>
          </cell>
          <cell r="B121" t="str">
            <v>'F:\Reporting_per_maand_2004\$General\Report_generator\[MR_DATA_NAVISION_2.xls]</v>
          </cell>
          <cell r="E121" t="str">
            <v>A</v>
          </cell>
          <cell r="F121" t="str">
            <v>B</v>
          </cell>
          <cell r="G121" t="str">
            <v>AA</v>
          </cell>
          <cell r="H121" t="str">
            <v>(A-1J)</v>
          </cell>
          <cell r="I121" t="str">
            <v>JAN (A-1J)</v>
          </cell>
          <cell r="J121" t="str">
            <v>DEC (A-1J)</v>
          </cell>
          <cell r="K121" t="str">
            <v>FIN</v>
          </cell>
          <cell r="L121" t="str">
            <v>P</v>
          </cell>
        </row>
        <row r="122">
          <cell r="A122" t="str">
            <v>Actuals FIN</v>
          </cell>
          <cell r="B122" t="str">
            <v>'F:\Reporting_per_maand_2004\$General\Report_generator\[MR_DATA_NAVISION_2.xls]</v>
          </cell>
          <cell r="E122" t="str">
            <v>A</v>
          </cell>
          <cell r="F122" t="str">
            <v>B</v>
          </cell>
          <cell r="G122" t="str">
            <v>C</v>
          </cell>
          <cell r="H122" t="str">
            <v>(A)</v>
          </cell>
          <cell r="I122" t="str">
            <v>JAN (A)</v>
          </cell>
          <cell r="J122" t="str">
            <v>DEC (A)</v>
          </cell>
          <cell r="K122" t="str">
            <v>FIN</v>
          </cell>
          <cell r="L122" t="str">
            <v>A</v>
          </cell>
        </row>
        <row r="123">
          <cell r="A123" t="str">
            <v>TIMESHEET (-1J)</v>
          </cell>
          <cell r="B123" t="str">
            <v>'F:\Reporting_per_maand_2004\$General\Report_generator\[MR_DATA_ACTUALS.xls]</v>
          </cell>
          <cell r="E123" t="str">
            <v>B</v>
          </cell>
          <cell r="F123" t="str">
            <v>C</v>
          </cell>
          <cell r="G123" t="str">
            <v>P</v>
          </cell>
          <cell r="H123" t="str">
            <v>(A-1J)</v>
          </cell>
          <cell r="I123" t="str">
            <v>JAN (A-1J)</v>
          </cell>
          <cell r="J123" t="str">
            <v>DEC (A-1J)</v>
          </cell>
          <cell r="K123" t="str">
            <v>TS</v>
          </cell>
          <cell r="L123" t="str">
            <v>A</v>
          </cell>
        </row>
        <row r="124">
          <cell r="A124" t="str">
            <v>TIMESHEET</v>
          </cell>
          <cell r="B124" t="str">
            <v>'F:\Reporting_per_maand_2004\$General\Report_generator\[MR_DATA_ACTUALS.xls]</v>
          </cell>
          <cell r="E124" t="str">
            <v>B</v>
          </cell>
          <cell r="F124" t="str">
            <v>C</v>
          </cell>
          <cell r="G124" t="str">
            <v>D</v>
          </cell>
          <cell r="H124" t="str">
            <v>(A)</v>
          </cell>
          <cell r="I124" t="str">
            <v>JAN (A)</v>
          </cell>
          <cell r="J124" t="str">
            <v>DEC (A)</v>
          </cell>
          <cell r="K124" t="str">
            <v>TS</v>
          </cell>
          <cell r="L124" t="str">
            <v>P</v>
          </cell>
        </row>
        <row r="125">
          <cell r="A125" t="str">
            <v>HRM Budget</v>
          </cell>
          <cell r="B125" t="str">
            <v>'F:\Reporting_per_maand_2004\$General\Report_generator\[MR_DATA_BUDGET.xls]</v>
          </cell>
          <cell r="E125" t="str">
            <v>B</v>
          </cell>
          <cell r="F125" t="str">
            <v>C</v>
          </cell>
          <cell r="G125" t="str">
            <v>D</v>
          </cell>
          <cell r="H125" t="str">
            <v>(B)</v>
          </cell>
          <cell r="I125" t="str">
            <v>JAN (B)</v>
          </cell>
          <cell r="J125" t="str">
            <v>DEC (B)</v>
          </cell>
          <cell r="K125" t="str">
            <v>HRM</v>
          </cell>
          <cell r="L125" t="str">
            <v>F</v>
          </cell>
        </row>
        <row r="126">
          <cell r="B126" t="str">
            <v>'[]</v>
          </cell>
          <cell r="I126" t="str">
            <v xml:space="preserve">JAN </v>
          </cell>
          <cell r="J126" t="str">
            <v xml:space="preserve">DEC </v>
          </cell>
        </row>
        <row r="127">
          <cell r="B127" t="str">
            <v>'[]</v>
          </cell>
          <cell r="I127" t="str">
            <v xml:space="preserve">JAN </v>
          </cell>
          <cell r="J127" t="str">
            <v xml:space="preserve">DEC </v>
          </cell>
        </row>
        <row r="128">
          <cell r="B128" t="str">
            <v>'[]</v>
          </cell>
          <cell r="I128" t="str">
            <v xml:space="preserve">JAN </v>
          </cell>
          <cell r="J128" t="str">
            <v xml:space="preserve">DEC </v>
          </cell>
        </row>
        <row r="132">
          <cell r="B132" t="str">
            <v>ALL</v>
          </cell>
          <cell r="C132" t="str">
            <v>CERTIPOST</v>
          </cell>
        </row>
        <row r="133">
          <cell r="B133" t="str">
            <v>CTBIZ</v>
          </cell>
          <cell r="C133" t="str">
            <v>Certibusiness</v>
          </cell>
          <cell r="D133">
            <v>310</v>
          </cell>
          <cell r="E133">
            <v>320</v>
          </cell>
          <cell r="F133">
            <v>330</v>
          </cell>
          <cell r="G133">
            <v>399</v>
          </cell>
        </row>
        <row r="134">
          <cell r="B134" t="str">
            <v>MYCTP</v>
          </cell>
          <cell r="C134" t="str">
            <v>MyCertipost</v>
          </cell>
          <cell r="D134">
            <v>410</v>
          </cell>
          <cell r="E134">
            <v>420</v>
          </cell>
          <cell r="F134">
            <v>430</v>
          </cell>
          <cell r="G134">
            <v>499</v>
          </cell>
        </row>
        <row r="135">
          <cell r="B135" t="str">
            <v>TRUST</v>
          </cell>
          <cell r="C135" t="str">
            <v>Trust Solutions</v>
          </cell>
          <cell r="D135">
            <v>510</v>
          </cell>
          <cell r="E135">
            <v>520</v>
          </cell>
          <cell r="F135">
            <v>530</v>
          </cell>
          <cell r="G135">
            <v>599</v>
          </cell>
        </row>
        <row r="146">
          <cell r="B146" t="str">
            <v>Short name</v>
          </cell>
          <cell r="C146" t="str">
            <v>Full name</v>
          </cell>
        </row>
        <row r="148">
          <cell r="B148" t="str">
            <v>SLS</v>
          </cell>
          <cell r="C148" t="str">
            <v>Sales</v>
          </cell>
        </row>
        <row r="149">
          <cell r="B149" t="str">
            <v>MRK</v>
          </cell>
          <cell r="C149" t="str">
            <v>Marketing</v>
          </cell>
        </row>
        <row r="150">
          <cell r="B150" t="str">
            <v>ICTOPS</v>
          </cell>
          <cell r="C150" t="str">
            <v>ICT operations</v>
          </cell>
        </row>
        <row r="151">
          <cell r="B151" t="str">
            <v>SS</v>
          </cell>
          <cell r="C151" t="str">
            <v>Shared services</v>
          </cell>
        </row>
        <row r="152">
          <cell r="B152" t="str">
            <v>REINV</v>
          </cell>
          <cell r="C152" t="str">
            <v>Reinvoicing</v>
          </cell>
        </row>
        <row r="164">
          <cell r="B164">
            <v>310</v>
          </cell>
          <cell r="C164" t="str">
            <v>Public hosted</v>
          </cell>
          <cell r="D164">
            <v>11111</v>
          </cell>
          <cell r="E164">
            <v>310</v>
          </cell>
        </row>
        <row r="165">
          <cell r="B165">
            <v>320</v>
          </cell>
          <cell r="C165" t="str">
            <v>Private hosted</v>
          </cell>
          <cell r="D165">
            <v>11112</v>
          </cell>
          <cell r="E165">
            <v>320</v>
          </cell>
        </row>
        <row r="166">
          <cell r="B166">
            <v>330</v>
          </cell>
          <cell r="C166" t="str">
            <v>Private owned</v>
          </cell>
          <cell r="D166">
            <v>11113</v>
          </cell>
          <cell r="E166">
            <v>330</v>
          </cell>
        </row>
        <row r="167">
          <cell r="B167">
            <v>399</v>
          </cell>
          <cell r="C167" t="str">
            <v>Other Certibusiness</v>
          </cell>
          <cell r="D167">
            <v>11119</v>
          </cell>
          <cell r="E167">
            <v>399</v>
          </cell>
        </row>
        <row r="168">
          <cell r="B168">
            <v>410</v>
          </cell>
          <cell r="C168" t="str">
            <v>Consolidator</v>
          </cell>
          <cell r="D168">
            <v>11121</v>
          </cell>
          <cell r="E168">
            <v>410</v>
          </cell>
        </row>
        <row r="169">
          <cell r="B169">
            <v>420</v>
          </cell>
          <cell r="C169" t="str">
            <v>Forms</v>
          </cell>
          <cell r="D169">
            <v>11122</v>
          </cell>
          <cell r="E169">
            <v>420</v>
          </cell>
        </row>
        <row r="170">
          <cell r="B170">
            <v>430</v>
          </cell>
          <cell r="C170" t="str">
            <v>Individual users</v>
          </cell>
          <cell r="D170">
            <v>11123</v>
          </cell>
          <cell r="E170">
            <v>430</v>
          </cell>
        </row>
        <row r="171">
          <cell r="B171">
            <v>499</v>
          </cell>
          <cell r="C171" t="str">
            <v>Other MyCertipost</v>
          </cell>
          <cell r="D171">
            <v>11129</v>
          </cell>
          <cell r="E171">
            <v>499</v>
          </cell>
        </row>
        <row r="172">
          <cell r="B172">
            <v>510</v>
          </cell>
          <cell r="C172" t="str">
            <v>Stand. prod. &amp; serv.</v>
          </cell>
          <cell r="D172">
            <v>11131</v>
          </cell>
          <cell r="E172">
            <v>510</v>
          </cell>
        </row>
        <row r="173">
          <cell r="B173">
            <v>520</v>
          </cell>
          <cell r="C173" t="str">
            <v>Custom. prod. &amp; serv.</v>
          </cell>
          <cell r="D173">
            <v>11132</v>
          </cell>
          <cell r="E173">
            <v>520</v>
          </cell>
        </row>
        <row r="174">
          <cell r="B174">
            <v>599</v>
          </cell>
          <cell r="C174" t="str">
            <v>Other TrustSolutions</v>
          </cell>
          <cell r="D174">
            <v>11139</v>
          </cell>
          <cell r="E174">
            <v>599</v>
          </cell>
        </row>
        <row r="175">
          <cell r="B175">
            <v>530</v>
          </cell>
          <cell r="C175" t="str">
            <v>e-ID main contract &amp; CR</v>
          </cell>
          <cell r="D175">
            <v>11140</v>
          </cell>
          <cell r="E175">
            <v>530</v>
          </cell>
        </row>
      </sheetData>
      <sheetData sheetId="1"/>
      <sheetData sheetId="2"/>
      <sheetData sheetId="3"/>
      <sheetData sheetId="4"/>
      <sheetData sheetId="5" refreshError="1">
        <row r="3">
          <cell r="Y3">
            <v>11130</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h BY ENT1 NOT REP"/>
      <sheetName val="Match BY ENT1"/>
      <sheetName val="Match GLOBAL"/>
      <sheetName val="ICT_Final (maj 1212)"/>
      <sheetName val="Syn Post Group"/>
      <sheetName val="Syn By Dir."/>
      <sheetName val="OTM"/>
      <sheetName val="Mendays only"/>
      <sheetName val="QRIII by unit 2"/>
      <sheetName val="QRIII by unit"/>
      <sheetName val="QRIII_2006"/>
      <sheetName val="QRIII_2005"/>
      <sheetName val="B07_By ENT2"/>
      <sheetName val="B07_By project"/>
      <sheetName val="B07_All"/>
      <sheetName val="QRIIIvsBUD06"/>
      <sheetName val="Sheet1"/>
      <sheetName val="Sheet2"/>
      <sheetName val="Graphe"/>
      <sheetName val="LD old"/>
      <sheetName val="LD new"/>
    </sheetNames>
    <sheetDataSet>
      <sheetData sheetId="0"/>
      <sheetData sheetId="1"/>
      <sheetData sheetId="2"/>
      <sheetData sheetId="3" refreshError="1">
        <row r="1">
          <cell r="A1" t="str">
            <v>P-CODE</v>
          </cell>
        </row>
        <row r="2">
          <cell r="B2" t="str">
            <v>P0076000107</v>
          </cell>
          <cell r="C2" t="str">
            <v>I177</v>
          </cell>
          <cell r="D2" t="str">
            <v>TSP - TOM 2 : Tracing &amp;Announces</v>
          </cell>
          <cell r="E2">
            <v>10</v>
          </cell>
          <cell r="F2" t="str">
            <v>Dom. Mail</v>
          </cell>
          <cell r="G2">
            <v>1315</v>
          </cell>
          <cell r="H2">
            <v>1315</v>
          </cell>
          <cell r="I2">
            <v>1315</v>
          </cell>
        </row>
        <row r="3">
          <cell r="B3" t="str">
            <v>P0091000907</v>
          </cell>
          <cell r="C3" t="str">
            <v>I388</v>
          </cell>
          <cell r="D3" t="str">
            <v>QCE - Power Of Attorney / Procuration-Volmachten</v>
          </cell>
          <cell r="E3">
            <v>10</v>
          </cell>
          <cell r="F3" t="str">
            <v>Dom. Mail</v>
          </cell>
          <cell r="G3">
            <v>600</v>
          </cell>
          <cell r="H3">
            <v>600</v>
          </cell>
          <cell r="I3">
            <v>600</v>
          </cell>
        </row>
        <row r="4">
          <cell r="B4" t="str">
            <v>P0030000207</v>
          </cell>
          <cell r="C4" t="str">
            <v>I400a</v>
          </cell>
          <cell r="D4" t="str">
            <v>QCE - New Track &amp; Trace / New Track &amp; Trace Application Mail</v>
          </cell>
          <cell r="E4">
            <v>10</v>
          </cell>
          <cell r="F4" t="str">
            <v>Dom. Mail</v>
          </cell>
          <cell r="G4">
            <v>320</v>
          </cell>
          <cell r="H4">
            <v>320</v>
          </cell>
          <cell r="I4">
            <v>320</v>
          </cell>
        </row>
        <row r="5">
          <cell r="B5" t="str">
            <v>P0030000307</v>
          </cell>
          <cell r="C5" t="str">
            <v>I401</v>
          </cell>
          <cell r="D5" t="str">
            <v>QCE - New Scanner for PoD / Renewal Scanners for POD</v>
          </cell>
          <cell r="E5">
            <v>10</v>
          </cell>
          <cell r="F5" t="str">
            <v>Dom. Mail</v>
          </cell>
          <cell r="G5">
            <v>270</v>
          </cell>
          <cell r="H5">
            <v>270</v>
          </cell>
          <cell r="I5">
            <v>270</v>
          </cell>
        </row>
        <row r="6">
          <cell r="B6" t="str">
            <v>P0022000207</v>
          </cell>
          <cell r="C6" t="str">
            <v>I419</v>
          </cell>
          <cell r="D6" t="str">
            <v>QCE - New PPD / Re-engineering PPD</v>
          </cell>
          <cell r="E6">
            <v>10</v>
          </cell>
          <cell r="F6" t="str">
            <v>Dom. Mail</v>
          </cell>
          <cell r="G6">
            <v>500</v>
          </cell>
          <cell r="H6">
            <v>500</v>
          </cell>
          <cell r="I6">
            <v>500</v>
          </cell>
        </row>
        <row r="7">
          <cell r="B7" t="str">
            <v>P0022000107</v>
          </cell>
          <cell r="C7" t="str">
            <v>I326</v>
          </cell>
          <cell r="D7" t="str">
            <v>QCE - Mass Post (continuing)</v>
          </cell>
          <cell r="E7">
            <v>10</v>
          </cell>
          <cell r="F7" t="str">
            <v>Dom. Mail</v>
          </cell>
          <cell r="G7">
            <v>1468</v>
          </cell>
          <cell r="H7">
            <v>1468</v>
          </cell>
          <cell r="I7">
            <v>1468</v>
          </cell>
        </row>
        <row r="8">
          <cell r="B8" t="str">
            <v>P0091001107</v>
          </cell>
          <cell r="C8" t="str">
            <v>I386</v>
          </cell>
          <cell r="D8" t="str">
            <v>NSC - Sequencing</v>
          </cell>
          <cell r="E8">
            <v>10</v>
          </cell>
          <cell r="F8" t="str">
            <v>Dom. Mail</v>
          </cell>
          <cell r="G8">
            <v>700</v>
          </cell>
          <cell r="H8">
            <v>750</v>
          </cell>
          <cell r="I8">
            <v>750</v>
          </cell>
        </row>
        <row r="9">
          <cell r="B9" t="str">
            <v>P0152000107</v>
          </cell>
          <cell r="C9" t="str">
            <v>I394</v>
          </cell>
          <cell r="D9" t="str">
            <v>NSC - Leveraging: Mail ID, Roma &amp; Sorting equip / New MailID funct./ Mail ID 2007</v>
          </cell>
          <cell r="E9">
            <v>10</v>
          </cell>
          <cell r="F9" t="str">
            <v>Dom. Mail</v>
          </cell>
          <cell r="G9">
            <v>1050</v>
          </cell>
          <cell r="H9">
            <v>1250</v>
          </cell>
          <cell r="I9">
            <v>1250</v>
          </cell>
        </row>
        <row r="10">
          <cell r="B10" t="str">
            <v>P0082000207</v>
          </cell>
          <cell r="C10" t="str">
            <v>I417</v>
          </cell>
          <cell r="D10" t="str">
            <v>ISC - Forecasting &amp; Planning / Automation Forecasting, Planning and Reporting</v>
          </cell>
          <cell r="E10">
            <v>10</v>
          </cell>
          <cell r="F10" t="str">
            <v>Dom. Mail</v>
          </cell>
          <cell r="G10">
            <v>0</v>
          </cell>
          <cell r="H10">
            <v>50</v>
          </cell>
          <cell r="I10">
            <v>50</v>
          </cell>
        </row>
        <row r="11">
          <cell r="B11" t="str">
            <v>P0030000107</v>
          </cell>
          <cell r="C11" t="str">
            <v>I119</v>
          </cell>
          <cell r="D11" t="str">
            <v>FIN - Mail Ops Financial Reporting / Mail Ops Fin. Rep. - MOFR/ BO Rep. Mail Ops</v>
          </cell>
          <cell r="E11">
            <v>10</v>
          </cell>
          <cell r="F11" t="str">
            <v>Dom. Mail</v>
          </cell>
          <cell r="G11">
            <v>120</v>
          </cell>
          <cell r="H11">
            <v>120</v>
          </cell>
          <cell r="I11">
            <v>120</v>
          </cell>
        </row>
        <row r="12">
          <cell r="B12" t="str">
            <v>P0091000807</v>
          </cell>
          <cell r="C12" t="str">
            <v>I393</v>
          </cell>
          <cell r="D12" t="str">
            <v>D&amp;C Geomatics /Roma Geomatics Study (Géoroute)</v>
          </cell>
          <cell r="E12">
            <v>10</v>
          </cell>
          <cell r="F12" t="str">
            <v>Dom. Mail</v>
          </cell>
          <cell r="G12">
            <v>100</v>
          </cell>
          <cell r="H12">
            <v>100</v>
          </cell>
          <cell r="I12">
            <v>100</v>
          </cell>
        </row>
        <row r="13">
          <cell r="B13" t="str">
            <v>P0016400000</v>
          </cell>
          <cell r="C13" t="str">
            <v>I103</v>
          </cell>
          <cell r="D13" t="str">
            <v>D&amp;C - Progeo / RoMa / Reorganisation Distribution II / PROGEO</v>
          </cell>
          <cell r="E13">
            <v>10</v>
          </cell>
          <cell r="F13" t="str">
            <v>Dom. Mail</v>
          </cell>
          <cell r="G13">
            <v>1987</v>
          </cell>
          <cell r="H13">
            <v>1987</v>
          </cell>
          <cell r="I13">
            <v>1987</v>
          </cell>
        </row>
        <row r="14">
          <cell r="B14" t="str">
            <v>P0091000407</v>
          </cell>
          <cell r="C14" t="str">
            <v>I406</v>
          </cell>
          <cell r="D14" t="str">
            <v>D&amp;C - Pension Central Preparation / LBO Pension</v>
          </cell>
          <cell r="E14">
            <v>10</v>
          </cell>
          <cell r="F14" t="str">
            <v>Dom. Mail</v>
          </cell>
          <cell r="G14">
            <v>450</v>
          </cell>
          <cell r="H14">
            <v>1500</v>
          </cell>
          <cell r="I14">
            <v>1500</v>
          </cell>
        </row>
        <row r="15">
          <cell r="B15" t="str">
            <v>P0091000607</v>
          </cell>
          <cell r="C15" t="str">
            <v>I398</v>
          </cell>
          <cell r="D15" t="str">
            <v>D&amp;C - LBO Poststation (PST)  / PST Mail Backoffice</v>
          </cell>
          <cell r="E15">
            <v>10</v>
          </cell>
          <cell r="F15" t="str">
            <v>Dom. Mail</v>
          </cell>
          <cell r="G15">
            <v>250</v>
          </cell>
          <cell r="H15">
            <v>250</v>
          </cell>
          <cell r="I15">
            <v>250</v>
          </cell>
        </row>
        <row r="16">
          <cell r="B16" t="str">
            <v>P0091000507</v>
          </cell>
          <cell r="C16" t="str">
            <v>I404</v>
          </cell>
          <cell r="D16" t="str">
            <v>D&amp;C-  LBO Postmen Services Management / Postman Services Mgt</v>
          </cell>
          <cell r="E16">
            <v>10</v>
          </cell>
          <cell r="F16" t="str">
            <v>Dom. Mail</v>
          </cell>
          <cell r="G16">
            <v>0</v>
          </cell>
          <cell r="H16">
            <v>150</v>
          </cell>
          <cell r="I16">
            <v>150</v>
          </cell>
        </row>
        <row r="17">
          <cell r="B17" t="str">
            <v>P0091000307</v>
          </cell>
          <cell r="C17" t="str">
            <v>I420</v>
          </cell>
          <cell r="D17" t="str">
            <v>D&amp;C - LBO Cabine Pension</v>
          </cell>
          <cell r="E17">
            <v>10</v>
          </cell>
          <cell r="F17" t="str">
            <v>Dom. Mail</v>
          </cell>
          <cell r="G17">
            <v>0</v>
          </cell>
          <cell r="H17">
            <v>0</v>
          </cell>
          <cell r="I17">
            <v>0</v>
          </cell>
        </row>
        <row r="18">
          <cell r="B18" t="str">
            <v>P0091001007</v>
          </cell>
          <cell r="C18" t="str">
            <v>I389</v>
          </cell>
          <cell r="D18" t="str">
            <v>D&amp;C - LBO : Subscriptions New / Subscriptions - Mail offices (new)</v>
          </cell>
          <cell r="E18">
            <v>10</v>
          </cell>
          <cell r="F18" t="str">
            <v>Dom. Mail</v>
          </cell>
          <cell r="G18">
            <v>1650</v>
          </cell>
          <cell r="H18">
            <v>1650</v>
          </cell>
          <cell r="I18">
            <v>1650</v>
          </cell>
        </row>
        <row r="19">
          <cell r="B19" t="str">
            <v>P0022000103</v>
          </cell>
          <cell r="C19" t="str">
            <v>I124</v>
          </cell>
          <cell r="D19" t="str">
            <v>D&amp;C - LBO : Subscription cont. / Abo (SUMO) or Lean Back Office - Subscr.</v>
          </cell>
          <cell r="E19">
            <v>10</v>
          </cell>
          <cell r="F19" t="str">
            <v>Dom. Mail</v>
          </cell>
          <cell r="G19">
            <v>1320</v>
          </cell>
          <cell r="H19">
            <v>1320</v>
          </cell>
          <cell r="I19">
            <v>1320</v>
          </cell>
        </row>
        <row r="20">
          <cell r="B20" t="str">
            <v>P0091000107</v>
          </cell>
          <cell r="C20" t="str">
            <v>I154</v>
          </cell>
          <cell r="D20" t="str">
            <v>D&amp;C - LBO : Employees Service / DB Org Mail</v>
          </cell>
          <cell r="E20">
            <v>10</v>
          </cell>
          <cell r="F20" t="str">
            <v>Dom. Mail</v>
          </cell>
          <cell r="G20">
            <v>300</v>
          </cell>
          <cell r="H20">
            <v>300</v>
          </cell>
          <cell r="I20">
            <v>300</v>
          </cell>
        </row>
        <row r="21">
          <cell r="B21" t="str">
            <v>P0091000207</v>
          </cell>
          <cell r="C21" t="str">
            <v>I373</v>
          </cell>
          <cell r="D21" t="str">
            <v xml:space="preserve">D&amp;C - Géoroute III / PROGEO III </v>
          </cell>
          <cell r="E21">
            <v>10</v>
          </cell>
          <cell r="F21" t="str">
            <v>Dom. Mail</v>
          </cell>
          <cell r="G21">
            <v>100</v>
          </cell>
          <cell r="H21">
            <v>100</v>
          </cell>
          <cell r="I21">
            <v>100</v>
          </cell>
        </row>
        <row r="22">
          <cell r="B22" t="str">
            <v>P0091000707</v>
          </cell>
          <cell r="C22" t="str">
            <v>I391</v>
          </cell>
          <cell r="D22" t="str">
            <v>D&amp;C - Daily Volumes / Roma Volumes (gestion des volumes variables)</v>
          </cell>
          <cell r="E22">
            <v>10</v>
          </cell>
          <cell r="F22" t="str">
            <v>Dom. Mail</v>
          </cell>
          <cell r="G22">
            <v>0</v>
          </cell>
          <cell r="H22">
            <v>0</v>
          </cell>
          <cell r="I22">
            <v>0</v>
          </cell>
        </row>
        <row r="23">
          <cell r="B23" t="str">
            <v>P0028000107</v>
          </cell>
          <cell r="C23" t="str">
            <v>I345</v>
          </cell>
          <cell r="D23" t="str">
            <v>New Mold Size / Parcels - International / International Standard Parcels - BPI</v>
          </cell>
          <cell r="E23">
            <v>11</v>
          </cell>
          <cell r="F23" t="str">
            <v>BPI</v>
          </cell>
          <cell r="G23">
            <v>700</v>
          </cell>
          <cell r="H23">
            <v>500</v>
          </cell>
          <cell r="I23">
            <v>700</v>
          </cell>
        </row>
        <row r="24">
          <cell r="B24" t="str">
            <v>P0028000204</v>
          </cell>
          <cell r="C24" t="str">
            <v>I114</v>
          </cell>
          <cell r="D24" t="str">
            <v>ICT plan</v>
          </cell>
          <cell r="E24">
            <v>11</v>
          </cell>
          <cell r="F24" t="str">
            <v>BPI</v>
          </cell>
          <cell r="G24">
            <v>1800</v>
          </cell>
          <cell r="H24">
            <v>1150</v>
          </cell>
          <cell r="I24">
            <v>1800</v>
          </cell>
        </row>
        <row r="25">
          <cell r="B25" t="str">
            <v>P0032000106</v>
          </cell>
          <cell r="C25" t="str">
            <v>I210</v>
          </cell>
          <cell r="D25" t="str">
            <v>Waiting Queues</v>
          </cell>
          <cell r="E25">
            <v>20</v>
          </cell>
          <cell r="F25" t="str">
            <v>Retail</v>
          </cell>
          <cell r="G25">
            <v>260</v>
          </cell>
          <cell r="H25">
            <v>260</v>
          </cell>
          <cell r="I25">
            <v>260</v>
          </cell>
        </row>
        <row r="26">
          <cell r="B26" t="str">
            <v>P0032000507</v>
          </cell>
          <cell r="C26" t="str">
            <v>I356</v>
          </cell>
          <cell r="D26" t="str">
            <v>Self Service (incl. ATM, Statement printing)</v>
          </cell>
          <cell r="E26">
            <v>20</v>
          </cell>
          <cell r="F26" t="str">
            <v>Retail</v>
          </cell>
          <cell r="G26">
            <v>245</v>
          </cell>
          <cell r="H26">
            <v>245</v>
          </cell>
          <cell r="I26">
            <v>245</v>
          </cell>
        </row>
        <row r="27">
          <cell r="B27" t="str">
            <v>P0032000202</v>
          </cell>
          <cell r="C27" t="str">
            <v>I212</v>
          </cell>
          <cell r="D27" t="str">
            <v>RFS functionalities Poststation 2007 (Poststation)</v>
          </cell>
          <cell r="E27">
            <v>20</v>
          </cell>
          <cell r="F27" t="str">
            <v>Retail</v>
          </cell>
          <cell r="G27">
            <v>2793</v>
          </cell>
          <cell r="H27">
            <v>2383</v>
          </cell>
          <cell r="I27">
            <v>2793</v>
          </cell>
        </row>
        <row r="28">
          <cell r="B28" t="str">
            <v>P0032000302</v>
          </cell>
          <cell r="C28" t="str">
            <v>I350</v>
          </cell>
          <cell r="D28" t="str">
            <v>Retail Infrastructure / Branch Environment Upgrade incl. Allen International</v>
          </cell>
          <cell r="E28">
            <v>20</v>
          </cell>
          <cell r="F28" t="str">
            <v>Retail</v>
          </cell>
          <cell r="G28">
            <v>500</v>
          </cell>
          <cell r="H28">
            <v>500</v>
          </cell>
          <cell r="I28">
            <v>500</v>
          </cell>
        </row>
        <row r="29">
          <cell r="B29" t="str">
            <v>P0040000107</v>
          </cell>
          <cell r="C29" t="str">
            <v>I352</v>
          </cell>
          <cell r="D29" t="str">
            <v>RECORD (Rep. Co-operation for Reliable Delivery) / MIS,DataQ&amp;Rep./SAS-BPM</v>
          </cell>
          <cell r="E29">
            <v>20</v>
          </cell>
          <cell r="F29" t="str">
            <v>Retail</v>
          </cell>
          <cell r="G29">
            <v>965</v>
          </cell>
          <cell r="H29">
            <v>985</v>
          </cell>
          <cell r="I29">
            <v>985</v>
          </cell>
        </row>
        <row r="30">
          <cell r="B30" t="str">
            <v>P0032000407</v>
          </cell>
          <cell r="C30" t="str">
            <v>I355</v>
          </cell>
          <cell r="D30" t="str">
            <v>PMS (Partner Management System)</v>
          </cell>
          <cell r="E30">
            <v>20</v>
          </cell>
          <cell r="F30" t="str">
            <v>Retail</v>
          </cell>
          <cell r="G30">
            <v>450</v>
          </cell>
          <cell r="H30">
            <v>450</v>
          </cell>
          <cell r="I30">
            <v>450</v>
          </cell>
        </row>
        <row r="31">
          <cell r="B31" t="str">
            <v>P0032000307</v>
          </cell>
          <cell r="C31" t="str">
            <v>I357</v>
          </cell>
          <cell r="D31" t="str">
            <v>OASIS (Operational Advanced Support Information Systems)</v>
          </cell>
          <cell r="E31">
            <v>20</v>
          </cell>
          <cell r="F31" t="str">
            <v>Retail</v>
          </cell>
          <cell r="G31">
            <v>435</v>
          </cell>
          <cell r="H31">
            <v>435</v>
          </cell>
          <cell r="I31">
            <v>435</v>
          </cell>
        </row>
        <row r="32">
          <cell r="B32" t="str">
            <v>P0032000504</v>
          </cell>
          <cell r="C32" t="str">
            <v>I137</v>
          </cell>
          <cell r="D32" t="str">
            <v>NSO</v>
          </cell>
          <cell r="E32">
            <v>20</v>
          </cell>
          <cell r="F32" t="str">
            <v>Retail</v>
          </cell>
          <cell r="G32">
            <v>720</v>
          </cell>
          <cell r="H32">
            <v>455</v>
          </cell>
          <cell r="I32">
            <v>720</v>
          </cell>
        </row>
        <row r="33">
          <cell r="B33" t="str">
            <v>P0032000214</v>
          </cell>
          <cell r="C33" t="str">
            <v>I208</v>
          </cell>
          <cell r="D33" t="str">
            <v>New Time potential (NTP)</v>
          </cell>
          <cell r="E33">
            <v>20</v>
          </cell>
          <cell r="F33" t="str">
            <v>Retail</v>
          </cell>
          <cell r="G33">
            <v>600</v>
          </cell>
          <cell r="H33">
            <v>400</v>
          </cell>
          <cell r="I33">
            <v>600</v>
          </cell>
        </row>
        <row r="34">
          <cell r="B34" t="str">
            <v>P0032000207</v>
          </cell>
          <cell r="C34" t="str">
            <v>I358</v>
          </cell>
          <cell r="D34" t="str">
            <v>Lean Teller (Core, Barcoded Mail, Unique Costomer)</v>
          </cell>
          <cell r="E34">
            <v>20</v>
          </cell>
          <cell r="F34" t="str">
            <v>Retail</v>
          </cell>
          <cell r="G34">
            <v>2005</v>
          </cell>
          <cell r="H34">
            <v>1155</v>
          </cell>
          <cell r="I34">
            <v>2007</v>
          </cell>
        </row>
        <row r="35">
          <cell r="B35" t="str">
            <v>P0032000304</v>
          </cell>
          <cell r="C35" t="str">
            <v>I209</v>
          </cell>
          <cell r="D35" t="str">
            <v>Growth revenu Retail (ex SSP)</v>
          </cell>
          <cell r="E35">
            <v>20</v>
          </cell>
          <cell r="F35" t="str">
            <v>Retail</v>
          </cell>
          <cell r="G35">
            <v>335</v>
          </cell>
          <cell r="H35">
            <v>335</v>
          </cell>
          <cell r="I35">
            <v>335</v>
          </cell>
        </row>
        <row r="36">
          <cell r="B36" t="str">
            <v>P0032000107</v>
          </cell>
          <cell r="C36" t="str">
            <v>I408</v>
          </cell>
          <cell r="D36" t="str">
            <v>Digital Signage (Buy Scenario)</v>
          </cell>
          <cell r="E36">
            <v>20</v>
          </cell>
          <cell r="F36" t="str">
            <v>Retail</v>
          </cell>
          <cell r="G36">
            <v>15</v>
          </cell>
          <cell r="H36">
            <v>0</v>
          </cell>
          <cell r="I36">
            <v>0</v>
          </cell>
        </row>
        <row r="37">
          <cell r="B37" t="str">
            <v>P0048000307</v>
          </cell>
          <cell r="C37" t="str">
            <v>I365</v>
          </cell>
          <cell r="D37" t="str">
            <v>Tele Money Order (TMO)</v>
          </cell>
          <cell r="E37">
            <v>30</v>
          </cell>
          <cell r="F37" t="str">
            <v>Financial Post</v>
          </cell>
          <cell r="G37">
            <v>450</v>
          </cell>
          <cell r="H37">
            <v>450</v>
          </cell>
          <cell r="I37">
            <v>450</v>
          </cell>
        </row>
        <row r="38">
          <cell r="B38" t="str">
            <v>P7770000241</v>
          </cell>
          <cell r="C38" t="str">
            <v>I363</v>
          </cell>
          <cell r="D38" t="str">
            <v>SEPA 679</v>
          </cell>
          <cell r="E38">
            <v>30</v>
          </cell>
          <cell r="F38" t="str">
            <v>Financial Post</v>
          </cell>
          <cell r="G38">
            <v>0</v>
          </cell>
          <cell r="H38">
            <v>0</v>
          </cell>
          <cell r="I38">
            <v>3465</v>
          </cell>
        </row>
        <row r="39">
          <cell r="B39" t="str">
            <v>P0048000116</v>
          </cell>
          <cell r="C39" t="str">
            <v>I416</v>
          </cell>
          <cell r="D39" t="str">
            <v>Op. Improv. Finpo &amp; CITS</v>
          </cell>
          <cell r="E39">
            <v>30</v>
          </cell>
          <cell r="F39" t="str">
            <v>Financial Post</v>
          </cell>
          <cell r="G39">
            <v>1048</v>
          </cell>
          <cell r="H39">
            <v>1048</v>
          </cell>
          <cell r="I39">
            <v>1048</v>
          </cell>
        </row>
        <row r="40">
          <cell r="B40" t="str">
            <v>P0048000407</v>
          </cell>
          <cell r="C40" t="str">
            <v>I366</v>
          </cell>
          <cell r="D40" t="str">
            <v>Full Name Matching (Compliance) - Old : legal obligations</v>
          </cell>
          <cell r="E40">
            <v>30</v>
          </cell>
          <cell r="F40" t="str">
            <v>Financial Post</v>
          </cell>
          <cell r="G40">
            <v>150</v>
          </cell>
          <cell r="H40">
            <v>150</v>
          </cell>
          <cell r="I40">
            <v>150</v>
          </cell>
        </row>
        <row r="41">
          <cell r="B41" t="str">
            <v>P0048000206</v>
          </cell>
          <cell r="C41" t="str">
            <v>I206</v>
          </cell>
          <cell r="D41" t="str">
            <v>FISSA + FISSA External (Package integrator)</v>
          </cell>
          <cell r="E41">
            <v>30</v>
          </cell>
          <cell r="F41" t="str">
            <v>Financial Post</v>
          </cell>
          <cell r="G41">
            <v>3575</v>
          </cell>
          <cell r="H41">
            <v>2500</v>
          </cell>
          <cell r="I41">
            <v>3575</v>
          </cell>
        </row>
        <row r="42">
          <cell r="B42" t="str">
            <v>P0048000207</v>
          </cell>
          <cell r="C42" t="str">
            <v>I364</v>
          </cell>
          <cell r="D42" t="str">
            <v>Fines - State payments platform</v>
          </cell>
          <cell r="E42">
            <v>30</v>
          </cell>
          <cell r="F42" t="str">
            <v>Financial Post</v>
          </cell>
          <cell r="G42">
            <v>205</v>
          </cell>
          <cell r="H42">
            <v>205</v>
          </cell>
          <cell r="I42">
            <v>205</v>
          </cell>
        </row>
        <row r="43">
          <cell r="B43" t="str">
            <v>P0048000402</v>
          </cell>
          <cell r="C43" t="str">
            <v>I220</v>
          </cell>
          <cell r="D43" t="str">
            <v>Document Distribution Center (DDC)</v>
          </cell>
          <cell r="E43">
            <v>30</v>
          </cell>
          <cell r="F43" t="str">
            <v>Financial Post</v>
          </cell>
          <cell r="G43">
            <v>3363</v>
          </cell>
          <cell r="H43">
            <v>2363</v>
          </cell>
          <cell r="I43">
            <v>3363</v>
          </cell>
        </row>
        <row r="44">
          <cell r="B44" t="str">
            <v>P0048000107</v>
          </cell>
          <cell r="C44" t="str">
            <v>I362</v>
          </cell>
          <cell r="D44" t="str">
            <v>Audit requirements FPO</v>
          </cell>
          <cell r="E44">
            <v>30</v>
          </cell>
          <cell r="F44" t="str">
            <v>Financial Post</v>
          </cell>
          <cell r="G44">
            <v>1198</v>
          </cell>
          <cell r="H44">
            <v>681</v>
          </cell>
          <cell r="I44">
            <v>1198</v>
          </cell>
        </row>
        <row r="45">
          <cell r="B45" t="str">
            <v>P0021000216</v>
          </cell>
          <cell r="C45" t="str">
            <v>I327</v>
          </cell>
          <cell r="D45" t="str">
            <v>STeP (alias "STP" or " SFA") (CSP)  / Sales Transf. Progr./Sales force Autom.</v>
          </cell>
          <cell r="E45">
            <v>40</v>
          </cell>
          <cell r="F45" t="str">
            <v>Corp. S&amp;M</v>
          </cell>
          <cell r="G45">
            <v>2000</v>
          </cell>
          <cell r="H45">
            <v>1250</v>
          </cell>
          <cell r="I45">
            <v>2000</v>
          </cell>
        </row>
        <row r="46">
          <cell r="B46" t="str">
            <v>P7770000271</v>
          </cell>
          <cell r="C46" t="str">
            <v>I304</v>
          </cell>
          <cell r="D46" t="str">
            <v>PUDO</v>
          </cell>
          <cell r="E46">
            <v>40</v>
          </cell>
          <cell r="F46" t="str">
            <v>Corp. S&amp;M</v>
          </cell>
          <cell r="G46">
            <v>0</v>
          </cell>
          <cell r="H46">
            <v>300</v>
          </cell>
          <cell r="I46">
            <v>500</v>
          </cell>
        </row>
        <row r="47">
          <cell r="B47" t="str">
            <v>P0021000107</v>
          </cell>
          <cell r="C47" t="str">
            <v>I329</v>
          </cell>
          <cell r="D47" t="str">
            <v>PRS / ARS (CSP)</v>
          </cell>
          <cell r="E47">
            <v>40</v>
          </cell>
          <cell r="F47" t="str">
            <v>Corp. S&amp;M</v>
          </cell>
          <cell r="G47">
            <v>455</v>
          </cell>
          <cell r="H47">
            <v>250</v>
          </cell>
          <cell r="I47">
            <v>455</v>
          </cell>
        </row>
        <row r="48">
          <cell r="B48" t="str">
            <v>P0021000307</v>
          </cell>
          <cell r="C48" t="str">
            <v>I324</v>
          </cell>
          <cell r="D48" t="str">
            <v>PP Mixed large users [G-Mkt]</v>
          </cell>
          <cell r="E48">
            <v>40</v>
          </cell>
          <cell r="F48" t="str">
            <v>Corp. S&amp;M</v>
          </cell>
          <cell r="G48">
            <v>700</v>
          </cell>
          <cell r="H48">
            <v>400</v>
          </cell>
          <cell r="I48">
            <v>700</v>
          </cell>
        </row>
        <row r="49">
          <cell r="B49" t="str">
            <v>P0021000207</v>
          </cell>
          <cell r="C49" t="str">
            <v>I323</v>
          </cell>
          <cell r="D49" t="str">
            <v>Postal Values [G-Mkt]</v>
          </cell>
          <cell r="E49">
            <v>40</v>
          </cell>
          <cell r="F49" t="str">
            <v>Corp. S&amp;M</v>
          </cell>
          <cell r="G49">
            <v>50</v>
          </cell>
          <cell r="H49">
            <v>35</v>
          </cell>
          <cell r="I49">
            <v>50</v>
          </cell>
        </row>
        <row r="50">
          <cell r="B50" t="str">
            <v>P0021000507</v>
          </cell>
          <cell r="C50" t="str">
            <v>I303</v>
          </cell>
          <cell r="D50" t="str">
            <v>NSC, New Pricing</v>
          </cell>
          <cell r="E50">
            <v>40</v>
          </cell>
          <cell r="F50" t="str">
            <v>Corp. S&amp;M</v>
          </cell>
          <cell r="G50">
            <v>0</v>
          </cell>
          <cell r="H50">
            <v>800</v>
          </cell>
          <cell r="I50">
            <v>1155</v>
          </cell>
        </row>
        <row r="51">
          <cell r="B51" t="str">
            <v>P7770000400</v>
          </cell>
          <cell r="C51" t="str">
            <v>I400b</v>
          </cell>
          <cell r="D51" t="str">
            <v>New Track &amp; Trace Application S&amp;M</v>
          </cell>
          <cell r="E51">
            <v>40</v>
          </cell>
          <cell r="F51" t="str">
            <v>Corp. S&amp;M</v>
          </cell>
          <cell r="G51">
            <v>0</v>
          </cell>
          <cell r="H51">
            <v>450</v>
          </cell>
          <cell r="I51">
            <v>670</v>
          </cell>
        </row>
        <row r="52">
          <cell r="B52" t="str">
            <v>P0041000503</v>
          </cell>
          <cell r="C52" t="str">
            <v>I335</v>
          </cell>
          <cell r="D52" t="str">
            <v>Filaweb 3.0</v>
          </cell>
          <cell r="E52">
            <v>40</v>
          </cell>
          <cell r="F52" t="str">
            <v>Corp. S&amp;M</v>
          </cell>
          <cell r="G52">
            <v>270</v>
          </cell>
          <cell r="H52">
            <v>190</v>
          </cell>
          <cell r="I52">
            <v>270</v>
          </cell>
        </row>
        <row r="53">
          <cell r="B53" t="str">
            <v>P0022002805</v>
          </cell>
          <cell r="C53" t="str">
            <v>I214</v>
          </cell>
          <cell r="D53" t="str">
            <v>eShop [G-Mkt]</v>
          </cell>
          <cell r="E53">
            <v>40</v>
          </cell>
          <cell r="F53" t="str">
            <v>Corp. S&amp;M</v>
          </cell>
          <cell r="G53">
            <v>200</v>
          </cell>
          <cell r="H53">
            <v>150</v>
          </cell>
          <cell r="I53">
            <v>200</v>
          </cell>
        </row>
        <row r="54">
          <cell r="B54" t="str">
            <v>P0022000406</v>
          </cell>
          <cell r="C54" t="str">
            <v>I403</v>
          </cell>
          <cell r="D54" t="str">
            <v>Ena / ZZA - Unaddressed Discovery</v>
          </cell>
          <cell r="E54">
            <v>40</v>
          </cell>
          <cell r="F54" t="str">
            <v>Corp. S&amp;M</v>
          </cell>
          <cell r="G54">
            <v>3148</v>
          </cell>
          <cell r="H54">
            <v>2750</v>
          </cell>
          <cell r="I54">
            <v>3576</v>
          </cell>
        </row>
        <row r="55">
          <cell r="B55" t="str">
            <v>P0022000605</v>
          </cell>
          <cell r="C55" t="str">
            <v>I116</v>
          </cell>
          <cell r="D55" t="str">
            <v>Early Delivery / Early Mail</v>
          </cell>
          <cell r="E55">
            <v>40</v>
          </cell>
          <cell r="F55" t="str">
            <v>Corp. S&amp;M</v>
          </cell>
          <cell r="G55">
            <v>500</v>
          </cell>
          <cell r="H55">
            <v>280</v>
          </cell>
          <cell r="I55">
            <v>400</v>
          </cell>
        </row>
        <row r="56">
          <cell r="B56" t="str">
            <v>P0021000407</v>
          </cell>
          <cell r="C56" t="str">
            <v>I301</v>
          </cell>
          <cell r="D56" t="str">
            <v>DM Boost - Data quality (1) - NPAI</v>
          </cell>
          <cell r="E56">
            <v>40</v>
          </cell>
          <cell r="F56" t="str">
            <v>Corp. S&amp;M</v>
          </cell>
          <cell r="G56">
            <v>200</v>
          </cell>
          <cell r="H56">
            <v>140</v>
          </cell>
          <cell r="I56">
            <v>200</v>
          </cell>
        </row>
        <row r="57">
          <cell r="B57" t="str">
            <v>P0021000607</v>
          </cell>
          <cell r="C57" t="str">
            <v>I348</v>
          </cell>
          <cell r="D57" t="str">
            <v>Deltamedia Migratie</v>
          </cell>
          <cell r="E57">
            <v>40</v>
          </cell>
          <cell r="F57" t="str">
            <v>Corp. S&amp;M</v>
          </cell>
          <cell r="G57">
            <v>350</v>
          </cell>
          <cell r="H57">
            <v>250</v>
          </cell>
          <cell r="I57">
            <v>350</v>
          </cell>
        </row>
        <row r="58">
          <cell r="B58" t="str">
            <v>P0021000206</v>
          </cell>
          <cell r="C58" t="str">
            <v>I328</v>
          </cell>
          <cell r="D58" t="str">
            <v>Contact center &amp; complaints handling (CSP)</v>
          </cell>
          <cell r="E58">
            <v>40</v>
          </cell>
          <cell r="F58" t="str">
            <v>Corp. S&amp;M</v>
          </cell>
          <cell r="G58">
            <v>1050</v>
          </cell>
          <cell r="H58">
            <v>650</v>
          </cell>
          <cell r="I58">
            <v>1050</v>
          </cell>
        </row>
        <row r="59">
          <cell r="B59" t="str">
            <v>P7770000280</v>
          </cell>
          <cell r="D59" t="str">
            <v>Reserve for unforeseen requirements</v>
          </cell>
          <cell r="E59">
            <v>41</v>
          </cell>
          <cell r="F59" t="str">
            <v>Corp. S&amp;M</v>
          </cell>
          <cell r="H59">
            <v>750</v>
          </cell>
          <cell r="I59">
            <v>0</v>
          </cell>
        </row>
        <row r="60">
          <cell r="B60" t="str">
            <v>P0150000406</v>
          </cell>
          <cell r="C60" t="str">
            <v>I338</v>
          </cell>
          <cell r="D60" t="str">
            <v>Upgrade Vilvorde sorting capacity ("Sorting")</v>
          </cell>
          <cell r="E60">
            <v>50</v>
          </cell>
          <cell r="F60" t="str">
            <v>Taxipost</v>
          </cell>
          <cell r="G60">
            <v>100</v>
          </cell>
          <cell r="H60">
            <v>70</v>
          </cell>
          <cell r="I60">
            <v>100</v>
          </cell>
        </row>
        <row r="61">
          <cell r="B61" t="str">
            <v>P0150000306</v>
          </cell>
          <cell r="C61" t="str">
            <v>I339</v>
          </cell>
          <cell r="D61" t="str">
            <v>Parcels ICT Platform Migration</v>
          </cell>
          <cell r="E61">
            <v>50</v>
          </cell>
          <cell r="F61" t="str">
            <v>Taxipost</v>
          </cell>
          <cell r="G61">
            <v>2000</v>
          </cell>
          <cell r="H61">
            <v>1850</v>
          </cell>
          <cell r="I61">
            <v>3000</v>
          </cell>
        </row>
        <row r="62">
          <cell r="B62" t="str">
            <v>P0150000106</v>
          </cell>
          <cell r="C62" t="str">
            <v>I190</v>
          </cell>
          <cell r="D62" t="str">
            <v>Parcels Centralized Call Center</v>
          </cell>
          <cell r="E62">
            <v>50</v>
          </cell>
          <cell r="F62" t="str">
            <v>Taxipost</v>
          </cell>
          <cell r="G62">
            <v>452</v>
          </cell>
          <cell r="H62">
            <v>310</v>
          </cell>
          <cell r="I62">
            <v>452</v>
          </cell>
        </row>
        <row r="63">
          <cell r="B63" t="str">
            <v>P0150000107</v>
          </cell>
          <cell r="C63" t="str">
            <v>I414</v>
          </cell>
          <cell r="D63" t="str">
            <v>Parcels - Continuity</v>
          </cell>
          <cell r="E63">
            <v>50</v>
          </cell>
          <cell r="F63" t="str">
            <v>Taxipost</v>
          </cell>
          <cell r="G63">
            <v>475</v>
          </cell>
          <cell r="H63">
            <v>475</v>
          </cell>
          <cell r="I63">
            <v>475</v>
          </cell>
        </row>
        <row r="64">
          <cell r="B64" t="str">
            <v>P0055000506</v>
          </cell>
          <cell r="C64" t="str">
            <v>I422</v>
          </cell>
          <cell r="D64" t="str">
            <v>Revenu assurence</v>
          </cell>
          <cell r="E64">
            <v>70</v>
          </cell>
          <cell r="F64" t="str">
            <v>F&amp;A</v>
          </cell>
          <cell r="G64">
            <v>345</v>
          </cell>
          <cell r="H64">
            <v>345</v>
          </cell>
          <cell r="I64">
            <v>345</v>
          </cell>
        </row>
        <row r="65">
          <cell r="B65" t="str">
            <v>P0055000207</v>
          </cell>
          <cell r="C65" t="str">
            <v>I368</v>
          </cell>
          <cell r="D65" t="str">
            <v>Process Simplification</v>
          </cell>
          <cell r="E65">
            <v>70</v>
          </cell>
          <cell r="F65" t="str">
            <v>F&amp;A</v>
          </cell>
          <cell r="G65">
            <v>1120</v>
          </cell>
          <cell r="H65">
            <v>1120</v>
          </cell>
          <cell r="I65">
            <v>1120</v>
          </cell>
        </row>
        <row r="66">
          <cell r="B66" t="str">
            <v>P0055000307</v>
          </cell>
          <cell r="C66" t="str">
            <v>I423</v>
          </cell>
          <cell r="D66" t="str">
            <v>PMT adaptation</v>
          </cell>
          <cell r="E66">
            <v>70</v>
          </cell>
          <cell r="F66" t="str">
            <v>F&amp;A</v>
          </cell>
          <cell r="G66">
            <v>295</v>
          </cell>
          <cell r="H66">
            <v>295</v>
          </cell>
          <cell r="I66">
            <v>295</v>
          </cell>
        </row>
        <row r="67">
          <cell r="B67" t="str">
            <v>P0055000306</v>
          </cell>
          <cell r="C67" t="str">
            <v>I125</v>
          </cell>
          <cell r="D67" t="str">
            <v>IFRS finalization</v>
          </cell>
          <cell r="E67">
            <v>70</v>
          </cell>
          <cell r="F67" t="str">
            <v>F&amp;A</v>
          </cell>
          <cell r="G67">
            <v>90</v>
          </cell>
          <cell r="H67">
            <v>90</v>
          </cell>
          <cell r="I67">
            <v>90</v>
          </cell>
        </row>
        <row r="68">
          <cell r="B68" t="str">
            <v>P0055000107</v>
          </cell>
          <cell r="C68" t="str">
            <v>I367</v>
          </cell>
          <cell r="D68" t="str">
            <v>Compliance to external requirements / Finance Compliance</v>
          </cell>
          <cell r="E68">
            <v>70</v>
          </cell>
          <cell r="F68" t="str">
            <v>F&amp;A</v>
          </cell>
          <cell r="G68">
            <v>850</v>
          </cell>
          <cell r="H68">
            <v>850</v>
          </cell>
          <cell r="I68">
            <v>850</v>
          </cell>
        </row>
        <row r="69">
          <cell r="B69" t="str">
            <v>P0055000407</v>
          </cell>
          <cell r="C69" t="str">
            <v>I424</v>
          </cell>
          <cell r="D69" t="str">
            <v>Analysis Generic Repository (DWH)</v>
          </cell>
          <cell r="E69">
            <v>70</v>
          </cell>
          <cell r="F69" t="str">
            <v>F&amp;A</v>
          </cell>
          <cell r="G69">
            <v>300</v>
          </cell>
          <cell r="H69">
            <v>300</v>
          </cell>
          <cell r="I69">
            <v>300</v>
          </cell>
        </row>
        <row r="70">
          <cell r="B70" t="str">
            <v>P0046000404</v>
          </cell>
          <cell r="C70" t="str">
            <v>I105</v>
          </cell>
          <cell r="D70" t="str">
            <v>e-HR</v>
          </cell>
          <cell r="E70">
            <v>80</v>
          </cell>
          <cell r="F70" t="str">
            <v>HR&amp;O</v>
          </cell>
          <cell r="G70">
            <v>5000</v>
          </cell>
          <cell r="H70">
            <v>5000</v>
          </cell>
          <cell r="I70">
            <v>5000</v>
          </cell>
        </row>
        <row r="71">
          <cell r="B71" t="str">
            <v>P0061000107</v>
          </cell>
          <cell r="C71" t="str">
            <v>I413</v>
          </cell>
          <cell r="D71" t="str">
            <v>Contracts &amp; Documents Management</v>
          </cell>
          <cell r="E71">
            <v>80</v>
          </cell>
          <cell r="F71" t="str">
            <v>HR&amp;O</v>
          </cell>
          <cell r="G71">
            <v>0</v>
          </cell>
          <cell r="H71">
            <v>0</v>
          </cell>
          <cell r="I71">
            <v>600</v>
          </cell>
        </row>
        <row r="72">
          <cell r="B72" t="str">
            <v>P0056000107</v>
          </cell>
          <cell r="C72" t="str">
            <v>I385</v>
          </cell>
          <cell r="D72" t="str">
            <v>Warehouse management System</v>
          </cell>
          <cell r="E72">
            <v>100</v>
          </cell>
          <cell r="F72" t="str">
            <v>Purchasing</v>
          </cell>
          <cell r="G72">
            <v>225</v>
          </cell>
          <cell r="H72">
            <v>225</v>
          </cell>
          <cell r="I72">
            <v>225</v>
          </cell>
        </row>
        <row r="73">
          <cell r="B73" t="str">
            <v>P0056000105</v>
          </cell>
          <cell r="C73" t="str">
            <v>I165</v>
          </cell>
          <cell r="D73" t="str">
            <v>Textile</v>
          </cell>
          <cell r="E73">
            <v>100</v>
          </cell>
          <cell r="F73" t="str">
            <v>Purchasing</v>
          </cell>
          <cell r="G73">
            <v>0</v>
          </cell>
          <cell r="H73">
            <v>295</v>
          </cell>
          <cell r="I73">
            <v>295</v>
          </cell>
        </row>
        <row r="74">
          <cell r="B74" t="str">
            <v>P0056000207</v>
          </cell>
          <cell r="C74" t="str">
            <v>I407</v>
          </cell>
          <cell r="D74" t="str">
            <v>Request Tool</v>
          </cell>
          <cell r="E74">
            <v>100</v>
          </cell>
          <cell r="F74" t="str">
            <v>Purchasing</v>
          </cell>
          <cell r="G74">
            <v>75</v>
          </cell>
          <cell r="H74">
            <v>75</v>
          </cell>
          <cell r="I74">
            <v>75</v>
          </cell>
        </row>
        <row r="75">
          <cell r="B75" t="str">
            <v>P7770000272</v>
          </cell>
          <cell r="C75" t="str">
            <v>I426</v>
          </cell>
          <cell r="D75" t="str">
            <v>Identity and Access Management</v>
          </cell>
          <cell r="E75">
            <v>100</v>
          </cell>
          <cell r="F75" t="str">
            <v>ICT</v>
          </cell>
          <cell r="G75">
            <v>112</v>
          </cell>
          <cell r="H75">
            <v>112</v>
          </cell>
          <cell r="I75">
            <v>112</v>
          </cell>
        </row>
        <row r="76">
          <cell r="B76" t="str">
            <v>P0056000303</v>
          </cell>
          <cell r="C76" t="str">
            <v>I153</v>
          </cell>
          <cell r="D76" t="str">
            <v>I promis Purchasing</v>
          </cell>
          <cell r="E76">
            <v>100</v>
          </cell>
          <cell r="F76" t="str">
            <v>Purchasing</v>
          </cell>
          <cell r="G76">
            <v>1250</v>
          </cell>
          <cell r="H76">
            <v>670</v>
          </cell>
          <cell r="I76">
            <v>670</v>
          </cell>
        </row>
        <row r="77">
          <cell r="B77" t="str">
            <v>P0057000204</v>
          </cell>
          <cell r="C77" t="str">
            <v>I111</v>
          </cell>
          <cell r="D77" t="str">
            <v>FMIS - Archibus</v>
          </cell>
          <cell r="E77">
            <v>100</v>
          </cell>
          <cell r="F77" t="str">
            <v>Real Estate/FM</v>
          </cell>
          <cell r="G77">
            <v>384</v>
          </cell>
          <cell r="H77">
            <v>384</v>
          </cell>
          <cell r="I77">
            <v>384</v>
          </cell>
        </row>
        <row r="78">
          <cell r="B78" t="str">
            <v>P0056000203</v>
          </cell>
          <cell r="C78" t="str">
            <v>I126</v>
          </cell>
          <cell r="D78" t="str">
            <v>Fleet Management</v>
          </cell>
          <cell r="E78">
            <v>100</v>
          </cell>
          <cell r="F78" t="str">
            <v>Purchasing</v>
          </cell>
          <cell r="G78">
            <v>255</v>
          </cell>
          <cell r="H78">
            <v>255</v>
          </cell>
          <cell r="I78">
            <v>255</v>
          </cell>
        </row>
        <row r="79">
          <cell r="B79" t="str">
            <v>P0057000107</v>
          </cell>
          <cell r="C79" t="str">
            <v>I109</v>
          </cell>
          <cell r="D79" t="str">
            <v>EPM - WSS (Enterprise Perf. Man. - Windows Sharepoint Services) - FMP</v>
          </cell>
          <cell r="E79">
            <v>100</v>
          </cell>
          <cell r="F79" t="str">
            <v>Real Estate/FM</v>
          </cell>
          <cell r="G79">
            <v>390</v>
          </cell>
          <cell r="H79">
            <v>390</v>
          </cell>
          <cell r="I79">
            <v>390</v>
          </cell>
        </row>
        <row r="80">
          <cell r="B80" t="str">
            <v>P0148000206</v>
          </cell>
          <cell r="C80" t="str">
            <v>I396</v>
          </cell>
          <cell r="D80" t="str">
            <v>Cleaning II</v>
          </cell>
          <cell r="E80">
            <v>100</v>
          </cell>
          <cell r="F80" t="str">
            <v>Cleaning</v>
          </cell>
          <cell r="G80">
            <v>898</v>
          </cell>
          <cell r="H80">
            <v>580</v>
          </cell>
          <cell r="I80">
            <v>580</v>
          </cell>
        </row>
        <row r="81">
          <cell r="B81" t="str">
            <v>P7770000273</v>
          </cell>
          <cell r="C81" t="str">
            <v>I425</v>
          </cell>
          <cell r="D81" t="str">
            <v>Audit</v>
          </cell>
          <cell r="E81">
            <v>100</v>
          </cell>
          <cell r="F81" t="str">
            <v>Audit</v>
          </cell>
          <cell r="G81">
            <v>2000</v>
          </cell>
          <cell r="H81">
            <v>2000</v>
          </cell>
          <cell r="I81">
            <v>2000</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A2" t="str">
            <v>P0010800001</v>
          </cell>
          <cell r="B2" t="str">
            <v>New Sorting Centers (NSC)</v>
          </cell>
          <cell r="C2" t="str">
            <v>C</v>
          </cell>
          <cell r="D2" t="str">
            <v>CC</v>
          </cell>
        </row>
        <row r="3">
          <cell r="A3" t="str">
            <v>P0016400001</v>
          </cell>
          <cell r="B3" t="str">
            <v>PROGEO</v>
          </cell>
          <cell r="C3" t="str">
            <v>C</v>
          </cell>
          <cell r="D3" t="str">
            <v>CC</v>
          </cell>
        </row>
        <row r="4">
          <cell r="A4" t="str">
            <v>P0022000103</v>
          </cell>
          <cell r="B4" t="str">
            <v>Abonnements (SUMO)</v>
          </cell>
          <cell r="C4" t="str">
            <v>C</v>
          </cell>
          <cell r="D4" t="str">
            <v>CC</v>
          </cell>
        </row>
        <row r="5">
          <cell r="A5" t="str">
            <v>P0022001105</v>
          </cell>
          <cell r="B5" t="str">
            <v>Refocus</v>
          </cell>
          <cell r="C5" t="str">
            <v>C</v>
          </cell>
          <cell r="D5" t="str">
            <v>CC</v>
          </cell>
        </row>
        <row r="6">
          <cell r="A6" t="str">
            <v>P0022003105</v>
          </cell>
          <cell r="B6" t="str">
            <v>PRS upgrade S&amp;M</v>
          </cell>
          <cell r="C6" t="str">
            <v>C</v>
          </cell>
          <cell r="D6" t="str">
            <v>CC</v>
          </cell>
        </row>
        <row r="7">
          <cell r="A7" t="str">
            <v>P0032000304</v>
          </cell>
          <cell r="B7" t="str">
            <v>Sales stimulation program</v>
          </cell>
          <cell r="C7" t="str">
            <v>C</v>
          </cell>
          <cell r="D7" t="str">
            <v>CC</v>
          </cell>
        </row>
        <row r="8">
          <cell r="A8" t="str">
            <v>P0032000504</v>
          </cell>
          <cell r="B8" t="str">
            <v>Postal Points Program Management</v>
          </cell>
          <cell r="C8" t="str">
            <v>C</v>
          </cell>
          <cell r="D8" t="str">
            <v>CC</v>
          </cell>
        </row>
        <row r="9">
          <cell r="A9" t="str">
            <v>P0046000404</v>
          </cell>
          <cell r="B9" t="str">
            <v>E-HR</v>
          </cell>
          <cell r="C9" t="str">
            <v>C</v>
          </cell>
          <cell r="D9" t="str">
            <v>CC</v>
          </cell>
        </row>
        <row r="10">
          <cell r="A10" t="str">
            <v>P0032000534</v>
          </cell>
          <cell r="B10" t="str">
            <v>Retail Formula Marketing</v>
          </cell>
          <cell r="C10" t="str">
            <v>C</v>
          </cell>
          <cell r="D10" t="str">
            <v>CC</v>
          </cell>
        </row>
        <row r="11">
          <cell r="A11" t="str">
            <v>P0032000574</v>
          </cell>
          <cell r="B11" t="str">
            <v>Postal Points Operations</v>
          </cell>
          <cell r="C11" t="str">
            <v>C</v>
          </cell>
          <cell r="D11" t="str">
            <v>CC</v>
          </cell>
        </row>
        <row r="12">
          <cell r="A12" t="str">
            <v>P0148000206</v>
          </cell>
          <cell r="B12" t="str">
            <v>Cleaning II</v>
          </cell>
          <cell r="C12" t="str">
            <v>C</v>
          </cell>
          <cell r="D12" t="str">
            <v>CC</v>
          </cell>
        </row>
        <row r="13">
          <cell r="A13" t="str">
            <v>P0022000605</v>
          </cell>
          <cell r="B13" t="str">
            <v>Early Mail</v>
          </cell>
          <cell r="C13" t="str">
            <v>C</v>
          </cell>
          <cell r="D13" t="str">
            <v>CO</v>
          </cell>
        </row>
        <row r="14">
          <cell r="A14" t="str">
            <v>P0055000206</v>
          </cell>
          <cell r="B14" t="str">
            <v>Financial Reconciliation</v>
          </cell>
          <cell r="C14" t="str">
            <v>C</v>
          </cell>
          <cell r="D14" t="str">
            <v>CO</v>
          </cell>
        </row>
        <row r="15">
          <cell r="A15" t="str">
            <v>P0038000406</v>
          </cell>
          <cell r="B15" t="str">
            <v>WebtrackerPro V3</v>
          </cell>
          <cell r="C15" t="str">
            <v>C</v>
          </cell>
          <cell r="D15" t="str">
            <v>CO</v>
          </cell>
        </row>
        <row r="16">
          <cell r="A16" t="str">
            <v>P0048000402</v>
          </cell>
          <cell r="B16" t="str">
            <v>RFS Distribution of Docs (new scanning &amp; archiving)</v>
          </cell>
          <cell r="C16" t="str">
            <v>C</v>
          </cell>
          <cell r="D16" t="str">
            <v>CO</v>
          </cell>
        </row>
        <row r="17">
          <cell r="A17" t="str">
            <v>P0056000303</v>
          </cell>
          <cell r="B17" t="str">
            <v>I promis Purchasing</v>
          </cell>
          <cell r="C17" t="str">
            <v>C</v>
          </cell>
          <cell r="D17" t="str">
            <v>CO</v>
          </cell>
        </row>
        <row r="18">
          <cell r="A18" t="str">
            <v>P0056000303</v>
          </cell>
          <cell r="B18" t="str">
            <v>I promis Purchasing</v>
          </cell>
          <cell r="C18" t="str">
            <v>C</v>
          </cell>
          <cell r="D18" t="str">
            <v>CO</v>
          </cell>
        </row>
        <row r="19">
          <cell r="A19" t="str">
            <v>P0004700203</v>
          </cell>
          <cell r="B19" t="str">
            <v>ONTWIKKELING SOFTWARE</v>
          </cell>
          <cell r="C19" t="str">
            <v>C</v>
          </cell>
          <cell r="D19" t="str">
            <v>CO</v>
          </cell>
        </row>
        <row r="20">
          <cell r="A20" t="str">
            <v>P0009700001</v>
          </cell>
          <cell r="B20" t="str">
            <v>BELEX</v>
          </cell>
          <cell r="C20" t="str">
            <v>C</v>
          </cell>
          <cell r="D20" t="str">
            <v>CO</v>
          </cell>
        </row>
        <row r="21">
          <cell r="A21" t="str">
            <v>P0016300001</v>
          </cell>
          <cell r="B21" t="str">
            <v>PROOF OF DELIVERY (POD)</v>
          </cell>
          <cell r="C21" t="str">
            <v>C</v>
          </cell>
          <cell r="D21" t="str">
            <v>CO</v>
          </cell>
        </row>
        <row r="22">
          <cell r="A22" t="str">
            <v>P0020500001</v>
          </cell>
          <cell r="B22" t="str">
            <v>FLEET MANAGEMENT</v>
          </cell>
          <cell r="C22" t="str">
            <v>C</v>
          </cell>
          <cell r="D22" t="str">
            <v>CO</v>
          </cell>
        </row>
        <row r="23">
          <cell r="A23" t="str">
            <v>P0022003305</v>
          </cell>
          <cell r="B23" t="str">
            <v>Port betaald door bestemmeling - Antwoordnummer</v>
          </cell>
          <cell r="C23" t="str">
            <v>C</v>
          </cell>
          <cell r="D23" t="str">
            <v>CO</v>
          </cell>
        </row>
        <row r="24">
          <cell r="A24" t="str">
            <v>P0021000406</v>
          </cell>
          <cell r="B24" t="str">
            <v>NPAI (data quality NPAI)</v>
          </cell>
          <cell r="C24" t="str">
            <v>C</v>
          </cell>
          <cell r="D24" t="str">
            <v>CO</v>
          </cell>
        </row>
        <row r="25">
          <cell r="A25" t="str">
            <v>P0022000805</v>
          </cell>
          <cell r="B25" t="str">
            <v>Press</v>
          </cell>
          <cell r="C25" t="str">
            <v>C</v>
          </cell>
          <cell r="D25" t="str">
            <v>CO</v>
          </cell>
        </row>
        <row r="26">
          <cell r="A26" t="str">
            <v>P0032000202</v>
          </cell>
          <cell r="B26" t="str">
            <v>Poststation</v>
          </cell>
          <cell r="C26" t="str">
            <v>C</v>
          </cell>
          <cell r="D26" t="str">
            <v>CO</v>
          </cell>
        </row>
        <row r="27">
          <cell r="A27" t="str">
            <v>P0038000306</v>
          </cell>
          <cell r="B27" t="str">
            <v>Select Post</v>
          </cell>
          <cell r="C27" t="str">
            <v>C</v>
          </cell>
          <cell r="D27" t="str">
            <v>CO</v>
          </cell>
        </row>
        <row r="28">
          <cell r="A28" t="str">
            <v>P0041000403</v>
          </cell>
          <cell r="B28" t="str">
            <v>Optimalisation Production 1 Philately</v>
          </cell>
          <cell r="C28" t="str">
            <v>C</v>
          </cell>
          <cell r="D28" t="str">
            <v>CO</v>
          </cell>
        </row>
        <row r="29">
          <cell r="A29" t="str">
            <v>P0041000503</v>
          </cell>
          <cell r="B29" t="str">
            <v>Webfilat</v>
          </cell>
          <cell r="C29" t="str">
            <v>C</v>
          </cell>
          <cell r="D29" t="str">
            <v>CO</v>
          </cell>
        </row>
        <row r="30">
          <cell r="A30" t="str">
            <v>P0046000204</v>
          </cell>
          <cell r="B30" t="str">
            <v>E-government</v>
          </cell>
          <cell r="C30" t="str">
            <v>C</v>
          </cell>
          <cell r="D30" t="str">
            <v>CO</v>
          </cell>
        </row>
        <row r="31">
          <cell r="A31" t="str">
            <v>P0048000106</v>
          </cell>
          <cell r="B31" t="str">
            <v>Boetzegels</v>
          </cell>
          <cell r="C31" t="str">
            <v>C</v>
          </cell>
          <cell r="D31" t="str">
            <v>CO</v>
          </cell>
        </row>
        <row r="32">
          <cell r="A32" t="str">
            <v>P0048000403</v>
          </cell>
          <cell r="B32" t="str">
            <v>FINPO - Legal obligation</v>
          </cell>
          <cell r="C32" t="str">
            <v>C</v>
          </cell>
          <cell r="D32" t="str">
            <v>CO</v>
          </cell>
        </row>
        <row r="33">
          <cell r="A33" t="str">
            <v>P0049000303</v>
          </cell>
          <cell r="B33" t="str">
            <v>ICT Disaster recovery planning</v>
          </cell>
          <cell r="C33" t="str">
            <v>C</v>
          </cell>
          <cell r="D33" t="str">
            <v>CO</v>
          </cell>
        </row>
        <row r="34">
          <cell r="A34" t="str">
            <v>P0056000105</v>
          </cell>
          <cell r="B34" t="str">
            <v>Textile</v>
          </cell>
          <cell r="C34" t="str">
            <v>C</v>
          </cell>
          <cell r="D34" t="str">
            <v>CO</v>
          </cell>
        </row>
        <row r="35">
          <cell r="A35" t="str">
            <v>P0056000106</v>
          </cell>
          <cell r="B35" t="str">
            <v>Purchasing Card</v>
          </cell>
          <cell r="C35" t="str">
            <v>C</v>
          </cell>
          <cell r="D35" t="str">
            <v>CO</v>
          </cell>
        </row>
        <row r="36">
          <cell r="A36" t="str">
            <v>P0057000204</v>
          </cell>
          <cell r="B36" t="str">
            <v>Facility Management Information Process system (FMIPS)</v>
          </cell>
          <cell r="C36" t="str">
            <v>C</v>
          </cell>
          <cell r="D36" t="str">
            <v>CO</v>
          </cell>
        </row>
        <row r="37">
          <cell r="A37" t="str">
            <v>P0061000804</v>
          </cell>
          <cell r="B37" t="str">
            <v>ICT PLAN BPI</v>
          </cell>
          <cell r="C37" t="str">
            <v>C</v>
          </cell>
          <cell r="D37" t="str">
            <v>CO</v>
          </cell>
        </row>
        <row r="38">
          <cell r="A38" t="str">
            <v>P0091000105</v>
          </cell>
          <cell r="B38" t="str">
            <v>100% voor 7u30</v>
          </cell>
          <cell r="C38" t="str">
            <v>C</v>
          </cell>
          <cell r="D38" t="str">
            <v>CO</v>
          </cell>
        </row>
        <row r="39">
          <cell r="A39" t="str">
            <v>P0105000105</v>
          </cell>
          <cell r="B39" t="str">
            <v>International offer &amp; DRP</v>
          </cell>
          <cell r="C39" t="str">
            <v>C</v>
          </cell>
          <cell r="D39" t="str">
            <v>CO</v>
          </cell>
        </row>
        <row r="40">
          <cell r="A40" t="str">
            <v>P0119000106</v>
          </cell>
          <cell r="B40" t="str">
            <v>Exbo Scanning Machines - Franking &amp; Repro</v>
          </cell>
          <cell r="C40" t="str">
            <v>C</v>
          </cell>
          <cell r="D40" t="str">
            <v>CO</v>
          </cell>
        </row>
        <row r="41">
          <cell r="A41" t="str">
            <v>P0148000106</v>
          </cell>
          <cell r="B41" t="str">
            <v>EM et ETV</v>
          </cell>
          <cell r="C41" t="str">
            <v>C</v>
          </cell>
          <cell r="D41" t="str">
            <v>CO</v>
          </cell>
        </row>
        <row r="42">
          <cell r="A42" t="str">
            <v>P0057000104</v>
          </cell>
          <cell r="B42" t="str">
            <v>Energy management</v>
          </cell>
          <cell r="C42" t="str">
            <v>C</v>
          </cell>
          <cell r="D42" t="str">
            <v>CO</v>
          </cell>
        </row>
        <row r="43">
          <cell r="A43" t="str">
            <v>P0021000206</v>
          </cell>
          <cell r="B43" t="str">
            <v>Contact Center (improvements)</v>
          </cell>
          <cell r="C43" t="str">
            <v>N</v>
          </cell>
          <cell r="D43" t="str">
            <v>NC</v>
          </cell>
        </row>
        <row r="44">
          <cell r="A44" t="str">
            <v>P0022003005</v>
          </cell>
          <cell r="B44" t="str">
            <v>Complaints Handling (Cust. Serv. Complaints)</v>
          </cell>
          <cell r="C44" t="str">
            <v>N</v>
          </cell>
          <cell r="D44" t="str">
            <v>NC</v>
          </cell>
        </row>
        <row r="45">
          <cell r="A45" t="str">
            <v>P0022000406</v>
          </cell>
          <cell r="B45" t="str">
            <v>ENA Bundling Centre</v>
          </cell>
          <cell r="C45" t="str">
            <v>N</v>
          </cell>
          <cell r="D45" t="str">
            <v>NC</v>
          </cell>
        </row>
        <row r="46">
          <cell r="A46" t="str">
            <v>P0038000105</v>
          </cell>
          <cell r="B46" t="str">
            <v>Parcels Migration Program</v>
          </cell>
          <cell r="C46" t="str">
            <v>N</v>
          </cell>
          <cell r="D46" t="str">
            <v>NC</v>
          </cell>
        </row>
        <row r="47">
          <cell r="A47" t="str">
            <v>P0150000306</v>
          </cell>
          <cell r="B47" t="str">
            <v>ICT Platform migration</v>
          </cell>
          <cell r="C47" t="str">
            <v>N</v>
          </cell>
          <cell r="D47" t="str">
            <v>NC</v>
          </cell>
        </row>
        <row r="48">
          <cell r="A48" t="str">
            <v>P0032000106</v>
          </cell>
          <cell r="B48" t="str">
            <v>Waiting Queues</v>
          </cell>
          <cell r="C48" t="str">
            <v>N</v>
          </cell>
          <cell r="D48" t="str">
            <v>NC</v>
          </cell>
        </row>
        <row r="49">
          <cell r="A49" t="str">
            <v>P0055000306</v>
          </cell>
          <cell r="B49" t="str">
            <v>IFRS enkel fase 3</v>
          </cell>
          <cell r="C49" t="str">
            <v>N</v>
          </cell>
          <cell r="D49" t="str">
            <v>NC</v>
          </cell>
        </row>
        <row r="50">
          <cell r="A50" t="str">
            <v>P0021000216</v>
          </cell>
          <cell r="B50" t="str">
            <v>SFA</v>
          </cell>
          <cell r="C50" t="str">
            <v>N</v>
          </cell>
          <cell r="D50" t="str">
            <v>NC</v>
          </cell>
        </row>
        <row r="51">
          <cell r="A51" t="str">
            <v>P0022000406</v>
          </cell>
          <cell r="B51" t="str">
            <v>ENA Bundling Centre</v>
          </cell>
          <cell r="C51" t="str">
            <v>N</v>
          </cell>
          <cell r="D51" t="str">
            <v>NC</v>
          </cell>
        </row>
        <row r="52">
          <cell r="A52" t="str">
            <v>P0022000606</v>
          </cell>
          <cell r="B52" t="str">
            <v>COD</v>
          </cell>
          <cell r="C52" t="str">
            <v>N</v>
          </cell>
          <cell r="D52" t="str">
            <v>NC</v>
          </cell>
        </row>
        <row r="53">
          <cell r="A53" t="str">
            <v>P0023900001</v>
          </cell>
          <cell r="B53" t="str">
            <v>FUNCTIECLASSIFICATIE</v>
          </cell>
          <cell r="C53" t="str">
            <v>N</v>
          </cell>
          <cell r="D53" t="str">
            <v>NC</v>
          </cell>
        </row>
        <row r="54">
          <cell r="A54" t="str">
            <v>P0055000506</v>
          </cell>
          <cell r="B54" t="str">
            <v>Revenue assurance</v>
          </cell>
          <cell r="C54" t="str">
            <v>N</v>
          </cell>
          <cell r="D54" t="str">
            <v>NC</v>
          </cell>
        </row>
        <row r="55">
          <cell r="A55" t="str">
            <v>P0015000106</v>
          </cell>
          <cell r="B55" t="str">
            <v>Centralized Call Centre</v>
          </cell>
          <cell r="C55" t="str">
            <v>N</v>
          </cell>
          <cell r="D55" t="str">
            <v>NC</v>
          </cell>
        </row>
        <row r="56">
          <cell r="A56" t="str">
            <v>P0015000406</v>
          </cell>
          <cell r="B56" t="str">
            <v xml:space="preserve">Upgrade Sorting Center </v>
          </cell>
          <cell r="C56" t="str">
            <v>N</v>
          </cell>
          <cell r="D56" t="str">
            <v>NC</v>
          </cell>
        </row>
        <row r="57">
          <cell r="A57" t="str">
            <v>P0032000204</v>
          </cell>
          <cell r="B57" t="str">
            <v>Lean Branch</v>
          </cell>
          <cell r="C57" t="str">
            <v>N</v>
          </cell>
          <cell r="D57" t="str">
            <v>NC</v>
          </cell>
        </row>
        <row r="58">
          <cell r="A58" t="str">
            <v>P0048000105</v>
          </cell>
          <cell r="B58" t="str">
            <v>Thaler II</v>
          </cell>
          <cell r="C58" t="str">
            <v>N</v>
          </cell>
          <cell r="D58" t="str">
            <v>NC</v>
          </cell>
        </row>
        <row r="59">
          <cell r="A59" t="str">
            <v>P0048000206</v>
          </cell>
          <cell r="B59" t="str">
            <v>Corporate Banking of State Accounts</v>
          </cell>
          <cell r="C59" t="str">
            <v>N</v>
          </cell>
          <cell r="D59" t="str">
            <v>NC</v>
          </cell>
        </row>
        <row r="60">
          <cell r="A60" t="str">
            <v>P0150000406</v>
          </cell>
          <cell r="B60" t="str">
            <v>Upgrade Vilvorde sorting capacity</v>
          </cell>
          <cell r="C60" t="str">
            <v>N</v>
          </cell>
          <cell r="D60" t="str">
            <v>NC</v>
          </cell>
        </row>
        <row r="61">
          <cell r="A61" t="str">
            <v>P0150000307</v>
          </cell>
          <cell r="B61" t="str">
            <v>Assets - Taxipost</v>
          </cell>
          <cell r="C61" t="str">
            <v>N</v>
          </cell>
          <cell r="D61" t="str">
            <v>NC</v>
          </cell>
        </row>
        <row r="62">
          <cell r="A62" t="str">
            <v>P0091000407</v>
          </cell>
          <cell r="B62" t="str">
            <v>D&amp;C - Pension Central Preparation (P0022000506)</v>
          </cell>
          <cell r="C62" t="str">
            <v>N</v>
          </cell>
          <cell r="D62" t="str">
            <v>NC</v>
          </cell>
        </row>
        <row r="63">
          <cell r="A63" t="str">
            <v>P0048000402</v>
          </cell>
          <cell r="B63" t="str">
            <v>RFS Distribution of Docs (new scanning &amp; archiving)</v>
          </cell>
          <cell r="C63" t="str">
            <v>N</v>
          </cell>
          <cell r="D63" t="str">
            <v>NO</v>
          </cell>
        </row>
        <row r="64">
          <cell r="A64" t="str">
            <v>P0055000406</v>
          </cell>
          <cell r="B64" t="str">
            <v>Proces Optimalisatie F&amp;A with ABM</v>
          </cell>
          <cell r="C64" t="str">
            <v>N</v>
          </cell>
          <cell r="D64" t="str">
            <v>NO</v>
          </cell>
        </row>
        <row r="65">
          <cell r="A65" t="str">
            <v>P0150000106</v>
          </cell>
          <cell r="B65" t="str">
            <v>Parcels Centralized Call Center</v>
          </cell>
          <cell r="C65" t="str">
            <v>N</v>
          </cell>
          <cell r="D65" t="str">
            <v>NO</v>
          </cell>
        </row>
        <row r="66">
          <cell r="A66" t="str">
            <v>P0150000206</v>
          </cell>
          <cell r="B66" t="str">
            <v>Parcels CRM Tool</v>
          </cell>
          <cell r="C66" t="str">
            <v>N</v>
          </cell>
          <cell r="D66" t="str">
            <v>NO</v>
          </cell>
        </row>
        <row r="67">
          <cell r="A67" t="str">
            <v>P0150000106</v>
          </cell>
          <cell r="B67" t="str">
            <v>Parcels Centralized Call Center</v>
          </cell>
          <cell r="C67" t="str">
            <v>N</v>
          </cell>
          <cell r="D67" t="str">
            <v>NO</v>
          </cell>
        </row>
        <row r="68">
          <cell r="A68" t="str">
            <v>P0021000216</v>
          </cell>
          <cell r="B68" t="str">
            <v>Sales Transformation Program</v>
          </cell>
          <cell r="C68" t="str">
            <v>N</v>
          </cell>
          <cell r="D68" t="str">
            <v>NO</v>
          </cell>
        </row>
        <row r="69">
          <cell r="A69" t="str">
            <v>P0054000106</v>
          </cell>
          <cell r="B69" t="str">
            <v>Content Management Solutions</v>
          </cell>
          <cell r="C69" t="str">
            <v>N</v>
          </cell>
          <cell r="D69" t="str">
            <v>NO</v>
          </cell>
        </row>
        <row r="70">
          <cell r="A70" t="str">
            <v>P0056000206</v>
          </cell>
          <cell r="B70" t="str">
            <v>Ticketing system</v>
          </cell>
          <cell r="C70" t="str">
            <v>N</v>
          </cell>
          <cell r="D70" t="str">
            <v>NO</v>
          </cell>
        </row>
        <row r="71">
          <cell r="A71" t="str">
            <v>P0060000106</v>
          </cell>
          <cell r="B71" t="str">
            <v>Database Field Audit</v>
          </cell>
          <cell r="C71" t="str">
            <v>N</v>
          </cell>
          <cell r="D71" t="str">
            <v>NO</v>
          </cell>
        </row>
        <row r="72">
          <cell r="A72" t="str">
            <v>P0074000106</v>
          </cell>
          <cell r="B72" t="str">
            <v>LTC Organiser Workflow System</v>
          </cell>
          <cell r="C72" t="str">
            <v>N</v>
          </cell>
          <cell r="D72" t="str">
            <v>NO</v>
          </cell>
        </row>
        <row r="73">
          <cell r="A73" t="str">
            <v>P0056000306</v>
          </cell>
          <cell r="B73" t="str">
            <v>WMS</v>
          </cell>
          <cell r="C73" t="str">
            <v>N</v>
          </cell>
          <cell r="D73" t="str">
            <v>NO</v>
          </cell>
        </row>
        <row r="74">
          <cell r="A74" t="str">
            <v>P0019700001</v>
          </cell>
          <cell r="B74" t="str">
            <v>Security - MEUBILAIR EN SLOTEN</v>
          </cell>
          <cell r="C74" t="str">
            <v>R</v>
          </cell>
          <cell r="D74" t="str">
            <v>REP</v>
          </cell>
        </row>
        <row r="75">
          <cell r="A75" t="str">
            <v>P0019844001</v>
          </cell>
          <cell r="B75" t="str">
            <v xml:space="preserve">PURCHASING MACHINES EN UITRUSTING </v>
          </cell>
          <cell r="C75" t="str">
            <v>R</v>
          </cell>
          <cell r="D75" t="str">
            <v>REP</v>
          </cell>
        </row>
        <row r="76">
          <cell r="A76" t="str">
            <v>P0019944001</v>
          </cell>
          <cell r="B76" t="str">
            <v>PURCHASING ROLLEND MATERIEEL</v>
          </cell>
          <cell r="C76" t="str">
            <v>R</v>
          </cell>
          <cell r="D76" t="str">
            <v>REP</v>
          </cell>
        </row>
        <row r="77">
          <cell r="A77" t="str">
            <v>P0020044001</v>
          </cell>
          <cell r="B77" t="str">
            <v xml:space="preserve">PURCHASING MEUBILAIR </v>
          </cell>
          <cell r="C77" t="str">
            <v>R</v>
          </cell>
          <cell r="D77" t="str">
            <v>REP</v>
          </cell>
        </row>
        <row r="78">
          <cell r="A78" t="str">
            <v>P0021000001</v>
          </cell>
          <cell r="B78" t="str">
            <v xml:space="preserve">Security - BOUWKUNDIG </v>
          </cell>
          <cell r="C78" t="str">
            <v>R</v>
          </cell>
          <cell r="D78" t="str">
            <v>REP</v>
          </cell>
        </row>
        <row r="79">
          <cell r="A79" t="str">
            <v>P0022000203</v>
          </cell>
          <cell r="B79" t="str">
            <v>Mail infrastructure</v>
          </cell>
          <cell r="C79" t="str">
            <v>R</v>
          </cell>
          <cell r="D79" t="str">
            <v>REP</v>
          </cell>
        </row>
        <row r="80">
          <cell r="A80" t="str">
            <v>P0032000302</v>
          </cell>
          <cell r="B80" t="str">
            <v>Retail infrastructure</v>
          </cell>
          <cell r="C80" t="str">
            <v>R</v>
          </cell>
          <cell r="D80" t="str">
            <v>REP</v>
          </cell>
        </row>
        <row r="81">
          <cell r="A81" t="str">
            <v>P0032000303</v>
          </cell>
          <cell r="B81" t="str">
            <v>Retail infrastructure Régional</v>
          </cell>
          <cell r="C81" t="str">
            <v>R</v>
          </cell>
          <cell r="D81" t="str">
            <v>REP</v>
          </cell>
        </row>
        <row r="82">
          <cell r="A82" t="str">
            <v>P0042000106</v>
          </cell>
          <cell r="B82" t="str">
            <v>Printing Achat - chassis de copie</v>
          </cell>
          <cell r="C82" t="str">
            <v>R</v>
          </cell>
          <cell r="D82" t="str">
            <v>REP</v>
          </cell>
        </row>
        <row r="83">
          <cell r="A83" t="str">
            <v>P0042000206</v>
          </cell>
          <cell r="B83" t="str">
            <v>Printing Achat - rogneuse</v>
          </cell>
          <cell r="C83" t="str">
            <v>R</v>
          </cell>
          <cell r="D83" t="str">
            <v>REP</v>
          </cell>
        </row>
        <row r="84">
          <cell r="A84" t="str">
            <v>P0045000105</v>
          </cell>
          <cell r="B84" t="str">
            <v>Safenet</v>
          </cell>
          <cell r="C84" t="str">
            <v>R</v>
          </cell>
          <cell r="D84" t="str">
            <v>REP</v>
          </cell>
        </row>
        <row r="85">
          <cell r="A85" t="str">
            <v>P0057000605</v>
          </cell>
          <cell r="B85" t="str">
            <v>Safenet</v>
          </cell>
          <cell r="C85" t="str">
            <v>R</v>
          </cell>
          <cell r="D85" t="str">
            <v>REP</v>
          </cell>
        </row>
        <row r="86">
          <cell r="A86" t="str">
            <v>P0046000304</v>
          </cell>
          <cell r="B86" t="str">
            <v>Reengineering restaurants</v>
          </cell>
          <cell r="C86" t="str">
            <v>R</v>
          </cell>
          <cell r="D86" t="str">
            <v>REP</v>
          </cell>
        </row>
        <row r="87">
          <cell r="A87" t="str">
            <v>P0047000802</v>
          </cell>
          <cell r="B87" t="str">
            <v>ICT Voice</v>
          </cell>
          <cell r="C87" t="str">
            <v>R</v>
          </cell>
          <cell r="D87" t="str">
            <v>REP</v>
          </cell>
        </row>
        <row r="88">
          <cell r="A88" t="str">
            <v>P0057000202</v>
          </cell>
          <cell r="B88" t="str">
            <v xml:space="preserve">Investissements de remplacement de bâtiments </v>
          </cell>
          <cell r="C88" t="str">
            <v>R</v>
          </cell>
          <cell r="D88" t="str">
            <v>REP</v>
          </cell>
        </row>
        <row r="89">
          <cell r="A89" t="str">
            <v>P0057000405</v>
          </cell>
          <cell r="B89" t="str">
            <v>Networktransformation</v>
          </cell>
          <cell r="C89" t="str">
            <v>R</v>
          </cell>
          <cell r="D89" t="str">
            <v>REP</v>
          </cell>
        </row>
        <row r="90">
          <cell r="A90" t="str">
            <v>P0057000505</v>
          </cell>
          <cell r="B90" t="str">
            <v>HQ centralisation</v>
          </cell>
          <cell r="C90" t="str">
            <v>R</v>
          </cell>
          <cell r="D90" t="str">
            <v>REP</v>
          </cell>
        </row>
        <row r="91">
          <cell r="A91" t="str">
            <v>P0021200001</v>
          </cell>
          <cell r="B91" t="str">
            <v>Security - ALARMINSTALLATIES</v>
          </cell>
          <cell r="C91" t="str">
            <v>R</v>
          </cell>
          <cell r="D91" t="str">
            <v>REP</v>
          </cell>
        </row>
      </sheetData>
      <sheetData sheetId="17"/>
      <sheetData sheetId="18"/>
      <sheetData sheetId="19"/>
      <sheetData sheetId="2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is médicaux"/>
      <sheetName val="Detail -13-"/>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ttings_MENU"/>
      <sheetName val="MENU_"/>
      <sheetName val="Settings_MENU_"/>
      <sheetName val="Recettes"/>
      <sheetName val="Settings_Recettes"/>
      <sheetName val="Global_rev"/>
      <sheetName val="Settings_Global_rev"/>
      <sheetName val="GConcern2"/>
      <sheetName val="Settings_GConcern2"/>
      <sheetName val="GConcern_"/>
      <sheetName val="Settings_GConcern_"/>
      <sheetName val="GConcern"/>
      <sheetName val="Settings_GConcern"/>
      <sheetName val="FTE_COUTS"/>
      <sheetName val="COUT_QUAT"/>
      <sheetName val="Settings_FTE_COUTS"/>
      <sheetName val="Pro"/>
      <sheetName val="Settings_Pro"/>
      <sheetName val="ProB63"/>
      <sheetName val="Settings_ProB63"/>
      <sheetName val="RECAP"/>
      <sheetName val="Settings_RECAP"/>
      <sheetName val="ANAVAR"/>
      <sheetName val="Settings_ANAVAR"/>
      <sheetName val="ANOPOR"/>
      <sheetName val="Settings_ANOPOR"/>
      <sheetName val="FTE_QUAT"/>
      <sheetName val="Settings_FTE_QUAT"/>
      <sheetName val="Settings_COUT_QUAT"/>
      <sheetName val="Bgt_Hidden"/>
      <sheetName val="budrec"/>
      <sheetName val="Settings_budrec"/>
      <sheetName val="GConcern2_GA"/>
      <sheetName val="Settings_GConcern2_GA"/>
      <sheetName val="BudGC"/>
      <sheetName val="Settings_BudGC"/>
      <sheetName val="BUDCOUTSAL"/>
      <sheetName val="Settings_BUDCOUTSAL"/>
      <sheetName val="BUDCOUTSAL_CP_Out"/>
      <sheetName val="Settings_BUDCOUTSAL_CP_Out"/>
      <sheetName val="budarrears"/>
      <sheetName val="Settings_budarrears"/>
      <sheetName val="AVsalary"/>
      <sheetName val="Settings_AVsalary"/>
      <sheetName val="FTE_COUT_Sheet"/>
      <sheetName val="Settings_FTE_COUT_Sheet"/>
      <sheetName val="BudproB63"/>
      <sheetName val="Settings_BudproB63"/>
      <sheetName val="Pro_Rec"/>
      <sheetName val="Settings_Pro_Rec"/>
      <sheetName val="InterfPro"/>
      <sheetName val="Settings_InterfPro"/>
      <sheetName val="PROJ1"/>
      <sheetName val="Settings_PROJ1"/>
      <sheetName val="proimpro"/>
      <sheetName val="Settings_proimpro"/>
      <sheetName val="RECAP_PROJ"/>
      <sheetName val="Settings_RECAP_PROJ"/>
      <sheetName val="interim_body"/>
      <sheetName val="Settings_interim_body"/>
      <sheetName val="UPL_RELIQ"/>
      <sheetName val="Settings_UPL_RELI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F7">
            <v>2003</v>
          </cell>
        </row>
        <row r="9">
          <cell r="F9">
            <v>2</v>
          </cell>
        </row>
        <row r="10">
          <cell r="F10" t="str">
            <v>FOR03_2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04"/>
      <sheetName val="Budget code post Total"/>
      <sheetName val="Budget code post by BU"/>
      <sheetName val="Modifications"/>
      <sheetName val="Shared Services"/>
      <sheetName val="MyCertipost"/>
      <sheetName val="mycertipost xavier"/>
      <sheetName val="Certibusiness"/>
      <sheetName val="E-Trust"/>
      <sheetName val="Assumpties budget post"/>
    </sheetNames>
    <sheetDataSet>
      <sheetData sheetId="0"/>
      <sheetData sheetId="1"/>
      <sheetData sheetId="2"/>
      <sheetData sheetId="3"/>
      <sheetData sheetId="4"/>
      <sheetData sheetId="5"/>
      <sheetData sheetId="6"/>
      <sheetData sheetId="7"/>
      <sheetData sheetId="8"/>
      <sheetData sheetId="9">
        <row r="2">
          <cell r="A2">
            <v>600</v>
          </cell>
          <cell r="B2" t="str">
            <v>Aankoop licenties, aankoop maintenance licenties</v>
          </cell>
        </row>
        <row r="3">
          <cell r="A3">
            <v>603</v>
          </cell>
          <cell r="B3" t="str">
            <v>Onderaannemingen (N-ALLo, Syntegra,post-kbc registraties, Ubizen, excl operando)</v>
          </cell>
        </row>
        <row r="4">
          <cell r="A4">
            <v>610</v>
          </cell>
          <cell r="B4" t="str">
            <v>Huur en operationele lease - office automation - Operando</v>
          </cell>
        </row>
        <row r="5">
          <cell r="A5">
            <v>611</v>
          </cell>
          <cell r="B5" t="str">
            <v>Onderhoud</v>
          </cell>
        </row>
        <row r="6">
          <cell r="A6">
            <v>612</v>
          </cell>
          <cell r="B6" t="str">
            <v>Diverse leveringen (electriciteit..)</v>
          </cell>
        </row>
        <row r="7">
          <cell r="A7">
            <v>613</v>
          </cell>
          <cell r="B7" t="str">
            <v>Post en Telecommunicatie</v>
          </cell>
        </row>
        <row r="8">
          <cell r="A8">
            <v>614</v>
          </cell>
          <cell r="B8" t="str">
            <v>Verzekeringen niet personeelsgebonden</v>
          </cell>
        </row>
        <row r="9">
          <cell r="A9">
            <v>615</v>
          </cell>
          <cell r="B9" t="str">
            <v>Transportkosten (op lease, benzine, herstel)</v>
          </cell>
        </row>
        <row r="10">
          <cell r="A10">
            <v>616</v>
          </cell>
          <cell r="B10" t="str">
            <v>Marketing en sales kosten</v>
          </cell>
        </row>
        <row r="11">
          <cell r="A11">
            <v>617</v>
          </cell>
          <cell r="B11" t="str">
            <v>Interims</v>
          </cell>
        </row>
        <row r="12">
          <cell r="A12">
            <v>618</v>
          </cell>
          <cell r="B12" t="str">
            <v>Consultancy, zelfstandigen, + Post related</v>
          </cell>
        </row>
        <row r="13">
          <cell r="A13">
            <v>619</v>
          </cell>
          <cell r="B13" t="str">
            <v>Andere kosten (incl bureaukosten)</v>
          </cell>
        </row>
        <row r="14">
          <cell r="A14">
            <v>620</v>
          </cell>
          <cell r="B14" t="str">
            <v>Personeelskosten</v>
          </cell>
        </row>
        <row r="15">
          <cell r="A15">
            <v>630</v>
          </cell>
          <cell r="B15" t="str">
            <v>Afschrijvingen</v>
          </cell>
        </row>
        <row r="16">
          <cell r="A16">
            <v>640</v>
          </cell>
          <cell r="B16" t="str">
            <v>Bedrijfsbelastingen</v>
          </cell>
        </row>
        <row r="17">
          <cell r="A17">
            <v>650</v>
          </cell>
          <cell r="B17" t="str">
            <v>Financiele kosten</v>
          </cell>
        </row>
        <row r="18">
          <cell r="A18">
            <v>743</v>
          </cell>
          <cell r="B18" t="str">
            <v>Uitzonderlijke opbrengsten</v>
          </cell>
        </row>
        <row r="19">
          <cell r="A19" t="str">
            <v>700-01</v>
          </cell>
          <cell r="B19" t="str">
            <v>Revenues Certibusiness</v>
          </cell>
        </row>
        <row r="20">
          <cell r="A20" t="str">
            <v>700-02</v>
          </cell>
          <cell r="B20" t="str">
            <v>Revenues My Certipost</v>
          </cell>
        </row>
        <row r="21">
          <cell r="A21" t="str">
            <v>700-03</v>
          </cell>
          <cell r="B21" t="str">
            <v>Revenues E-Trust</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PMT"/>
      <sheetName val="Volumes"/>
      <sheetName val="Revenues"/>
      <sheetName val="PQM REV"/>
      <sheetName val="PQM GM"/>
      <sheetName val="Calc"/>
      <sheetName val="Parameters"/>
      <sheetName val="COGS"/>
      <sheetName val="VOL"/>
      <sheetName val="REV"/>
      <sheetName val="REV_2"/>
      <sheetName val="Volume Trend DRAFT 1"/>
      <sheetName val="Volume Trend FINAL"/>
      <sheetName val="Adjustments"/>
      <sheetName val="Sheet1"/>
      <sheetName val="Summary at product level"/>
      <sheetName val="incl"/>
      <sheetName val="Vol. Trend 2016"/>
      <sheetName val="Vol. Trend 2015"/>
      <sheetName val="Vol. Trend 2014"/>
      <sheetName val="Vol Trend 2014 excl Prefr"/>
      <sheetName val="Vol. Trend 2013"/>
      <sheetName val="Sheet2"/>
      <sheetName val="Main impacts 2013"/>
      <sheetName val="Transactional Mail"/>
      <sheetName val="Transactional Mail wo one-offs"/>
      <sheetName val="WD"/>
      <sheetName val="Elections Status"/>
      <sheetName val="Details Cash Alloc June"/>
      <sheetName val="SUM June MTH YTD"/>
      <sheetName val="SUM Q1 Q2"/>
      <sheetName val="SUM with corr"/>
      <sheetName val="VPCs"/>
      <sheetName val="Admin Other Top lossers"/>
      <sheetName val="Focus July 2014"/>
      <sheetName val="PQM Q2 vs Q1"/>
      <sheetName val="Rev June"/>
      <sheetName val="Sheet3"/>
    </sheetNames>
    <sheetDataSet>
      <sheetData sheetId="0">
        <row r="10">
          <cell r="D10" t="str">
            <v xml:space="preserve"> (1-2-3-4-5-6-7-8-9-10-11-12)</v>
          </cell>
          <cell r="E10" t="str">
            <v xml:space="preserve"> (1-2-3-4-5-6-7-8-9-10-11-12)</v>
          </cell>
          <cell r="F10" t="str">
            <v>No selection</v>
          </cell>
          <cell r="G10" t="str">
            <v>No selection</v>
          </cell>
        </row>
      </sheetData>
      <sheetData sheetId="1">
        <row r="11">
          <cell r="E11">
            <v>1</v>
          </cell>
          <cell r="J11" t="str">
            <v>CPG001</v>
          </cell>
        </row>
        <row r="37">
          <cell r="B37" t="str">
            <v>PF</v>
          </cell>
          <cell r="C37" t="str">
            <v>PF_D</v>
          </cell>
          <cell r="D37" t="str">
            <v>CPG</v>
          </cell>
        </row>
        <row r="38">
          <cell r="B38" t="str">
            <v>PF0001</v>
          </cell>
          <cell r="C38" t="str">
            <v>Admin Mail</v>
          </cell>
          <cell r="D38" t="str">
            <v>CPG002</v>
          </cell>
        </row>
        <row r="39">
          <cell r="B39" t="str">
            <v>PF0004</v>
          </cell>
          <cell r="C39" t="str">
            <v>Daily Mail</v>
          </cell>
          <cell r="D39" t="str">
            <v>CPG001</v>
          </cell>
        </row>
        <row r="40">
          <cell r="B40" t="str">
            <v>PF0008</v>
          </cell>
          <cell r="C40" t="str">
            <v>Direct Mail Addressed</v>
          </cell>
          <cell r="D40" t="str">
            <v>CPG010</v>
          </cell>
        </row>
        <row r="41">
          <cell r="B41" t="str">
            <v>PF0009</v>
          </cell>
          <cell r="C41" t="str">
            <v>Unaddressed</v>
          </cell>
          <cell r="D41" t="str">
            <v>CPG011</v>
          </cell>
        </row>
        <row r="42">
          <cell r="B42" t="str">
            <v>PF0010</v>
          </cell>
          <cell r="C42" t="str">
            <v>Divers</v>
          </cell>
          <cell r="D42" t="str">
            <v>CPG023</v>
          </cell>
        </row>
        <row r="43">
          <cell r="B43" t="str">
            <v>PF0021</v>
          </cell>
          <cell r="C43" t="str">
            <v>Inbound Mail &amp; Packets non contractual</v>
          </cell>
          <cell r="D43" t="str">
            <v>CPG014</v>
          </cell>
        </row>
        <row r="44">
          <cell r="B44" t="str">
            <v>PF0022</v>
          </cell>
          <cell r="C44" t="str">
            <v>Invoice to the State</v>
          </cell>
          <cell r="D44" t="str">
            <v>CPG022</v>
          </cell>
        </row>
        <row r="45">
          <cell r="B45" t="str">
            <v>PF0028</v>
          </cell>
          <cell r="C45" t="str">
            <v>International  Parcels</v>
          </cell>
          <cell r="D45" t="str">
            <v>CPG016</v>
          </cell>
        </row>
        <row r="46">
          <cell r="B46" t="str">
            <v>PF0029</v>
          </cell>
          <cell r="C46" t="str">
            <v>Philately</v>
          </cell>
          <cell r="D46" t="str">
            <v>CPG006</v>
          </cell>
        </row>
        <row r="47">
          <cell r="B47" t="str">
            <v>PF0030</v>
          </cell>
          <cell r="C47" t="str">
            <v>Newspapers</v>
          </cell>
          <cell r="D47" t="str">
            <v>CPG013</v>
          </cell>
        </row>
        <row r="48">
          <cell r="B48" t="str">
            <v>PF0032</v>
          </cell>
          <cell r="C48" t="str">
            <v>Registered Mail</v>
          </cell>
          <cell r="D48" t="str">
            <v>CPG001</v>
          </cell>
        </row>
        <row r="49">
          <cell r="B49" t="str">
            <v>PF0038</v>
          </cell>
          <cell r="C49" t="str">
            <v>Collect and Handling</v>
          </cell>
          <cell r="D49" t="str">
            <v>CPG030</v>
          </cell>
        </row>
        <row r="50">
          <cell r="B50" t="str">
            <v>PF0039</v>
          </cell>
          <cell r="C50" t="str">
            <v>DOC VAS</v>
          </cell>
          <cell r="D50" t="str">
            <v>CPG030</v>
          </cell>
        </row>
        <row r="51">
          <cell r="B51" t="str">
            <v>PF0040</v>
          </cell>
          <cell r="C51" t="str">
            <v>CASH MAFF</v>
          </cell>
          <cell r="D51" t="str">
            <v>CPG001</v>
          </cell>
        </row>
        <row r="52">
          <cell r="B52" t="str">
            <v>PF0042</v>
          </cell>
          <cell r="C52" t="str">
            <v>Retailer Products</v>
          </cell>
          <cell r="D52" t="str">
            <v>CPG020</v>
          </cell>
        </row>
        <row r="53">
          <cell r="B53" t="str">
            <v>PF0044</v>
          </cell>
          <cell r="C53" t="str">
            <v>Financial Products</v>
          </cell>
          <cell r="D53" t="str">
            <v>CPG018</v>
          </cell>
        </row>
        <row r="54">
          <cell r="B54" t="str">
            <v>PF0047</v>
          </cell>
          <cell r="C54" t="str">
            <v>BPACK National Contract</v>
          </cell>
          <cell r="D54" t="str">
            <v>CPG003</v>
          </cell>
        </row>
        <row r="55">
          <cell r="B55" t="str">
            <v>PF0050</v>
          </cell>
          <cell r="C55" t="str">
            <v>bpost Bank products</v>
          </cell>
          <cell r="D55" t="str">
            <v>CPG017</v>
          </cell>
        </row>
        <row r="56">
          <cell r="B56" t="str">
            <v>PF0051</v>
          </cell>
          <cell r="C56" t="str">
            <v>Data</v>
          </cell>
          <cell r="D56" t="str">
            <v>CPG012</v>
          </cell>
        </row>
        <row r="57">
          <cell r="B57" t="str">
            <v>PF0052</v>
          </cell>
          <cell r="C57" t="str">
            <v>Financial Public Solutions</v>
          </cell>
          <cell r="D57" t="str">
            <v>CPG019</v>
          </cell>
        </row>
        <row r="58">
          <cell r="B58" t="str">
            <v>PF0054</v>
          </cell>
          <cell r="C58" t="str">
            <v>International Business Mail &amp; Packets</v>
          </cell>
          <cell r="D58" t="str">
            <v>CPG015</v>
          </cell>
        </row>
        <row r="59">
          <cell r="B59" t="str">
            <v>PF0055</v>
          </cell>
          <cell r="C59" t="str">
            <v>International Direct Marketing</v>
          </cell>
          <cell r="D59" t="str">
            <v>CPG015</v>
          </cell>
        </row>
        <row r="60">
          <cell r="B60" t="str">
            <v>PF0056</v>
          </cell>
          <cell r="C60" t="str">
            <v>International Other</v>
          </cell>
          <cell r="D60" t="str">
            <v>CPG015</v>
          </cell>
        </row>
        <row r="61">
          <cell r="B61" t="str">
            <v>PF0057</v>
          </cell>
          <cell r="C61" t="str">
            <v>Cash Stamps</v>
          </cell>
          <cell r="D61" t="str">
            <v>CPG001</v>
          </cell>
        </row>
        <row r="62">
          <cell r="B62" t="str">
            <v>PF0058</v>
          </cell>
          <cell r="C62" t="str">
            <v>Certipost</v>
          </cell>
          <cell r="D62" t="str">
            <v>CPG029</v>
          </cell>
        </row>
        <row r="63">
          <cell r="B63" t="str">
            <v>PF0059</v>
          </cell>
          <cell r="C63" t="str">
            <v>Special Logistics</v>
          </cell>
          <cell r="D63" t="str">
            <v>CPG003</v>
          </cell>
        </row>
        <row r="64">
          <cell r="B64" t="str">
            <v>PF0061</v>
          </cell>
          <cell r="C64" t="str">
            <v>Exbo</v>
          </cell>
          <cell r="D64" t="str">
            <v>CPG029</v>
          </cell>
        </row>
        <row r="65">
          <cell r="B65" t="str">
            <v>PF0062</v>
          </cell>
          <cell r="C65" t="str">
            <v>Inbound Parcels</v>
          </cell>
          <cell r="D65" t="str">
            <v>CPG027</v>
          </cell>
        </row>
        <row r="66">
          <cell r="B66" t="str">
            <v>PF0064</v>
          </cell>
          <cell r="C66" t="str">
            <v>Periodicals</v>
          </cell>
          <cell r="D66" t="str">
            <v>CPG013</v>
          </cell>
        </row>
        <row r="67">
          <cell r="B67" t="str">
            <v>PF0065</v>
          </cell>
          <cell r="C67" t="str">
            <v>Press Adjacencies</v>
          </cell>
          <cell r="D67" t="str">
            <v>CPG013</v>
          </cell>
        </row>
        <row r="68">
          <cell r="B68" t="str">
            <v>PF0066</v>
          </cell>
          <cell r="C68" t="str">
            <v>Speos</v>
          </cell>
          <cell r="D68" t="str">
            <v>CPG029</v>
          </cell>
        </row>
        <row r="69">
          <cell r="B69" t="str">
            <v>PF0067</v>
          </cell>
          <cell r="C69" t="str">
            <v>BPACK WORLD Contract</v>
          </cell>
          <cell r="D69" t="str">
            <v>CPG003</v>
          </cell>
        </row>
        <row r="70">
          <cell r="B70" t="str">
            <v>PF0068</v>
          </cell>
          <cell r="C70" t="str">
            <v>BPACK WORLD Prepaid</v>
          </cell>
          <cell r="D70" t="str">
            <v>CPG003</v>
          </cell>
        </row>
        <row r="71">
          <cell r="B71" t="str">
            <v>PF0069</v>
          </cell>
          <cell r="C71" t="str">
            <v>BPACK National Prepaid</v>
          </cell>
          <cell r="D71" t="str">
            <v>CPG003</v>
          </cell>
        </row>
        <row r="72">
          <cell r="B72" t="str">
            <v>PF0070</v>
          </cell>
          <cell r="C72" t="str">
            <v>BPACK Other</v>
          </cell>
          <cell r="D72" t="str">
            <v>CPG003</v>
          </cell>
        </row>
        <row r="73">
          <cell r="B73" t="str">
            <v>PF0072</v>
          </cell>
          <cell r="C73" t="str">
            <v>BPACK WORLD MAF</v>
          </cell>
          <cell r="D73" t="str">
            <v>CPG003</v>
          </cell>
        </row>
        <row r="74">
          <cell r="B74" t="str">
            <v>PF0073</v>
          </cell>
          <cell r="C74" t="str">
            <v>Bpack ELP</v>
          </cell>
          <cell r="D74" t="str">
            <v>CPG025</v>
          </cell>
        </row>
        <row r="75">
          <cell r="B75" t="str">
            <v>PF0074</v>
          </cell>
          <cell r="C75" t="str">
            <v>BPACK National MAF</v>
          </cell>
          <cell r="D75" t="str">
            <v>CPG003</v>
          </cell>
        </row>
        <row r="76">
          <cell r="B76" t="str">
            <v>PF0076</v>
          </cell>
          <cell r="C76" t="str">
            <v>Cleanmail</v>
          </cell>
          <cell r="D76" t="str">
            <v>CPG002</v>
          </cell>
        </row>
        <row r="77">
          <cell r="B77" t="str">
            <v>PF0077</v>
          </cell>
          <cell r="C77" t="str">
            <v>Outbound  Mail PP-UVRD-VAS</v>
          </cell>
          <cell r="D77" t="str">
            <v>CPG001</v>
          </cell>
        </row>
        <row r="78">
          <cell r="B78" t="str">
            <v>PF0078</v>
          </cell>
          <cell r="C78" t="str">
            <v>Daily National MAFF</v>
          </cell>
          <cell r="D78" t="str">
            <v>CPG001</v>
          </cell>
        </row>
        <row r="79">
          <cell r="B79" t="str">
            <v>PF0079</v>
          </cell>
          <cell r="C79" t="str">
            <v>Outbound Mail MAF</v>
          </cell>
          <cell r="D79" t="str">
            <v>CPG001</v>
          </cell>
        </row>
        <row r="80">
          <cell r="B80" t="str">
            <v>PF0080</v>
          </cell>
          <cell r="C80" t="str">
            <v>Registered National MAFF</v>
          </cell>
          <cell r="D80" t="str">
            <v>CPG001</v>
          </cell>
        </row>
        <row r="81">
          <cell r="B81" t="str">
            <v>PF0081</v>
          </cell>
          <cell r="C81" t="str">
            <v>Daily National PP/UVRD/VAS</v>
          </cell>
          <cell r="D81" t="str">
            <v>CPG001</v>
          </cell>
        </row>
        <row r="82">
          <cell r="B82" t="str">
            <v>PF0082</v>
          </cell>
          <cell r="C82" t="str">
            <v>Registered National PP/UVRD/VAS</v>
          </cell>
          <cell r="D82" t="str">
            <v>CPG001</v>
          </cell>
        </row>
        <row r="83">
          <cell r="B83" t="str">
            <v>PF0083</v>
          </cell>
          <cell r="C83" t="str">
            <v>Shop &amp; Deliver</v>
          </cell>
          <cell r="D83" t="str">
            <v>CPG026</v>
          </cell>
        </row>
        <row r="84">
          <cell r="B84" t="str">
            <v>PF0084</v>
          </cell>
          <cell r="C84" t="str">
            <v>Inbound Direct Mail contractual</v>
          </cell>
          <cell r="D84" t="str">
            <v>CPG014</v>
          </cell>
        </row>
        <row r="85">
          <cell r="B85" t="str">
            <v>PF0085</v>
          </cell>
          <cell r="C85" t="str">
            <v>bpack VAS</v>
          </cell>
          <cell r="D85" t="str">
            <v>CPG028</v>
          </cell>
        </row>
        <row r="86">
          <cell r="B86" t="str">
            <v>PF0086</v>
          </cell>
          <cell r="C86" t="str">
            <v>International VAS</v>
          </cell>
          <cell r="D86" t="str">
            <v>CPG028</v>
          </cell>
        </row>
        <row r="87">
          <cell r="B87" t="str">
            <v>PF0087</v>
          </cell>
          <cell r="C87" t="str">
            <v>Reinvoicing International subsidiaries</v>
          </cell>
          <cell r="D87" t="str">
            <v>CPG023</v>
          </cell>
        </row>
        <row r="88">
          <cell r="B88" t="str">
            <v>PF0090</v>
          </cell>
          <cell r="C88" t="str">
            <v>Daily National Stamps</v>
          </cell>
          <cell r="D88" t="str">
            <v>CPG001</v>
          </cell>
        </row>
        <row r="89">
          <cell r="B89" t="str">
            <v>PF0091</v>
          </cell>
          <cell r="C89" t="str">
            <v>Daily National Labels</v>
          </cell>
          <cell r="D89" t="str">
            <v>CPG001</v>
          </cell>
        </row>
        <row r="90">
          <cell r="B90" t="str">
            <v>PF0092</v>
          </cell>
          <cell r="C90" t="str">
            <v>Daily National Prefranked</v>
          </cell>
          <cell r="D90" t="str">
            <v>CPG001</v>
          </cell>
        </row>
        <row r="91">
          <cell r="B91" t="str">
            <v>PF0093</v>
          </cell>
          <cell r="C91" t="str">
            <v>Registered National Stamps</v>
          </cell>
          <cell r="D91" t="str">
            <v>CPG001</v>
          </cell>
        </row>
        <row r="92">
          <cell r="B92" t="str">
            <v>PF0094</v>
          </cell>
          <cell r="C92" t="str">
            <v>Registered National Labels</v>
          </cell>
          <cell r="D92" t="str">
            <v>CPG001</v>
          </cell>
        </row>
        <row r="93">
          <cell r="B93" t="str">
            <v>PF0095</v>
          </cell>
          <cell r="C93" t="str">
            <v>Outbound Mail Stamps</v>
          </cell>
          <cell r="D93" t="str">
            <v>CPG001</v>
          </cell>
        </row>
        <row r="94">
          <cell r="B94" t="str">
            <v>PF0096</v>
          </cell>
          <cell r="C94" t="str">
            <v>Outbound Mail Labels</v>
          </cell>
          <cell r="D94" t="str">
            <v>CPG001</v>
          </cell>
        </row>
        <row r="96">
          <cell r="B96" t="str">
            <v>S5</v>
          </cell>
          <cell r="C96" t="str">
            <v>S5_D</v>
          </cell>
          <cell r="D96" t="str">
            <v>PF</v>
          </cell>
          <cell r="E96" t="str">
            <v>PF_D</v>
          </cell>
          <cell r="F96" t="str">
            <v>ITTS</v>
          </cell>
          <cell r="G96" t="str">
            <v>EXCL</v>
          </cell>
        </row>
        <row r="97">
          <cell r="B97" t="str">
            <v>S00000000</v>
          </cell>
          <cell r="C97" t="str">
            <v>NVT</v>
          </cell>
          <cell r="D97" t="str">
            <v>#Error, no current connection.</v>
          </cell>
          <cell r="E97" t="str">
            <v>Divers</v>
          </cell>
          <cell r="F97" t="str">
            <v>N</v>
          </cell>
          <cell r="G97" t="str">
            <v>N</v>
          </cell>
        </row>
        <row r="98">
          <cell r="B98" t="str">
            <v>S00000030</v>
          </cell>
          <cell r="C98" t="str">
            <v>Dubbel vakantiegeld van bedienden en werknemers</v>
          </cell>
          <cell r="D98" t="str">
            <v>#Error, no current connection.</v>
          </cell>
          <cell r="E98" t="str">
            <v>Divers</v>
          </cell>
          <cell r="F98" t="str">
            <v>N</v>
          </cell>
          <cell r="G98" t="str">
            <v>N</v>
          </cell>
        </row>
        <row r="99">
          <cell r="B99" t="str">
            <v>S00000231</v>
          </cell>
          <cell r="C99" t="str">
            <v>Int.Mandaten : Intbet-unmapped</v>
          </cell>
          <cell r="D99" t="str">
            <v>#Error, no current connection.</v>
          </cell>
          <cell r="E99" t="str">
            <v>BPACK Other</v>
          </cell>
          <cell r="F99" t="str">
            <v>N</v>
          </cell>
          <cell r="G99" t="str">
            <v>N</v>
          </cell>
        </row>
        <row r="100">
          <cell r="B100" t="str">
            <v>S00000300</v>
          </cell>
          <cell r="C100" t="str">
            <v>Account Ownership Project</v>
          </cell>
          <cell r="D100" t="str">
            <v>#Error, no current connection.</v>
          </cell>
          <cell r="E100" t="str">
            <v>Divers</v>
          </cell>
          <cell r="F100" t="str">
            <v>N</v>
          </cell>
          <cell r="G100" t="str">
            <v>N</v>
          </cell>
        </row>
        <row r="101">
          <cell r="B101" t="str">
            <v>S00000323</v>
          </cell>
          <cell r="C101" t="str">
            <v>ONDERHOUD VAN VOERTUIGEN ONDER CONTRACT MAAR WAARVAN HET ONDERHOUD NIET BEGREPEN IS IN HET CONTACT</v>
          </cell>
          <cell r="D101" t="str">
            <v>#Error, no current connection.</v>
          </cell>
          <cell r="E101" t="str">
            <v>Divers</v>
          </cell>
          <cell r="F101" t="str">
            <v>N</v>
          </cell>
          <cell r="G101" t="str">
            <v>N</v>
          </cell>
        </row>
        <row r="102">
          <cell r="B102" t="str">
            <v>S00000395</v>
          </cell>
          <cell r="C102" t="str">
            <v>Te factureren aan de Filialen</v>
          </cell>
          <cell r="D102" t="str">
            <v>#Error, no current connection.</v>
          </cell>
          <cell r="E102" t="str">
            <v>Divers</v>
          </cell>
          <cell r="F102" t="str">
            <v>N</v>
          </cell>
          <cell r="G102" t="str">
            <v>N</v>
          </cell>
        </row>
        <row r="103">
          <cell r="B103" t="str">
            <v>S00000475</v>
          </cell>
          <cell r="C103" t="str">
            <v>Hallmark Postshop</v>
          </cell>
          <cell r="D103" t="str">
            <v>#Error, no current connection.</v>
          </cell>
          <cell r="E103" t="str">
            <v>Retailer Products</v>
          </cell>
          <cell r="F103" t="str">
            <v>N</v>
          </cell>
          <cell r="G103" t="str">
            <v>N</v>
          </cell>
        </row>
        <row r="104">
          <cell r="B104" t="str">
            <v>S00000477</v>
          </cell>
          <cell r="C104" t="str">
            <v>Kortingsbon</v>
          </cell>
          <cell r="D104" t="str">
            <v>#Error, no current connection.</v>
          </cell>
          <cell r="E104" t="str">
            <v>Retailer Products</v>
          </cell>
          <cell r="F104" t="str">
            <v>N</v>
          </cell>
          <cell r="G104" t="str">
            <v>N</v>
          </cell>
        </row>
        <row r="105">
          <cell r="B105" t="str">
            <v>S00000479</v>
          </cell>
          <cell r="C105" t="str">
            <v>Taxipost</v>
          </cell>
          <cell r="D105" t="str">
            <v>#Error, no current connection.</v>
          </cell>
          <cell r="E105" t="str">
            <v>BPACK Other</v>
          </cell>
          <cell r="F105" t="str">
            <v>N</v>
          </cell>
          <cell r="G105" t="str">
            <v>N</v>
          </cell>
        </row>
        <row r="106">
          <cell r="B106" t="str">
            <v>S00000516</v>
          </cell>
          <cell r="C106" t="str">
            <v>Drank</v>
          </cell>
          <cell r="D106" t="str">
            <v>#Error, no current connection.</v>
          </cell>
          <cell r="E106" t="str">
            <v>Divers</v>
          </cell>
          <cell r="F106" t="str">
            <v>N</v>
          </cell>
          <cell r="G106" t="str">
            <v>N</v>
          </cell>
        </row>
        <row r="107">
          <cell r="B107" t="str">
            <v>S00000605</v>
          </cell>
          <cell r="C107" t="str">
            <v>REINVOICING IOPS</v>
          </cell>
          <cell r="D107" t="str">
            <v>#Error, no current connection.</v>
          </cell>
          <cell r="E107" t="str">
            <v>Reinvoicing International subsidiaries</v>
          </cell>
          <cell r="F107" t="str">
            <v>N</v>
          </cell>
          <cell r="G107" t="str">
            <v>N</v>
          </cell>
        </row>
        <row r="108">
          <cell r="B108" t="str">
            <v>S00000606</v>
          </cell>
          <cell r="C108" t="str">
            <v>REINVOICING BPI</v>
          </cell>
          <cell r="D108" t="str">
            <v>#Error, no current connection.</v>
          </cell>
          <cell r="E108" t="str">
            <v>Reinvoicing International subsidiaries</v>
          </cell>
          <cell r="F108" t="str">
            <v>N</v>
          </cell>
          <cell r="G108" t="str">
            <v>N</v>
          </cell>
        </row>
        <row r="109">
          <cell r="B109" t="str">
            <v>S00001600</v>
          </cell>
          <cell r="C109" t="str">
            <v>Revenue recognition Stamps</v>
          </cell>
          <cell r="D109" t="str">
            <v>#Error, no current connection.</v>
          </cell>
          <cell r="E109" t="str">
            <v>Divers</v>
          </cell>
          <cell r="F109" t="str">
            <v>N</v>
          </cell>
          <cell r="G109" t="str">
            <v>N</v>
          </cell>
        </row>
        <row r="110">
          <cell r="B110" t="str">
            <v>S00001601</v>
          </cell>
          <cell r="C110" t="str">
            <v>Revenue recognition MAFF</v>
          </cell>
          <cell r="D110" t="str">
            <v>#Error, no current connection.</v>
          </cell>
          <cell r="E110" t="str">
            <v>Divers</v>
          </cell>
          <cell r="F110" t="str">
            <v>N</v>
          </cell>
          <cell r="G110" t="str">
            <v>N</v>
          </cell>
        </row>
        <row r="111">
          <cell r="B111" t="str">
            <v>S00001602</v>
          </cell>
          <cell r="C111" t="str">
            <v>Revenue recognition other prepaid Mail &amp; Parcels products</v>
          </cell>
          <cell r="D111" t="str">
            <v>#Error, no current connection.</v>
          </cell>
          <cell r="E111" t="str">
            <v>Divers</v>
          </cell>
          <cell r="F111" t="str">
            <v>N</v>
          </cell>
          <cell r="G111" t="str">
            <v>N</v>
          </cell>
        </row>
        <row r="112">
          <cell r="B112" t="str">
            <v>S00001710</v>
          </cell>
          <cell r="C112" t="str">
            <v>Reinvoicing International Parcels to MSI</v>
          </cell>
          <cell r="D112" t="str">
            <v>#Error, no current connection.</v>
          </cell>
          <cell r="E112" t="str">
            <v>Reinvoicing International subsidiaries</v>
          </cell>
          <cell r="F112" t="str">
            <v>N</v>
          </cell>
          <cell r="G112" t="str">
            <v>N</v>
          </cell>
        </row>
        <row r="113">
          <cell r="B113" t="str">
            <v>S00001711</v>
          </cell>
          <cell r="C113" t="str">
            <v>Reinvoicing International Parcels to bpost UK</v>
          </cell>
          <cell r="D113" t="str">
            <v>#Error, no current connection.</v>
          </cell>
          <cell r="E113" t="str">
            <v>Reinvoicing International subsidiaries</v>
          </cell>
          <cell r="F113" t="str">
            <v>N</v>
          </cell>
          <cell r="G113" t="str">
            <v>N</v>
          </cell>
        </row>
        <row r="114">
          <cell r="B114" t="str">
            <v>S00001712</v>
          </cell>
          <cell r="C114" t="str">
            <v>Reinvoicing International Parcels to bpost HK</v>
          </cell>
          <cell r="D114" t="str">
            <v>#Error, no current connection.</v>
          </cell>
          <cell r="E114" t="str">
            <v>Reinvoicing International subsidiaries</v>
          </cell>
          <cell r="F114" t="str">
            <v>N</v>
          </cell>
          <cell r="G114" t="str">
            <v>N</v>
          </cell>
        </row>
        <row r="115">
          <cell r="B115" t="str">
            <v>S00001713</v>
          </cell>
          <cell r="C115" t="str">
            <v>Reinvoicing International Parcels to bpost SG</v>
          </cell>
          <cell r="D115" t="str">
            <v>#Error, no current connection.</v>
          </cell>
          <cell r="E115" t="str">
            <v>Reinvoicing International subsidiaries</v>
          </cell>
          <cell r="F115" t="str">
            <v>N</v>
          </cell>
          <cell r="G115" t="str">
            <v>N</v>
          </cell>
        </row>
        <row r="116">
          <cell r="B116" t="str">
            <v>S00001714</v>
          </cell>
          <cell r="C116" t="str">
            <v>Reinvoicing international mail &amp; packets to MSI</v>
          </cell>
          <cell r="D116" t="str">
            <v>#Error, no current connection.</v>
          </cell>
          <cell r="E116" t="str">
            <v>Reinvoicing International subsidiaries</v>
          </cell>
          <cell r="F116" t="str">
            <v>N</v>
          </cell>
          <cell r="G116" t="str">
            <v>N</v>
          </cell>
        </row>
        <row r="117">
          <cell r="B117" t="str">
            <v>S00001715</v>
          </cell>
          <cell r="C117" t="str">
            <v>Reinvoicing international mail &amp; packets to bpost UK</v>
          </cell>
          <cell r="D117" t="str">
            <v>#Error, no current connection.</v>
          </cell>
          <cell r="E117" t="str">
            <v>Reinvoicing International subsidiaries</v>
          </cell>
          <cell r="F117" t="str">
            <v>N</v>
          </cell>
          <cell r="G117" t="str">
            <v>N</v>
          </cell>
        </row>
        <row r="118">
          <cell r="B118" t="str">
            <v>S00001716</v>
          </cell>
          <cell r="C118" t="str">
            <v>Reinvoicing international mail &amp; packets to bpost SG</v>
          </cell>
          <cell r="D118" t="str">
            <v>#Error, no current connection.</v>
          </cell>
          <cell r="E118" t="str">
            <v>Reinvoicing International subsidiaries</v>
          </cell>
          <cell r="F118" t="str">
            <v>N</v>
          </cell>
          <cell r="G118" t="str">
            <v>N</v>
          </cell>
        </row>
        <row r="119">
          <cell r="B119" t="str">
            <v>S00001717</v>
          </cell>
          <cell r="C119" t="str">
            <v>Reinvoicing international mail &amp; packets to bpost HK</v>
          </cell>
          <cell r="D119" t="str">
            <v>#Error, no current connection.</v>
          </cell>
          <cell r="E119" t="str">
            <v>Reinvoicing International subsidiaries</v>
          </cell>
          <cell r="F119" t="str">
            <v>N</v>
          </cell>
          <cell r="G119" t="str">
            <v>N</v>
          </cell>
        </row>
        <row r="120">
          <cell r="B120" t="str">
            <v>S00001718</v>
          </cell>
          <cell r="C120" t="str">
            <v>Reinvoicing international mail &amp; packets to bpost China</v>
          </cell>
          <cell r="D120" t="str">
            <v>#Error, no current connection.</v>
          </cell>
          <cell r="E120" t="str">
            <v>Reinvoicing International subsidiaries</v>
          </cell>
          <cell r="F120" t="str">
            <v>N</v>
          </cell>
          <cell r="G120" t="str">
            <v>N</v>
          </cell>
        </row>
        <row r="121">
          <cell r="B121" t="str">
            <v>S00001719</v>
          </cell>
          <cell r="C121" t="str">
            <v>Reinvoicing International Parcels to bpost China</v>
          </cell>
          <cell r="D121" t="str">
            <v>#Error, no current connection.</v>
          </cell>
          <cell r="E121" t="str">
            <v>Reinvoicing International subsidiaries</v>
          </cell>
          <cell r="F121" t="str">
            <v>N</v>
          </cell>
          <cell r="G121" t="str">
            <v>N</v>
          </cell>
        </row>
        <row r="122">
          <cell r="B122" t="str">
            <v>S00001720</v>
          </cell>
          <cell r="C122" t="str">
            <v>Reinvoicing international mail &amp; packets to bpost SA</v>
          </cell>
          <cell r="D122" t="str">
            <v>#Error, no current connection.</v>
          </cell>
          <cell r="E122" t="str">
            <v>Reinvoicing International subsidiaries</v>
          </cell>
          <cell r="F122" t="str">
            <v>N</v>
          </cell>
          <cell r="G122" t="str">
            <v>N</v>
          </cell>
        </row>
        <row r="123">
          <cell r="B123" t="str">
            <v>S00001721</v>
          </cell>
          <cell r="C123" t="str">
            <v>Reinvoicing International Parcels to bpost SA</v>
          </cell>
          <cell r="D123" t="str">
            <v>#Error, no current connection.</v>
          </cell>
          <cell r="E123" t="str">
            <v>Reinvoicing International subsidiaries</v>
          </cell>
          <cell r="F123" t="str">
            <v>N</v>
          </cell>
          <cell r="G123" t="str">
            <v>N</v>
          </cell>
        </row>
        <row r="124">
          <cell r="B124" t="str">
            <v>S00001722</v>
          </cell>
          <cell r="C124" t="str">
            <v>Reinvoicing international mail &amp; packets to BPI NV</v>
          </cell>
          <cell r="D124" t="str">
            <v>#Error, no current connection.</v>
          </cell>
          <cell r="E124" t="str">
            <v>Reinvoicing International subsidiaries</v>
          </cell>
          <cell r="F124" t="str">
            <v>N</v>
          </cell>
          <cell r="G124" t="str">
            <v>N</v>
          </cell>
        </row>
        <row r="125">
          <cell r="B125" t="str">
            <v>S00001723</v>
          </cell>
          <cell r="C125" t="str">
            <v>Reinvoicing International Parcels to BPI NV</v>
          </cell>
          <cell r="D125" t="str">
            <v>#Error, no current connection.</v>
          </cell>
          <cell r="E125" t="str">
            <v>Reinvoicing International subsidiaries</v>
          </cell>
          <cell r="F125" t="str">
            <v>N</v>
          </cell>
          <cell r="G125" t="str">
            <v>N</v>
          </cell>
        </row>
        <row r="126">
          <cell r="B126" t="str">
            <v>S00001724</v>
          </cell>
          <cell r="C126" t="str">
            <v>Reinvoicing other costs to MSI</v>
          </cell>
          <cell r="D126" t="str">
            <v>#Error, no current connection.</v>
          </cell>
          <cell r="E126" t="str">
            <v>Reinvoicing International subsidiaries</v>
          </cell>
          <cell r="F126" t="str">
            <v>N</v>
          </cell>
          <cell r="G126" t="str">
            <v>N</v>
          </cell>
        </row>
        <row r="127">
          <cell r="B127" t="str">
            <v>S00001725</v>
          </cell>
          <cell r="C127" t="str">
            <v>Reinvoicing other costs to bpost UK</v>
          </cell>
          <cell r="D127" t="str">
            <v>#Error, no current connection.</v>
          </cell>
          <cell r="E127" t="str">
            <v>Reinvoicing International subsidiaries</v>
          </cell>
          <cell r="F127" t="str">
            <v>N</v>
          </cell>
          <cell r="G127" t="str">
            <v>N</v>
          </cell>
        </row>
        <row r="128">
          <cell r="B128" t="str">
            <v>S00001726</v>
          </cell>
          <cell r="C128" t="str">
            <v>Reinvoicing other costs to bpost SG</v>
          </cell>
          <cell r="D128" t="str">
            <v>#Error, no current connection.</v>
          </cell>
          <cell r="E128" t="str">
            <v>Reinvoicing International subsidiaries</v>
          </cell>
          <cell r="F128" t="str">
            <v>N</v>
          </cell>
          <cell r="G128" t="str">
            <v>N</v>
          </cell>
        </row>
        <row r="129">
          <cell r="B129" t="str">
            <v>S00001727</v>
          </cell>
          <cell r="C129" t="str">
            <v>Reinvoicing other costs to bpost HK</v>
          </cell>
          <cell r="D129" t="str">
            <v>#Error, no current connection.</v>
          </cell>
          <cell r="E129" t="str">
            <v>Reinvoicing International subsidiaries</v>
          </cell>
          <cell r="F129" t="str">
            <v>N</v>
          </cell>
          <cell r="G129" t="str">
            <v>N</v>
          </cell>
        </row>
        <row r="130">
          <cell r="B130" t="str">
            <v>S00001728</v>
          </cell>
          <cell r="C130" t="str">
            <v>Reinvoicing other costs to bpost China</v>
          </cell>
          <cell r="D130" t="str">
            <v>#Error, no current connection.</v>
          </cell>
          <cell r="E130" t="str">
            <v>Reinvoicing International subsidiaries</v>
          </cell>
          <cell r="F130" t="str">
            <v>N</v>
          </cell>
          <cell r="G130" t="str">
            <v>N</v>
          </cell>
        </row>
        <row r="131">
          <cell r="B131" t="str">
            <v>S00001729</v>
          </cell>
          <cell r="C131" t="str">
            <v>Reinvoicing other costs to Special Logisitics</v>
          </cell>
          <cell r="D131" t="str">
            <v>#Error, no current connection.</v>
          </cell>
          <cell r="E131" t="str">
            <v>Reinvoicing International subsidiaries</v>
          </cell>
          <cell r="F131" t="str">
            <v>N</v>
          </cell>
          <cell r="G131" t="str">
            <v>N</v>
          </cell>
        </row>
        <row r="132">
          <cell r="B132" t="str">
            <v>S00001730</v>
          </cell>
          <cell r="C132" t="str">
            <v>Reinvoicing other costs to bpost SA</v>
          </cell>
          <cell r="D132" t="str">
            <v>#Error, no current connection.</v>
          </cell>
          <cell r="E132" t="str">
            <v>DOC VAS</v>
          </cell>
          <cell r="F132" t="str">
            <v>N</v>
          </cell>
          <cell r="G132" t="str">
            <v>N</v>
          </cell>
        </row>
        <row r="133">
          <cell r="B133" t="str">
            <v>S00001731</v>
          </cell>
          <cell r="C133" t="str">
            <v>Reinvoicing international mail &amp; packets to Landma</v>
          </cell>
          <cell r="D133" t="str">
            <v>#Error, no current connection.</v>
          </cell>
          <cell r="E133" t="str">
            <v>DOC VAS</v>
          </cell>
          <cell r="F133" t="str">
            <v>N</v>
          </cell>
          <cell r="G133" t="str">
            <v>N</v>
          </cell>
        </row>
        <row r="134">
          <cell r="B134" t="str">
            <v>S00001732</v>
          </cell>
          <cell r="C134" t="str">
            <v>Reinvoicing International Parcels to Landmark</v>
          </cell>
          <cell r="D134" t="str">
            <v>#Error, no current connection.</v>
          </cell>
          <cell r="E134" t="str">
            <v>DOC VAS</v>
          </cell>
          <cell r="F134" t="str">
            <v>N</v>
          </cell>
          <cell r="G134" t="str">
            <v>N</v>
          </cell>
        </row>
        <row r="135">
          <cell r="B135" t="str">
            <v>S00001733</v>
          </cell>
          <cell r="C135" t="str">
            <v>Reinvoicing other costs to Landmark</v>
          </cell>
          <cell r="D135" t="str">
            <v>#Error, no current connection.</v>
          </cell>
          <cell r="E135" t="str">
            <v>DOC VAS</v>
          </cell>
          <cell r="F135" t="str">
            <v>N</v>
          </cell>
          <cell r="G135" t="str">
            <v>N</v>
          </cell>
        </row>
        <row r="136">
          <cell r="B136" t="str">
            <v>S00001734</v>
          </cell>
          <cell r="C136" t="str">
            <v xml:space="preserve">Reinvoicing international mail &amp; packets to bpost </v>
          </cell>
          <cell r="D136" t="str">
            <v>#Error, no current connection.</v>
          </cell>
          <cell r="E136" t="str">
            <v>DOC VAS</v>
          </cell>
          <cell r="F136" t="str">
            <v>N</v>
          </cell>
          <cell r="G136" t="str">
            <v>N</v>
          </cell>
        </row>
        <row r="137">
          <cell r="B137" t="str">
            <v>S00001735</v>
          </cell>
          <cell r="C137" t="str">
            <v>Reinvoicing International Parcels to bpost US whol</v>
          </cell>
          <cell r="D137" t="str">
            <v>#Error, no current connection.</v>
          </cell>
          <cell r="E137" t="str">
            <v>DOC VAS</v>
          </cell>
          <cell r="F137" t="str">
            <v>N</v>
          </cell>
          <cell r="G137" t="str">
            <v>N</v>
          </cell>
        </row>
        <row r="138">
          <cell r="B138" t="str">
            <v>S00001736</v>
          </cell>
          <cell r="C138" t="str">
            <v>Reinvoicing other costs to bpost US wholesale</v>
          </cell>
          <cell r="D138" t="str">
            <v>#Error, no current connection.</v>
          </cell>
          <cell r="E138" t="str">
            <v>DOC VAS</v>
          </cell>
          <cell r="F138" t="str">
            <v>N</v>
          </cell>
          <cell r="G138" t="str">
            <v>N</v>
          </cell>
        </row>
        <row r="139">
          <cell r="B139" t="str">
            <v>S00001737</v>
          </cell>
          <cell r="C139" t="str">
            <v>Reinvoicing other costs to bpost US holdings</v>
          </cell>
          <cell r="D139" t="str">
            <v>#Error, no current connection.</v>
          </cell>
          <cell r="E139" t="str">
            <v>DOC VAS</v>
          </cell>
          <cell r="F139" t="str">
            <v>N</v>
          </cell>
          <cell r="G139" t="str">
            <v>N</v>
          </cell>
        </row>
        <row r="140">
          <cell r="B140" t="str">
            <v>S00012010</v>
          </cell>
          <cell r="C140" t="str">
            <v>Postabonnementen - Nationaal</v>
          </cell>
          <cell r="D140" t="str">
            <v>#Error, no current connection.</v>
          </cell>
          <cell r="E140" t="str">
            <v>Newspapers</v>
          </cell>
          <cell r="F140" t="str">
            <v>N</v>
          </cell>
          <cell r="G140" t="str">
            <v>N</v>
          </cell>
        </row>
        <row r="141">
          <cell r="B141" t="str">
            <v>S00012011</v>
          </cell>
          <cell r="C141" t="str">
            <v>Newspapers Subscriptions</v>
          </cell>
          <cell r="D141" t="str">
            <v>#Error, no current connection.</v>
          </cell>
          <cell r="E141" t="str">
            <v>Newspapers</v>
          </cell>
          <cell r="F141" t="str">
            <v>N</v>
          </cell>
          <cell r="G141" t="str">
            <v>N</v>
          </cell>
        </row>
        <row r="142">
          <cell r="B142" t="str">
            <v>S00012012</v>
          </cell>
          <cell r="C142" t="str">
            <v>Delta - Newspapers Inserts</v>
          </cell>
          <cell r="D142" t="str">
            <v>#Error, no current connection.</v>
          </cell>
          <cell r="E142" t="str">
            <v>Newspapers</v>
          </cell>
          <cell r="F142" t="str">
            <v>N</v>
          </cell>
          <cell r="G142" t="str">
            <v>Y</v>
          </cell>
        </row>
        <row r="143">
          <cell r="B143" t="str">
            <v>S00012013</v>
          </cell>
          <cell r="C143" t="str">
            <v>Newspapers Inserts</v>
          </cell>
          <cell r="D143" t="str">
            <v>#Error, no current connection.</v>
          </cell>
          <cell r="E143" t="str">
            <v>Newspapers</v>
          </cell>
          <cell r="F143" t="str">
            <v>N</v>
          </cell>
          <cell r="G143" t="str">
            <v>Y</v>
          </cell>
        </row>
        <row r="144">
          <cell r="B144" t="str">
            <v>S00012015</v>
          </cell>
          <cell r="C144" t="str">
            <v>Periodicals - PostAbo VZW/ASBL</v>
          </cell>
          <cell r="D144" t="str">
            <v>#Error, no current connection.</v>
          </cell>
          <cell r="E144" t="str">
            <v>Periodicals</v>
          </cell>
          <cell r="F144" t="str">
            <v>N</v>
          </cell>
          <cell r="G144" t="str">
            <v>N</v>
          </cell>
        </row>
        <row r="145">
          <cell r="B145" t="str">
            <v>S00012016</v>
          </cell>
          <cell r="C145" t="str">
            <v>Addressed Periodicals - Conv</v>
          </cell>
          <cell r="D145" t="str">
            <v>#Error, no current connection.</v>
          </cell>
          <cell r="E145" t="str">
            <v>Periodicals</v>
          </cell>
          <cell r="F145" t="str">
            <v>N</v>
          </cell>
          <cell r="G145" t="str">
            <v>N</v>
          </cell>
        </row>
        <row r="146">
          <cell r="B146" t="str">
            <v>S00012017</v>
          </cell>
          <cell r="C146" t="str">
            <v>Addressed Periodicals - Standard</v>
          </cell>
          <cell r="D146" t="str">
            <v>#Error, no current connection.</v>
          </cell>
          <cell r="E146" t="str">
            <v>Periodicals</v>
          </cell>
          <cell r="F146" t="str">
            <v>N</v>
          </cell>
          <cell r="G146" t="str">
            <v>N</v>
          </cell>
        </row>
        <row r="147">
          <cell r="B147" t="str">
            <v>S00012018</v>
          </cell>
          <cell r="C147" t="str">
            <v>Periodicals Inserts</v>
          </cell>
          <cell r="D147" t="str">
            <v>#Error, no current connection.</v>
          </cell>
          <cell r="E147" t="str">
            <v>Periodicals</v>
          </cell>
          <cell r="F147" t="str">
            <v>N</v>
          </cell>
          <cell r="G147" t="str">
            <v>Y</v>
          </cell>
        </row>
        <row r="148">
          <cell r="B148" t="str">
            <v>S00012019</v>
          </cell>
          <cell r="C148" t="str">
            <v>Periodicals - PostAbo</v>
          </cell>
          <cell r="D148" t="str">
            <v>#Error, no current connection.</v>
          </cell>
          <cell r="E148" t="str">
            <v>Periodicals</v>
          </cell>
          <cell r="F148" t="str">
            <v>N</v>
          </cell>
          <cell r="G148" t="str">
            <v>N</v>
          </cell>
        </row>
        <row r="149">
          <cell r="B149" t="str">
            <v>S00012020</v>
          </cell>
          <cell r="C149" t="str">
            <v>Tijdschrijften - Nationaal</v>
          </cell>
          <cell r="D149" t="str">
            <v>#Error, no current connection.</v>
          </cell>
          <cell r="E149" t="str">
            <v>Periodicals</v>
          </cell>
          <cell r="F149" t="str">
            <v>N</v>
          </cell>
          <cell r="G149" t="str">
            <v>N</v>
          </cell>
        </row>
        <row r="150">
          <cell r="B150" t="str">
            <v>S00012021</v>
          </cell>
          <cell r="C150" t="str">
            <v>Delta - Periodicals Inserts</v>
          </cell>
          <cell r="D150" t="str">
            <v>#Error, no current connection.</v>
          </cell>
          <cell r="E150" t="str">
            <v>Periodicals</v>
          </cell>
          <cell r="F150" t="str">
            <v>N</v>
          </cell>
          <cell r="G150" t="str">
            <v>N</v>
          </cell>
        </row>
        <row r="151">
          <cell r="B151" t="str">
            <v>S00012022</v>
          </cell>
          <cell r="C151" t="str">
            <v>International Periodicals</v>
          </cell>
          <cell r="D151" t="str">
            <v>#Error, no current connection.</v>
          </cell>
          <cell r="E151" t="str">
            <v>Periodicals</v>
          </cell>
          <cell r="F151" t="str">
            <v>N</v>
          </cell>
          <cell r="G151" t="str">
            <v>N</v>
          </cell>
        </row>
        <row r="152">
          <cell r="B152" t="str">
            <v>S00012025</v>
          </cell>
          <cell r="C152" t="str">
            <v>Tijdschrift - Voorkeurtarief</v>
          </cell>
          <cell r="D152" t="str">
            <v>#Error, no current connection.</v>
          </cell>
          <cell r="E152" t="str">
            <v>Periodicals</v>
          </cell>
          <cell r="F152" t="str">
            <v>N</v>
          </cell>
          <cell r="G152" t="str">
            <v>N</v>
          </cell>
        </row>
        <row r="153">
          <cell r="B153" t="str">
            <v>S00012029</v>
          </cell>
          <cell r="C153" t="str">
            <v>Invoice to the State - Newspapers</v>
          </cell>
          <cell r="D153" t="str">
            <v>#Error, no current connection.</v>
          </cell>
          <cell r="E153" t="str">
            <v>Newspapers</v>
          </cell>
          <cell r="F153" t="str">
            <v>Y</v>
          </cell>
          <cell r="G153" t="str">
            <v>N</v>
          </cell>
        </row>
        <row r="154">
          <cell r="B154" t="str">
            <v>S00012030</v>
          </cell>
          <cell r="C154" t="str">
            <v>Brieven - Nationaal</v>
          </cell>
          <cell r="D154" t="str">
            <v>#Error, no current connection.</v>
          </cell>
          <cell r="E154" t="str">
            <v>Daily Mail</v>
          </cell>
          <cell r="F154" t="str">
            <v>N</v>
          </cell>
          <cell r="G154" t="str">
            <v>N</v>
          </cell>
        </row>
        <row r="155">
          <cell r="B155" t="str">
            <v>S00012031</v>
          </cell>
          <cell r="C155" t="str">
            <v>Distripost Elections</v>
          </cell>
          <cell r="D155" t="str">
            <v>#Error, no current connection.</v>
          </cell>
          <cell r="E155" t="str">
            <v>Unaddressed</v>
          </cell>
          <cell r="F155" t="str">
            <v>N</v>
          </cell>
          <cell r="G155" t="str">
            <v>N</v>
          </cell>
        </row>
        <row r="156">
          <cell r="B156" t="str">
            <v>S00012040</v>
          </cell>
          <cell r="C156" t="str">
            <v>Brieven - Nationaal aan voorkeurtarief</v>
          </cell>
          <cell r="D156" t="str">
            <v>#Error, no current connection.</v>
          </cell>
          <cell r="E156" t="str">
            <v>Admin Mail</v>
          </cell>
          <cell r="F156" t="str">
            <v>N</v>
          </cell>
          <cell r="G156" t="str">
            <v>N</v>
          </cell>
        </row>
        <row r="157">
          <cell r="B157" t="str">
            <v>S00012050</v>
          </cell>
          <cell r="C157" t="str">
            <v>Drukwerken - Nationaal</v>
          </cell>
          <cell r="D157" t="str">
            <v>#Error, no current connection.</v>
          </cell>
          <cell r="E157" t="str">
            <v>Daily Mail</v>
          </cell>
          <cell r="F157" t="str">
            <v>N</v>
          </cell>
          <cell r="G157" t="str">
            <v>N</v>
          </cell>
        </row>
        <row r="158">
          <cell r="B158" t="str">
            <v>S00012060</v>
          </cell>
          <cell r="C158" t="str">
            <v>Drukwerken - Nationaal aan voorkeurtarief</v>
          </cell>
          <cell r="D158" t="str">
            <v>#Error, no current connection.</v>
          </cell>
          <cell r="E158" t="str">
            <v>Direct Mail Addressed</v>
          </cell>
          <cell r="F158" t="str">
            <v>N</v>
          </cell>
          <cell r="G158" t="str">
            <v>N</v>
          </cell>
        </row>
        <row r="159">
          <cell r="B159" t="str">
            <v>S00012070</v>
          </cell>
          <cell r="C159" t="str">
            <v>Distripost - Standard Tariff</v>
          </cell>
          <cell r="D159" t="str">
            <v>#Error, no current connection.</v>
          </cell>
          <cell r="E159" t="str">
            <v>Unaddressed</v>
          </cell>
          <cell r="F159" t="str">
            <v>N</v>
          </cell>
          <cell r="G159" t="str">
            <v>N</v>
          </cell>
        </row>
        <row r="160">
          <cell r="B160" t="str">
            <v>S00012071</v>
          </cell>
          <cell r="C160" t="str">
            <v>Faire Part de Décès</v>
          </cell>
          <cell r="D160" t="str">
            <v>#Error, no current connection.</v>
          </cell>
          <cell r="E160" t="str">
            <v>Unaddressed</v>
          </cell>
          <cell r="F160" t="str">
            <v>N</v>
          </cell>
          <cell r="G160" t="str">
            <v>N</v>
          </cell>
        </row>
        <row r="161">
          <cell r="B161" t="str">
            <v>S00012075</v>
          </cell>
          <cell r="C161" t="str">
            <v>Distripost - Pref</v>
          </cell>
          <cell r="D161" t="str">
            <v>#Error, no current connection.</v>
          </cell>
          <cell r="E161" t="str">
            <v>Unaddressed</v>
          </cell>
          <cell r="F161" t="str">
            <v>N</v>
          </cell>
          <cell r="G161" t="str">
            <v>N</v>
          </cell>
        </row>
        <row r="162">
          <cell r="B162" t="str">
            <v>S00012080</v>
          </cell>
          <cell r="C162" t="str">
            <v>Pakketten Nationaal</v>
          </cell>
          <cell r="D162" t="str">
            <v>#Error, no current connection.</v>
          </cell>
          <cell r="E162" t="str">
            <v>Direct Mail Addressed</v>
          </cell>
          <cell r="F162" t="str">
            <v>N</v>
          </cell>
          <cell r="G162" t="str">
            <v>N</v>
          </cell>
        </row>
        <row r="163">
          <cell r="B163" t="str">
            <v>S00012090</v>
          </cell>
          <cell r="C163" t="str">
            <v>Pakketten Nationaal aan voorkeurtarief (MAIL)</v>
          </cell>
          <cell r="D163" t="str">
            <v>#Error, no current connection.</v>
          </cell>
          <cell r="E163" t="str">
            <v>Direct Mail Addressed</v>
          </cell>
          <cell r="F163" t="str">
            <v>N</v>
          </cell>
          <cell r="G163" t="str">
            <v>N</v>
          </cell>
        </row>
        <row r="164">
          <cell r="B164" t="str">
            <v>S00012095</v>
          </cell>
          <cell r="C164" t="str">
            <v>Invoice to the State - Unaddressed</v>
          </cell>
          <cell r="D164" t="str">
            <v>#Error, no current connection.</v>
          </cell>
          <cell r="E164" t="str">
            <v>Unaddressed</v>
          </cell>
          <cell r="F164" t="str">
            <v>Y</v>
          </cell>
          <cell r="G164" t="str">
            <v>N</v>
          </cell>
        </row>
        <row r="165">
          <cell r="B165" t="str">
            <v>S00012100</v>
          </cell>
          <cell r="C165" t="str">
            <v>Drukwerken - bijzondere overeenkomst</v>
          </cell>
          <cell r="D165" t="str">
            <v>#Error, no current connection.</v>
          </cell>
          <cell r="E165" t="str">
            <v>Direct Mail Addressed</v>
          </cell>
          <cell r="F165" t="str">
            <v>N</v>
          </cell>
          <cell r="G165" t="str">
            <v>N</v>
          </cell>
        </row>
        <row r="166">
          <cell r="B166" t="str">
            <v>S00012110</v>
          </cell>
          <cell r="C166" t="str">
            <v>Brieven - bijzondere overeenkomst</v>
          </cell>
          <cell r="D166" t="str">
            <v>#Error, no current connection.</v>
          </cell>
          <cell r="E166" t="str">
            <v>Admin Mail</v>
          </cell>
          <cell r="F166" t="str">
            <v>N</v>
          </cell>
          <cell r="G166" t="str">
            <v>N</v>
          </cell>
        </row>
        <row r="167">
          <cell r="B167" t="str">
            <v>S00012120</v>
          </cell>
          <cell r="C167" t="str">
            <v>Tijdschrijften - bijzondere overeenkomst</v>
          </cell>
          <cell r="D167" t="str">
            <v>#Error, no current connection.</v>
          </cell>
          <cell r="E167" t="str">
            <v>Periodicals</v>
          </cell>
          <cell r="F167" t="str">
            <v>N</v>
          </cell>
          <cell r="G167" t="str">
            <v>N</v>
          </cell>
        </row>
        <row r="168">
          <cell r="B168" t="str">
            <v>S00012125</v>
          </cell>
          <cell r="C168" t="str">
            <v>Invoice to the State - Periodicals</v>
          </cell>
          <cell r="D168" t="str">
            <v>#Error, no current connection.</v>
          </cell>
          <cell r="E168" t="str">
            <v>Periodicals</v>
          </cell>
          <cell r="F168" t="str">
            <v>Y</v>
          </cell>
          <cell r="G168" t="str">
            <v>N</v>
          </cell>
        </row>
        <row r="169">
          <cell r="B169" t="str">
            <v>S00012130</v>
          </cell>
          <cell r="C169" t="str">
            <v>Distripost - Contract</v>
          </cell>
          <cell r="D169" t="str">
            <v>#Error, no current connection.</v>
          </cell>
          <cell r="E169" t="str">
            <v>Unaddressed</v>
          </cell>
          <cell r="F169" t="str">
            <v>N</v>
          </cell>
          <cell r="G169" t="str">
            <v>N</v>
          </cell>
        </row>
        <row r="170">
          <cell r="B170" t="str">
            <v>S00012140</v>
          </cell>
          <cell r="C170" t="str">
            <v>Pakketten -bijzondere overeenkomst (MAIL)</v>
          </cell>
          <cell r="D170" t="str">
            <v>#Error, no current connection.</v>
          </cell>
          <cell r="E170" t="str">
            <v>Direct Mail Addressed</v>
          </cell>
          <cell r="F170" t="str">
            <v>N</v>
          </cell>
          <cell r="G170" t="str">
            <v>N</v>
          </cell>
        </row>
        <row r="171">
          <cell r="B171" t="str">
            <v>S00012150</v>
          </cell>
          <cell r="C171" t="str">
            <v>DOC VAS - Other</v>
          </cell>
          <cell r="D171" t="str">
            <v>#Error, no current connection.</v>
          </cell>
          <cell r="E171" t="str">
            <v>DOC VAS</v>
          </cell>
          <cell r="F171" t="str">
            <v>N</v>
          </cell>
          <cell r="G171" t="str">
            <v>N</v>
          </cell>
        </row>
        <row r="172">
          <cell r="B172" t="str">
            <v>S00012151</v>
          </cell>
          <cell r="C172" t="str">
            <v>Other services</v>
          </cell>
          <cell r="D172" t="str">
            <v>#Error, no current connection.</v>
          </cell>
          <cell r="E172" t="str">
            <v>DOC VAS</v>
          </cell>
          <cell r="F172" t="str">
            <v>N</v>
          </cell>
          <cell r="G172" t="str">
            <v>N</v>
          </cell>
        </row>
        <row r="173">
          <cell r="B173" t="str">
            <v>S00012153</v>
          </cell>
          <cell r="C173" t="str">
            <v>Maxiresponse</v>
          </cell>
          <cell r="D173" t="str">
            <v>#Error, no current connection.</v>
          </cell>
          <cell r="E173" t="str">
            <v>Direct Mail Addressed</v>
          </cell>
          <cell r="F173" t="str">
            <v>N</v>
          </cell>
          <cell r="G173" t="str">
            <v>N</v>
          </cell>
        </row>
        <row r="174">
          <cell r="B174" t="str">
            <v>S00012154</v>
          </cell>
          <cell r="C174" t="str">
            <v>EAD/ATH</v>
          </cell>
          <cell r="D174" t="str">
            <v>#Error, no current connection.</v>
          </cell>
          <cell r="E174" t="str">
            <v>Collect and Handling</v>
          </cell>
          <cell r="F174" t="str">
            <v>N</v>
          </cell>
          <cell r="G174" t="str">
            <v>N</v>
          </cell>
        </row>
        <row r="175">
          <cell r="B175" t="str">
            <v>S00012155</v>
          </cell>
          <cell r="C175" t="str">
            <v>NPAI</v>
          </cell>
          <cell r="D175" t="str">
            <v>#Error, no current connection.</v>
          </cell>
          <cell r="E175" t="str">
            <v>Data</v>
          </cell>
          <cell r="F175" t="str">
            <v>N</v>
          </cell>
          <cell r="G175" t="str">
            <v>N</v>
          </cell>
        </row>
        <row r="176">
          <cell r="B176" t="str">
            <v>S00012156</v>
          </cell>
          <cell r="C176" t="str">
            <v>Franking by the post</v>
          </cell>
          <cell r="D176" t="str">
            <v>#Error, no current connection.</v>
          </cell>
          <cell r="E176" t="str">
            <v>DOC VAS</v>
          </cell>
          <cell r="F176" t="str">
            <v>N</v>
          </cell>
          <cell r="G176" t="str">
            <v>N</v>
          </cell>
        </row>
        <row r="177">
          <cell r="B177" t="str">
            <v>S00012157</v>
          </cell>
          <cell r="C177" t="str">
            <v>Transport</v>
          </cell>
          <cell r="D177" t="str">
            <v>#Error, no current connection.</v>
          </cell>
          <cell r="E177" t="str">
            <v>Collect and Handling</v>
          </cell>
          <cell r="F177" t="str">
            <v>N</v>
          </cell>
          <cell r="G177" t="str">
            <v>N</v>
          </cell>
        </row>
        <row r="178">
          <cell r="B178" t="str">
            <v>S00012160</v>
          </cell>
          <cell r="C178" t="str">
            <v>Faktuur aan de Staat Mail - OPERATIONS</v>
          </cell>
          <cell r="D178" t="str">
            <v>#Error, no current connection.</v>
          </cell>
          <cell r="E178" t="str">
            <v>Invoice to the State</v>
          </cell>
          <cell r="F178" t="str">
            <v>N</v>
          </cell>
          <cell r="G178" t="str">
            <v>N</v>
          </cell>
        </row>
        <row r="179">
          <cell r="B179" t="str">
            <v>S00012170</v>
          </cell>
          <cell r="C179" t="str">
            <v>Assurmail</v>
          </cell>
          <cell r="D179" t="str">
            <v>#Error, no current connection.</v>
          </cell>
          <cell r="E179" t="str">
            <v>DOC VAS</v>
          </cell>
          <cell r="F179" t="str">
            <v>N</v>
          </cell>
          <cell r="G179" t="str">
            <v>N</v>
          </cell>
        </row>
        <row r="180">
          <cell r="B180" t="str">
            <v>S00012181</v>
          </cell>
          <cell r="C180" t="str">
            <v>Daily Mail - Dienstzendingen vervoerd door Mail-op</v>
          </cell>
          <cell r="D180" t="str">
            <v>#Error, no current connection.</v>
          </cell>
          <cell r="E180" t="str">
            <v>Divers</v>
          </cell>
          <cell r="F180" t="str">
            <v>N</v>
          </cell>
          <cell r="G180" t="str">
            <v>N</v>
          </cell>
        </row>
        <row r="181">
          <cell r="B181" t="str">
            <v>S00012190</v>
          </cell>
          <cell r="C181" t="str">
            <v>Servipost</v>
          </cell>
          <cell r="D181" t="str">
            <v>#Error, no current connection.</v>
          </cell>
          <cell r="E181" t="str">
            <v>Collect and Handling</v>
          </cell>
          <cell r="F181" t="str">
            <v>N</v>
          </cell>
          <cell r="G181" t="str">
            <v>N</v>
          </cell>
        </row>
        <row r="182">
          <cell r="B182" t="str">
            <v>S00012191</v>
          </cell>
          <cell r="C182" t="str">
            <v>Doc Customized Solution</v>
          </cell>
          <cell r="D182" t="str">
            <v>#Error, no current connection.</v>
          </cell>
          <cell r="E182" t="str">
            <v>DOC VAS</v>
          </cell>
          <cell r="F182" t="str">
            <v>N</v>
          </cell>
          <cell r="G182" t="str">
            <v>N</v>
          </cell>
        </row>
        <row r="183">
          <cell r="B183" t="str">
            <v>S00012192</v>
          </cell>
          <cell r="C183" t="str">
            <v>SEPA Service Center</v>
          </cell>
          <cell r="D183" t="str">
            <v>#Error, no current connection.</v>
          </cell>
          <cell r="E183" t="str">
            <v>DOC VAS</v>
          </cell>
          <cell r="F183" t="str">
            <v>N</v>
          </cell>
          <cell r="G183" t="str">
            <v>N</v>
          </cell>
        </row>
        <row r="184">
          <cell r="B184" t="str">
            <v>S00012193</v>
          </cell>
          <cell r="C184" t="str">
            <v>Collect &amp; Send</v>
          </cell>
          <cell r="D184" t="str">
            <v>#Error, no current connection.</v>
          </cell>
          <cell r="E184" t="str">
            <v>Collect and Handling</v>
          </cell>
          <cell r="F184" t="str">
            <v>N</v>
          </cell>
          <cell r="G184" t="str">
            <v>N</v>
          </cell>
        </row>
        <row r="185">
          <cell r="B185" t="str">
            <v>S00012194</v>
          </cell>
          <cell r="C185" t="str">
            <v>Collect &amp; Stamp</v>
          </cell>
          <cell r="D185" t="str">
            <v>#Error, no current connection.</v>
          </cell>
          <cell r="E185" t="str">
            <v>Collect and Handling</v>
          </cell>
          <cell r="F185" t="str">
            <v>N</v>
          </cell>
          <cell r="G185" t="str">
            <v>N</v>
          </cell>
        </row>
        <row r="186">
          <cell r="B186" t="str">
            <v>S00012195</v>
          </cell>
          <cell r="C186" t="str">
            <v>UVRD+</v>
          </cell>
          <cell r="D186" t="str">
            <v>#Error, no current connection.</v>
          </cell>
          <cell r="E186" t="str">
            <v>Collect and Handling</v>
          </cell>
          <cell r="F186" t="str">
            <v>N</v>
          </cell>
          <cell r="G186" t="str">
            <v>N</v>
          </cell>
        </row>
        <row r="187">
          <cell r="B187" t="str">
            <v>S00012198</v>
          </cell>
          <cell r="C187" t="str">
            <v>Invoice to the State - DOC VAS</v>
          </cell>
          <cell r="D187" t="str">
            <v>#Error, no current connection.</v>
          </cell>
          <cell r="E187" t="str">
            <v>DOC VAS</v>
          </cell>
          <cell r="F187" t="str">
            <v>Y</v>
          </cell>
          <cell r="G187" t="str">
            <v>N</v>
          </cell>
        </row>
        <row r="188">
          <cell r="B188" t="str">
            <v>S00012199</v>
          </cell>
          <cell r="C188" t="str">
            <v>Invoice to the State - Collect &amp; Handling</v>
          </cell>
          <cell r="D188" t="str">
            <v>#Error, no current connection.</v>
          </cell>
          <cell r="E188" t="str">
            <v>Collect and Handling</v>
          </cell>
          <cell r="F188" t="str">
            <v>Y</v>
          </cell>
          <cell r="G188" t="str">
            <v>N</v>
          </cell>
        </row>
        <row r="189">
          <cell r="B189" t="str">
            <v>S00012200</v>
          </cell>
          <cell r="C189" t="str">
            <v>Do My Move</v>
          </cell>
          <cell r="D189" t="str">
            <v>#Error, no current connection.</v>
          </cell>
          <cell r="E189" t="str">
            <v>Data</v>
          </cell>
          <cell r="F189" t="str">
            <v>N</v>
          </cell>
          <cell r="G189" t="str">
            <v>N</v>
          </cell>
        </row>
        <row r="190">
          <cell r="B190" t="str">
            <v>S00012210</v>
          </cell>
          <cell r="C190" t="str">
            <v>Early Post</v>
          </cell>
          <cell r="D190" t="str">
            <v>#Error, no current connection.</v>
          </cell>
          <cell r="E190" t="str">
            <v>DOC VAS</v>
          </cell>
          <cell r="F190" t="str">
            <v>N</v>
          </cell>
          <cell r="G190" t="str">
            <v>N</v>
          </cell>
        </row>
        <row r="191">
          <cell r="B191" t="str">
            <v>S00012215</v>
          </cell>
          <cell r="C191" t="str">
            <v>First Service</v>
          </cell>
          <cell r="D191" t="str">
            <v>#Error, no current connection.</v>
          </cell>
          <cell r="E191" t="str">
            <v>Collect and Handling</v>
          </cell>
          <cell r="F191" t="str">
            <v>N</v>
          </cell>
          <cell r="G191" t="str">
            <v>N</v>
          </cell>
        </row>
        <row r="192">
          <cell r="B192" t="str">
            <v>S00012220</v>
          </cell>
          <cell r="C192" t="str">
            <v>Uitgesteld vergoeding / Rétribution différées</v>
          </cell>
          <cell r="D192" t="str">
            <v>#Error, no current connection.</v>
          </cell>
          <cell r="E192" t="str">
            <v>Daily Mail</v>
          </cell>
          <cell r="F192" t="str">
            <v>N</v>
          </cell>
          <cell r="G192" t="str">
            <v>N</v>
          </cell>
        </row>
        <row r="193">
          <cell r="B193" t="str">
            <v>S00012230</v>
          </cell>
          <cell r="C193" t="str">
            <v>Post Fines</v>
          </cell>
          <cell r="D193" t="str">
            <v>#Error, no current connection.</v>
          </cell>
          <cell r="E193" t="str">
            <v>DOC VAS</v>
          </cell>
          <cell r="F193" t="str">
            <v>N</v>
          </cell>
          <cell r="G193" t="str">
            <v>N</v>
          </cell>
        </row>
        <row r="194">
          <cell r="B194" t="str">
            <v>S00012231</v>
          </cell>
          <cell r="C194" t="str">
            <v>RelatioMail</v>
          </cell>
          <cell r="D194" t="str">
            <v>#Error, no current connection.</v>
          </cell>
          <cell r="E194" t="str">
            <v>DOC VAS</v>
          </cell>
          <cell r="F194" t="str">
            <v>N</v>
          </cell>
          <cell r="G194" t="str">
            <v>N</v>
          </cell>
        </row>
        <row r="195">
          <cell r="B195" t="str">
            <v>S00012240</v>
          </cell>
          <cell r="C195" t="str">
            <v>National Move Residential</v>
          </cell>
          <cell r="D195" t="str">
            <v>#Error, no current connection.</v>
          </cell>
          <cell r="E195" t="str">
            <v>Data</v>
          </cell>
          <cell r="F195" t="str">
            <v>N</v>
          </cell>
          <cell r="G195" t="str">
            <v>N</v>
          </cell>
        </row>
        <row r="196">
          <cell r="B196" t="str">
            <v>S00012250</v>
          </cell>
          <cell r="C196" t="str">
            <v>National Move Business</v>
          </cell>
          <cell r="D196" t="str">
            <v>#Error, no current connection.</v>
          </cell>
          <cell r="E196" t="str">
            <v>Data</v>
          </cell>
          <cell r="F196" t="str">
            <v>N</v>
          </cell>
          <cell r="G196" t="str">
            <v>N</v>
          </cell>
        </row>
        <row r="197">
          <cell r="B197" t="str">
            <v>S00012260</v>
          </cell>
          <cell r="C197" t="str">
            <v>International Move Residential</v>
          </cell>
          <cell r="D197" t="str">
            <v>#Error, no current connection.</v>
          </cell>
          <cell r="E197" t="str">
            <v>Data</v>
          </cell>
          <cell r="F197" t="str">
            <v>N</v>
          </cell>
          <cell r="G197" t="str">
            <v>N</v>
          </cell>
        </row>
        <row r="198">
          <cell r="B198" t="str">
            <v>S00012270</v>
          </cell>
          <cell r="C198" t="str">
            <v>International Move Business</v>
          </cell>
          <cell r="D198" t="str">
            <v>#Error, no current connection.</v>
          </cell>
          <cell r="E198" t="str">
            <v>Data</v>
          </cell>
          <cell r="F198" t="str">
            <v>N</v>
          </cell>
          <cell r="G198" t="str">
            <v>N</v>
          </cell>
        </row>
        <row r="199">
          <cell r="B199" t="str">
            <v>S00012280</v>
          </cell>
          <cell r="C199" t="str">
            <v>National Temporary Conservation Residential</v>
          </cell>
          <cell r="D199" t="str">
            <v>#Error, no current connection.</v>
          </cell>
          <cell r="E199" t="str">
            <v>Data</v>
          </cell>
          <cell r="F199" t="str">
            <v>N</v>
          </cell>
          <cell r="G199" t="str">
            <v>N</v>
          </cell>
        </row>
        <row r="200">
          <cell r="B200" t="str">
            <v>S00012290</v>
          </cell>
          <cell r="C200" t="str">
            <v>National Temporary Conservation Business</v>
          </cell>
          <cell r="D200" t="str">
            <v>#Error, no current connection.</v>
          </cell>
          <cell r="E200" t="str">
            <v>Data</v>
          </cell>
          <cell r="F200" t="str">
            <v>N</v>
          </cell>
          <cell r="G200" t="str">
            <v>N</v>
          </cell>
        </row>
        <row r="201">
          <cell r="B201" t="str">
            <v>S00012300</v>
          </cell>
          <cell r="C201" t="str">
            <v>B2b Distripost</v>
          </cell>
          <cell r="D201" t="str">
            <v>#Error, no current connection.</v>
          </cell>
          <cell r="E201" t="str">
            <v>Data</v>
          </cell>
          <cell r="F201" t="str">
            <v>N</v>
          </cell>
          <cell r="G201" t="str">
            <v>N</v>
          </cell>
        </row>
        <row r="202">
          <cell r="B202" t="str">
            <v>S00012310</v>
          </cell>
          <cell r="C202" t="str">
            <v>Retour Management</v>
          </cell>
          <cell r="D202" t="str">
            <v>#Error, no current connection.</v>
          </cell>
          <cell r="E202" t="str">
            <v>Data</v>
          </cell>
          <cell r="F202" t="str">
            <v>N</v>
          </cell>
          <cell r="G202" t="str">
            <v>N</v>
          </cell>
        </row>
        <row r="203">
          <cell r="B203" t="str">
            <v>S00012320</v>
          </cell>
          <cell r="C203" t="str">
            <v>Data Services &amp; Consultancy</v>
          </cell>
          <cell r="D203" t="str">
            <v>#Error, no current connection.</v>
          </cell>
          <cell r="E203" t="str">
            <v>Data</v>
          </cell>
          <cell r="F203" t="str">
            <v>N</v>
          </cell>
          <cell r="G203" t="str">
            <v>N</v>
          </cell>
        </row>
        <row r="204">
          <cell r="B204" t="str">
            <v>S00012501</v>
          </cell>
          <cell r="C204" t="str">
            <v>Daily National PP/UVRD/VAS - Small Format - Prior</v>
          </cell>
          <cell r="D204" t="str">
            <v>#Error, no current connection.</v>
          </cell>
          <cell r="E204" t="str">
            <v>Daily National PP/UVRD/VAS</v>
          </cell>
          <cell r="F204" t="str">
            <v>N</v>
          </cell>
          <cell r="G204" t="str">
            <v>N</v>
          </cell>
        </row>
        <row r="205">
          <cell r="B205" t="str">
            <v>S00012502</v>
          </cell>
          <cell r="C205" t="str">
            <v>Large Daily National Labels</v>
          </cell>
          <cell r="D205" t="str">
            <v>#Error, no current connection.</v>
          </cell>
          <cell r="E205" t="str">
            <v>Daily National Labels</v>
          </cell>
          <cell r="F205" t="str">
            <v>N</v>
          </cell>
          <cell r="G205" t="str">
            <v>N</v>
          </cell>
        </row>
        <row r="206">
          <cell r="B206" t="str">
            <v>S00012503</v>
          </cell>
          <cell r="C206" t="str">
            <v>Small Daily National Stamps</v>
          </cell>
          <cell r="D206" t="str">
            <v>#Error, no current connection.</v>
          </cell>
          <cell r="E206" t="str">
            <v>Daily National Stamps</v>
          </cell>
          <cell r="F206" t="str">
            <v>N</v>
          </cell>
          <cell r="G206" t="str">
            <v>N</v>
          </cell>
        </row>
        <row r="207">
          <cell r="B207" t="str">
            <v>S00012504</v>
          </cell>
          <cell r="C207" t="str">
            <v>Daily National MAFF - Small Format - Prior</v>
          </cell>
          <cell r="D207" t="str">
            <v>#Error, no current connection.</v>
          </cell>
          <cell r="E207" t="str">
            <v>Daily National MAFF</v>
          </cell>
          <cell r="F207" t="str">
            <v>N</v>
          </cell>
          <cell r="G207" t="str">
            <v>N</v>
          </cell>
        </row>
        <row r="208">
          <cell r="B208" t="str">
            <v>S00012511</v>
          </cell>
          <cell r="C208" t="str">
            <v>Daily National PP/UVRD/VAS - Small Format - Non Prior</v>
          </cell>
          <cell r="D208" t="str">
            <v>#Error, no current connection.</v>
          </cell>
          <cell r="E208" t="str">
            <v>Daily National PP/UVRD/VAS</v>
          </cell>
          <cell r="F208" t="str">
            <v>N</v>
          </cell>
          <cell r="G208" t="str">
            <v>N</v>
          </cell>
        </row>
        <row r="209">
          <cell r="B209" t="str">
            <v>S00012512</v>
          </cell>
          <cell r="C209" t="str">
            <v>Large Daily Non-Prior National Labels</v>
          </cell>
          <cell r="D209" t="str">
            <v>#Error, no current connection.</v>
          </cell>
          <cell r="E209" t="str">
            <v>Daily National Labels</v>
          </cell>
          <cell r="F209" t="str">
            <v>N</v>
          </cell>
          <cell r="G209" t="str">
            <v>N</v>
          </cell>
        </row>
        <row r="210">
          <cell r="B210" t="str">
            <v>S00012513</v>
          </cell>
          <cell r="C210" t="str">
            <v>Daily National MAFF - Small Format - Non Prior</v>
          </cell>
          <cell r="D210" t="str">
            <v>#Error, no current connection.</v>
          </cell>
          <cell r="E210" t="str">
            <v>Daily National MAFF</v>
          </cell>
          <cell r="F210" t="str">
            <v>N</v>
          </cell>
          <cell r="G210" t="str">
            <v>N</v>
          </cell>
        </row>
        <row r="211">
          <cell r="B211" t="str">
            <v>S00012521</v>
          </cell>
          <cell r="C211" t="str">
            <v>Daily National PP/UVRD/VAS - Large Format - Prior</v>
          </cell>
          <cell r="D211" t="str">
            <v>#Error, no current connection.</v>
          </cell>
          <cell r="E211" t="str">
            <v>Daily National PP/UVRD/VAS</v>
          </cell>
          <cell r="F211" t="str">
            <v>N</v>
          </cell>
          <cell r="G211" t="str">
            <v>N</v>
          </cell>
        </row>
        <row r="212">
          <cell r="B212" t="str">
            <v>S00012522</v>
          </cell>
          <cell r="C212" t="str">
            <v>Small Daily National Labels</v>
          </cell>
          <cell r="D212" t="str">
            <v>#Error, no current connection.</v>
          </cell>
          <cell r="E212" t="str">
            <v>Daily National Labels</v>
          </cell>
          <cell r="F212" t="str">
            <v>N</v>
          </cell>
          <cell r="G212" t="str">
            <v>N</v>
          </cell>
        </row>
        <row r="213">
          <cell r="B213" t="str">
            <v>S00012523</v>
          </cell>
          <cell r="C213" t="str">
            <v>Large Daily National Stamps</v>
          </cell>
          <cell r="D213" t="str">
            <v>#Error, no current connection.</v>
          </cell>
          <cell r="E213" t="str">
            <v>Daily National Stamps</v>
          </cell>
          <cell r="F213" t="str">
            <v>N</v>
          </cell>
          <cell r="G213" t="str">
            <v>N</v>
          </cell>
        </row>
        <row r="214">
          <cell r="B214" t="str">
            <v>S00012524</v>
          </cell>
          <cell r="C214" t="str">
            <v>Daily National MAFF - Large Format - Prior</v>
          </cell>
          <cell r="D214" t="str">
            <v>#Error, no current connection.</v>
          </cell>
          <cell r="E214" t="str">
            <v>Daily National MAFF</v>
          </cell>
          <cell r="F214" t="str">
            <v>N</v>
          </cell>
          <cell r="G214" t="str">
            <v>N</v>
          </cell>
        </row>
        <row r="215">
          <cell r="B215" t="str">
            <v>S00012531</v>
          </cell>
          <cell r="C215" t="str">
            <v>Daily National PP/UVRD/VAS - Large Format - Non Prior</v>
          </cell>
          <cell r="D215" t="str">
            <v>#Error, no current connection.</v>
          </cell>
          <cell r="E215" t="str">
            <v>Daily National PP/UVRD/VAS</v>
          </cell>
          <cell r="F215" t="str">
            <v>N</v>
          </cell>
          <cell r="G215" t="str">
            <v>N</v>
          </cell>
        </row>
        <row r="216">
          <cell r="B216" t="str">
            <v>S00012532</v>
          </cell>
          <cell r="C216" t="str">
            <v>Small Daily Non-Prior National Labels</v>
          </cell>
          <cell r="D216" t="str">
            <v>#Error, no current connection.</v>
          </cell>
          <cell r="E216" t="str">
            <v>Daily National Labels</v>
          </cell>
          <cell r="F216" t="str">
            <v>N</v>
          </cell>
          <cell r="G216" t="str">
            <v>N</v>
          </cell>
        </row>
        <row r="217">
          <cell r="B217" t="str">
            <v>S00012533</v>
          </cell>
          <cell r="C217" t="str">
            <v>Daily National MAFF - Large Format - Non Prior</v>
          </cell>
          <cell r="D217" t="str">
            <v>#Error, no current connection.</v>
          </cell>
          <cell r="E217" t="str">
            <v>Daily National MAFF</v>
          </cell>
          <cell r="F217" t="str">
            <v>N</v>
          </cell>
          <cell r="G217" t="str">
            <v>N</v>
          </cell>
        </row>
        <row r="218">
          <cell r="B218" t="str">
            <v>S00012540</v>
          </cell>
          <cell r="C218" t="str">
            <v>Prefranked Prepaid Mail products</v>
          </cell>
          <cell r="D218" t="str">
            <v>#Error, no current connection.</v>
          </cell>
          <cell r="E218" t="str">
            <v>Daily National Prefranked</v>
          </cell>
          <cell r="F218" t="str">
            <v>N</v>
          </cell>
          <cell r="G218" t="str">
            <v>N</v>
          </cell>
        </row>
        <row r="219">
          <cell r="B219" t="str">
            <v>S00012541</v>
          </cell>
          <cell r="C219" t="str">
            <v>Kilopricing</v>
          </cell>
          <cell r="D219" t="str">
            <v>#Error, no current connection.</v>
          </cell>
          <cell r="E219" t="str">
            <v>Daily Mail</v>
          </cell>
          <cell r="F219" t="str">
            <v>N</v>
          </cell>
          <cell r="G219" t="str">
            <v>N</v>
          </cell>
        </row>
        <row r="220">
          <cell r="B220" t="str">
            <v>S00012542</v>
          </cell>
          <cell r="C220" t="str">
            <v>Ready to send cards</v>
          </cell>
          <cell r="D220" t="str">
            <v>#Error, no current connection.</v>
          </cell>
          <cell r="E220" t="str">
            <v>Daily National Prefranked</v>
          </cell>
          <cell r="F220" t="str">
            <v>N</v>
          </cell>
          <cell r="G220" t="str">
            <v>N</v>
          </cell>
        </row>
        <row r="221">
          <cell r="B221" t="str">
            <v>S00012543</v>
          </cell>
          <cell r="C221" t="str">
            <v>Ready to send envelopes</v>
          </cell>
          <cell r="D221" t="str">
            <v>#Error, no current connection.</v>
          </cell>
          <cell r="E221" t="str">
            <v>Daily National Prefranked</v>
          </cell>
          <cell r="F221" t="str">
            <v>N</v>
          </cell>
          <cell r="G221" t="str">
            <v>N</v>
          </cell>
        </row>
        <row r="222">
          <cell r="B222" t="str">
            <v>S00012544</v>
          </cell>
          <cell r="C222" t="str">
            <v>Postcards Pre franked</v>
          </cell>
          <cell r="D222" t="str">
            <v>#Error, no current connection.</v>
          </cell>
          <cell r="E222" t="str">
            <v>Daily National Prefranked</v>
          </cell>
          <cell r="F222" t="str">
            <v>N</v>
          </cell>
          <cell r="G222" t="str">
            <v>N</v>
          </cell>
        </row>
        <row r="223">
          <cell r="B223" t="str">
            <v>S00012545</v>
          </cell>
          <cell r="C223" t="str">
            <v>Mutapost Cards</v>
          </cell>
          <cell r="D223" t="str">
            <v>#Error, no current connection.</v>
          </cell>
          <cell r="E223" t="str">
            <v>Daily National Prefranked</v>
          </cell>
          <cell r="F223" t="str">
            <v>N</v>
          </cell>
          <cell r="G223" t="str">
            <v>N</v>
          </cell>
        </row>
        <row r="224">
          <cell r="B224" t="str">
            <v>S00012546</v>
          </cell>
          <cell r="C224" t="str">
            <v>Ready to send Duostamps</v>
          </cell>
          <cell r="D224" t="str">
            <v>#Error, no current connection.</v>
          </cell>
          <cell r="E224" t="str">
            <v>Daily National Prefranked</v>
          </cell>
          <cell r="F224" t="str">
            <v>N</v>
          </cell>
          <cell r="G224" t="str">
            <v>N</v>
          </cell>
        </row>
        <row r="225">
          <cell r="B225" t="str">
            <v>S00012547</v>
          </cell>
          <cell r="C225" t="str">
            <v>Postogram envelopes (IS)</v>
          </cell>
          <cell r="D225" t="str">
            <v>#Error, no current connection.</v>
          </cell>
          <cell r="E225" t="str">
            <v>Daily National Prefranked</v>
          </cell>
          <cell r="F225" t="str">
            <v>N</v>
          </cell>
          <cell r="G225" t="str">
            <v>N</v>
          </cell>
        </row>
        <row r="226">
          <cell r="B226" t="str">
            <v>S00012548</v>
          </cell>
          <cell r="C226" t="str">
            <v>Mobile cards</v>
          </cell>
          <cell r="D226" t="str">
            <v>#Error, no current connection.</v>
          </cell>
          <cell r="E226" t="str">
            <v>Daily National Prefranked</v>
          </cell>
          <cell r="F226" t="str">
            <v>N</v>
          </cell>
          <cell r="G226" t="str">
            <v>N</v>
          </cell>
        </row>
        <row r="227">
          <cell r="B227" t="str">
            <v>S00012549</v>
          </cell>
          <cell r="C227" t="str">
            <v>Postogram</v>
          </cell>
          <cell r="D227" t="str">
            <v>#Error, no current connection.</v>
          </cell>
          <cell r="E227" t="str">
            <v>Daily National Prefranked</v>
          </cell>
          <cell r="F227" t="str">
            <v>N</v>
          </cell>
          <cell r="G227" t="str">
            <v>N</v>
          </cell>
        </row>
        <row r="228">
          <cell r="B228" t="str">
            <v>S00012550</v>
          </cell>
          <cell r="C228" t="str">
            <v>Admin Small Format - Pref</v>
          </cell>
          <cell r="D228" t="str">
            <v>#Error, no current connection.</v>
          </cell>
          <cell r="E228" t="str">
            <v>Admin Mail</v>
          </cell>
          <cell r="F228" t="str">
            <v>N</v>
          </cell>
          <cell r="G228" t="str">
            <v>N</v>
          </cell>
        </row>
        <row r="229">
          <cell r="B229" t="str">
            <v>S00012560</v>
          </cell>
          <cell r="C229" t="str">
            <v>Admin Small Format - Conv</v>
          </cell>
          <cell r="D229" t="str">
            <v>#Error, no current connection.</v>
          </cell>
          <cell r="E229" t="str">
            <v>Admin Mail</v>
          </cell>
          <cell r="F229" t="str">
            <v>N</v>
          </cell>
          <cell r="G229" t="str">
            <v>N</v>
          </cell>
        </row>
        <row r="230">
          <cell r="B230" t="str">
            <v>S00012565</v>
          </cell>
          <cell r="C230" t="str">
            <v>Admin B-Product Small Format - Conv</v>
          </cell>
          <cell r="D230" t="str">
            <v>#Error, no current connection.</v>
          </cell>
          <cell r="E230" t="str">
            <v>Admin Mail</v>
          </cell>
          <cell r="F230" t="str">
            <v>N</v>
          </cell>
          <cell r="G230" t="str">
            <v>N</v>
          </cell>
        </row>
        <row r="231">
          <cell r="B231" t="str">
            <v>S00012570</v>
          </cell>
          <cell r="C231" t="str">
            <v>Admin Large Format - Pref</v>
          </cell>
          <cell r="D231" t="str">
            <v>#Error, no current connection.</v>
          </cell>
          <cell r="E231" t="str">
            <v>Admin Mail</v>
          </cell>
          <cell r="F231" t="str">
            <v>N</v>
          </cell>
          <cell r="G231" t="str">
            <v>N</v>
          </cell>
        </row>
        <row r="232">
          <cell r="B232" t="str">
            <v>S00012580</v>
          </cell>
          <cell r="C232" t="str">
            <v>Admin Large Format - Conv</v>
          </cell>
          <cell r="D232" t="str">
            <v>#Error, no current connection.</v>
          </cell>
          <cell r="E232" t="str">
            <v>Admin Mail</v>
          </cell>
          <cell r="F232" t="str">
            <v>N</v>
          </cell>
          <cell r="G232" t="str">
            <v>N</v>
          </cell>
        </row>
        <row r="233">
          <cell r="B233" t="str">
            <v>S00012581</v>
          </cell>
          <cell r="C233" t="str">
            <v>Admin Special Format</v>
          </cell>
          <cell r="D233" t="str">
            <v>#Error, no current connection.</v>
          </cell>
          <cell r="E233" t="str">
            <v>Admin Mail</v>
          </cell>
          <cell r="F233" t="str">
            <v>N</v>
          </cell>
          <cell r="G233" t="str">
            <v>N</v>
          </cell>
        </row>
        <row r="234">
          <cell r="B234" t="str">
            <v>S00012585</v>
          </cell>
          <cell r="C234" t="str">
            <v>Admin B-Product Large Format - Conv</v>
          </cell>
          <cell r="D234" t="str">
            <v>#Error, no current connection.</v>
          </cell>
          <cell r="E234" t="str">
            <v>Admin Mail</v>
          </cell>
          <cell r="F234" t="str">
            <v>N</v>
          </cell>
          <cell r="G234" t="str">
            <v>N</v>
          </cell>
        </row>
        <row r="235">
          <cell r="B235" t="str">
            <v>S00012586</v>
          </cell>
          <cell r="C235" t="str">
            <v>Admin B-Product Special Format</v>
          </cell>
          <cell r="D235" t="str">
            <v>#Error, no current connection.</v>
          </cell>
          <cell r="E235" t="str">
            <v>Admin Mail</v>
          </cell>
          <cell r="F235" t="str">
            <v>N</v>
          </cell>
          <cell r="G235" t="str">
            <v>N</v>
          </cell>
        </row>
        <row r="236">
          <cell r="B236" t="str">
            <v>S00012587</v>
          </cell>
          <cell r="C236" t="str">
            <v>CLEANMAIL LARGE FORMAT</v>
          </cell>
          <cell r="D236" t="str">
            <v>#Error, no current connection.</v>
          </cell>
          <cell r="E236" t="str">
            <v>Cleanmail</v>
          </cell>
          <cell r="F236" t="str">
            <v>N</v>
          </cell>
          <cell r="G236" t="str">
            <v>N</v>
          </cell>
        </row>
        <row r="237">
          <cell r="B237" t="str">
            <v>S00012588</v>
          </cell>
          <cell r="C237" t="str">
            <v>Admin Instant Advantage Abonnement</v>
          </cell>
          <cell r="D237" t="str">
            <v>#Error, no current connection.</v>
          </cell>
          <cell r="E237" t="str">
            <v>Admin Mail</v>
          </cell>
          <cell r="F237" t="str">
            <v>N</v>
          </cell>
          <cell r="G237" t="str">
            <v>N</v>
          </cell>
        </row>
        <row r="238">
          <cell r="B238" t="str">
            <v>S00012589</v>
          </cell>
          <cell r="C238" t="str">
            <v>CleanMail Small Format</v>
          </cell>
          <cell r="D238" t="str">
            <v>#Error, no current connection.</v>
          </cell>
          <cell r="E238" t="str">
            <v>Cleanmail</v>
          </cell>
          <cell r="F238" t="str">
            <v>N</v>
          </cell>
          <cell r="G238" t="str">
            <v>N</v>
          </cell>
        </row>
        <row r="239">
          <cell r="B239" t="str">
            <v>S00012600</v>
          </cell>
          <cell r="C239" t="str">
            <v>DM Easy Small Format - Pref</v>
          </cell>
          <cell r="D239" t="str">
            <v>#Error, no current connection.</v>
          </cell>
          <cell r="E239" t="str">
            <v>Direct Mail Addressed</v>
          </cell>
          <cell r="F239" t="str">
            <v>N</v>
          </cell>
          <cell r="G239" t="str">
            <v>N</v>
          </cell>
        </row>
        <row r="240">
          <cell r="B240" t="str">
            <v>S00012605</v>
          </cell>
          <cell r="C240" t="str">
            <v>DM Plan Small Format - Contract</v>
          </cell>
          <cell r="D240" t="str">
            <v>#Error, no current connection.</v>
          </cell>
          <cell r="E240" t="str">
            <v>Direct Mail Addressed</v>
          </cell>
          <cell r="F240" t="str">
            <v>N</v>
          </cell>
          <cell r="G240" t="str">
            <v>N</v>
          </cell>
        </row>
        <row r="241">
          <cell r="B241" t="str">
            <v>S00012606</v>
          </cell>
          <cell r="C241" t="str">
            <v>DM Plan Large Format - Contract</v>
          </cell>
          <cell r="D241" t="str">
            <v>#Error, no current connection.</v>
          </cell>
          <cell r="E241" t="str">
            <v>Direct Mail Addressed</v>
          </cell>
          <cell r="F241" t="str">
            <v>N</v>
          </cell>
          <cell r="G241" t="str">
            <v>N</v>
          </cell>
        </row>
        <row r="242">
          <cell r="B242" t="str">
            <v>S00012610</v>
          </cell>
          <cell r="C242" t="str">
            <v>DM Touch Small Format - Conv</v>
          </cell>
          <cell r="D242" t="str">
            <v>#Error, no current connection.</v>
          </cell>
          <cell r="E242" t="str">
            <v>Direct Mail Addressed</v>
          </cell>
          <cell r="F242" t="str">
            <v>N</v>
          </cell>
          <cell r="G242" t="str">
            <v>N</v>
          </cell>
        </row>
        <row r="243">
          <cell r="B243" t="str">
            <v>S00012611</v>
          </cell>
          <cell r="C243" t="str">
            <v>DM Pulse Small Format - Conv</v>
          </cell>
          <cell r="D243" t="str">
            <v>#Error, no current connection.</v>
          </cell>
          <cell r="E243" t="str">
            <v>Direct Mail Addressed</v>
          </cell>
          <cell r="F243" t="str">
            <v>N</v>
          </cell>
          <cell r="G243" t="str">
            <v>N</v>
          </cell>
        </row>
        <row r="244">
          <cell r="B244" t="str">
            <v>S00012612</v>
          </cell>
          <cell r="C244" t="str">
            <v>DM Easy Small Format - Contract</v>
          </cell>
          <cell r="D244" t="str">
            <v>#Error, no current connection.</v>
          </cell>
          <cell r="E244" t="str">
            <v>Direct Mail Addressed</v>
          </cell>
          <cell r="F244" t="str">
            <v>N</v>
          </cell>
          <cell r="G244" t="str">
            <v>N</v>
          </cell>
        </row>
        <row r="245">
          <cell r="B245" t="str">
            <v>S00012613</v>
          </cell>
          <cell r="C245" t="str">
            <v>DM Connect Small Format - Contract</v>
          </cell>
          <cell r="D245" t="str">
            <v>#Error, no current connection.</v>
          </cell>
          <cell r="E245" t="str">
            <v>Direct Mail Addressed</v>
          </cell>
          <cell r="F245" t="str">
            <v>N</v>
          </cell>
          <cell r="G245" t="str">
            <v>N</v>
          </cell>
        </row>
        <row r="246">
          <cell r="B246" t="str">
            <v>S00012615</v>
          </cell>
          <cell r="C246" t="str">
            <v>DM B-Product Small Format - Conv</v>
          </cell>
          <cell r="D246" t="str">
            <v>#Error, no current connection.</v>
          </cell>
          <cell r="E246" t="str">
            <v>Direct Mail Addressed</v>
          </cell>
          <cell r="F246" t="str">
            <v>N</v>
          </cell>
          <cell r="G246" t="str">
            <v>N</v>
          </cell>
        </row>
        <row r="247">
          <cell r="B247" t="str">
            <v>S00012620</v>
          </cell>
          <cell r="C247" t="str">
            <v>DM Easy Large Format - Pref</v>
          </cell>
          <cell r="D247" t="str">
            <v>#Error, no current connection.</v>
          </cell>
          <cell r="E247" t="str">
            <v>Direct Mail Addressed</v>
          </cell>
          <cell r="F247" t="str">
            <v>N</v>
          </cell>
          <cell r="G247" t="str">
            <v>N</v>
          </cell>
        </row>
        <row r="248">
          <cell r="B248" t="str">
            <v>S00012629</v>
          </cell>
          <cell r="C248" t="str">
            <v>DM Connect Large Format - Contract</v>
          </cell>
          <cell r="D248" t="str">
            <v>#Error, no current connection.</v>
          </cell>
          <cell r="E248" t="str">
            <v>Direct Mail Addressed</v>
          </cell>
          <cell r="F248" t="str">
            <v>N</v>
          </cell>
          <cell r="G248" t="str">
            <v>N</v>
          </cell>
        </row>
        <row r="249">
          <cell r="B249" t="str">
            <v>S00012630</v>
          </cell>
          <cell r="C249" t="str">
            <v>DM Touch Large Format - Conv</v>
          </cell>
          <cell r="D249" t="str">
            <v>#Error, no current connection.</v>
          </cell>
          <cell r="E249" t="str">
            <v>Direct Mail Addressed</v>
          </cell>
          <cell r="F249" t="str">
            <v>N</v>
          </cell>
          <cell r="G249" t="str">
            <v>N</v>
          </cell>
        </row>
        <row r="250">
          <cell r="B250" t="str">
            <v>S00012631</v>
          </cell>
          <cell r="C250" t="str">
            <v>DM Pulse Large Format - Conv</v>
          </cell>
          <cell r="D250" t="str">
            <v>#Error, no current connection.</v>
          </cell>
          <cell r="E250" t="str">
            <v>Direct Mail Addressed</v>
          </cell>
          <cell r="F250" t="str">
            <v>N</v>
          </cell>
          <cell r="G250" t="str">
            <v>N</v>
          </cell>
        </row>
        <row r="251">
          <cell r="B251" t="str">
            <v>S00012632</v>
          </cell>
          <cell r="C251" t="str">
            <v>DM Inspire Large Format - Conv</v>
          </cell>
          <cell r="D251" t="str">
            <v>#Error, no current connection.</v>
          </cell>
          <cell r="E251" t="str">
            <v>Direct Mail Addressed</v>
          </cell>
          <cell r="F251" t="str">
            <v>N</v>
          </cell>
          <cell r="G251" t="str">
            <v>N</v>
          </cell>
        </row>
        <row r="252">
          <cell r="B252" t="str">
            <v>S00012633</v>
          </cell>
          <cell r="C252" t="str">
            <v>DM Easy Large Format - Contract</v>
          </cell>
          <cell r="D252" t="str">
            <v>#Error, no current connection.</v>
          </cell>
          <cell r="E252" t="str">
            <v>Direct Mail Addressed</v>
          </cell>
          <cell r="F252" t="str">
            <v>N</v>
          </cell>
          <cell r="G252" t="str">
            <v>N</v>
          </cell>
        </row>
        <row r="253">
          <cell r="B253" t="str">
            <v>S00012634</v>
          </cell>
          <cell r="C253" t="str">
            <v>DM B-Product Large Format - Conv</v>
          </cell>
          <cell r="D253" t="str">
            <v>#Error, no current connection.</v>
          </cell>
          <cell r="E253" t="str">
            <v>Direct Mail Addressed</v>
          </cell>
          <cell r="F253" t="str">
            <v>N</v>
          </cell>
          <cell r="G253" t="str">
            <v>N</v>
          </cell>
        </row>
        <row r="254">
          <cell r="B254" t="str">
            <v>S00012635</v>
          </cell>
          <cell r="C254" t="str">
            <v>Exbo Click &amp; Post</v>
          </cell>
          <cell r="D254" t="str">
            <v>#Error, no current connection.</v>
          </cell>
          <cell r="E254" t="str">
            <v>Exbo</v>
          </cell>
          <cell r="F254" t="str">
            <v>N</v>
          </cell>
          <cell r="G254" t="str">
            <v>N</v>
          </cell>
        </row>
        <row r="255">
          <cell r="B255" t="str">
            <v>S00012636</v>
          </cell>
          <cell r="C255" t="str">
            <v>Click 'n' Post (commission)</v>
          </cell>
          <cell r="D255" t="str">
            <v>#Error, no current connection.</v>
          </cell>
          <cell r="E255" t="str">
            <v>DOC VAS</v>
          </cell>
          <cell r="F255" t="str">
            <v>N</v>
          </cell>
          <cell r="G255" t="str">
            <v>N</v>
          </cell>
        </row>
        <row r="256">
          <cell r="B256" t="str">
            <v>S00012641</v>
          </cell>
          <cell r="C256" t="str">
            <v>Registered - Declared value</v>
          </cell>
          <cell r="D256" t="str">
            <v>#Error, no current connection.</v>
          </cell>
          <cell r="E256" t="str">
            <v>Registered National Labels</v>
          </cell>
          <cell r="F256" t="str">
            <v>N</v>
          </cell>
          <cell r="G256" t="str">
            <v>N</v>
          </cell>
        </row>
        <row r="257">
          <cell r="B257" t="str">
            <v>S00012642</v>
          </cell>
          <cell r="C257" t="str">
            <v>Procurations Prepaid</v>
          </cell>
          <cell r="D257" t="str">
            <v>#Error, no current connection.</v>
          </cell>
          <cell r="E257" t="str">
            <v>Registered National PP/UVRD/VAS</v>
          </cell>
          <cell r="F257" t="str">
            <v>N</v>
          </cell>
          <cell r="G257" t="str">
            <v>N</v>
          </cell>
        </row>
        <row r="258">
          <cell r="B258" t="str">
            <v>S00012643</v>
          </cell>
          <cell r="C258" t="str">
            <v>Registered National PP/UVRD/VAS</v>
          </cell>
          <cell r="D258" t="str">
            <v>#Error, no current connection.</v>
          </cell>
          <cell r="E258" t="str">
            <v>Registered National PP/UVRD/VAS</v>
          </cell>
          <cell r="F258" t="str">
            <v>N</v>
          </cell>
          <cell r="G258" t="str">
            <v>N</v>
          </cell>
        </row>
        <row r="259">
          <cell r="B259" t="str">
            <v>S00012644</v>
          </cell>
          <cell r="C259" t="str">
            <v>Registered - National  Labels</v>
          </cell>
          <cell r="D259" t="str">
            <v>#Error, no current connection.</v>
          </cell>
          <cell r="E259" t="str">
            <v>Registered National Labels</v>
          </cell>
          <cell r="F259" t="str">
            <v>N</v>
          </cell>
          <cell r="G259" t="str">
            <v>N</v>
          </cell>
        </row>
        <row r="260">
          <cell r="B260" t="str">
            <v>S00012645</v>
          </cell>
          <cell r="C260" t="str">
            <v>Electronic Contract Registered Mail</v>
          </cell>
          <cell r="D260" t="str">
            <v>#Error, no current connection.</v>
          </cell>
          <cell r="E260" t="str">
            <v>Registered National PP/UVRD/VAS</v>
          </cell>
          <cell r="F260" t="str">
            <v>N</v>
          </cell>
          <cell r="G260" t="str">
            <v>N</v>
          </cell>
        </row>
        <row r="261">
          <cell r="B261" t="str">
            <v>S00012646</v>
          </cell>
          <cell r="C261" t="str">
            <v>Registered - National Stamps</v>
          </cell>
          <cell r="D261" t="str">
            <v>#Error, no current connection.</v>
          </cell>
          <cell r="E261" t="str">
            <v>Registered National Stamps</v>
          </cell>
          <cell r="F261" t="str">
            <v>N</v>
          </cell>
          <cell r="G261" t="str">
            <v>N</v>
          </cell>
        </row>
        <row r="262">
          <cell r="B262" t="str">
            <v>S00012647</v>
          </cell>
          <cell r="C262" t="str">
            <v>Registered National - MAFF</v>
          </cell>
          <cell r="D262" t="str">
            <v>#Error, no current connection.</v>
          </cell>
          <cell r="E262" t="str">
            <v>Registered National MAFF</v>
          </cell>
          <cell r="F262" t="str">
            <v>N</v>
          </cell>
          <cell r="G262" t="str">
            <v>N</v>
          </cell>
        </row>
        <row r="263">
          <cell r="B263" t="str">
            <v>S00012651</v>
          </cell>
          <cell r="C263" t="str">
            <v>RP - Contract</v>
          </cell>
          <cell r="D263" t="str">
            <v>#Error, no current connection.</v>
          </cell>
          <cell r="E263" t="str">
            <v>Registered National PP/UVRD/VAS</v>
          </cell>
          <cell r="F263" t="str">
            <v>N</v>
          </cell>
          <cell r="G263" t="str">
            <v>N</v>
          </cell>
        </row>
        <row r="264">
          <cell r="B264" t="str">
            <v>S00012652</v>
          </cell>
          <cell r="C264" t="str">
            <v>POD Registered - National Stamps</v>
          </cell>
          <cell r="D264" t="str">
            <v>#Error, no current connection.</v>
          </cell>
          <cell r="E264" t="str">
            <v>Registered National Stamps</v>
          </cell>
          <cell r="F264" t="str">
            <v>N</v>
          </cell>
          <cell r="G264" t="str">
            <v>N</v>
          </cell>
        </row>
        <row r="265">
          <cell r="B265" t="str">
            <v>S00012653</v>
          </cell>
          <cell r="C265" t="str">
            <v>RP - MAFF</v>
          </cell>
          <cell r="D265" t="str">
            <v>#Error, no current connection.</v>
          </cell>
          <cell r="E265" t="str">
            <v>Registered National MAFF</v>
          </cell>
          <cell r="F265" t="str">
            <v>N</v>
          </cell>
          <cell r="G265" t="str">
            <v>N</v>
          </cell>
        </row>
        <row r="266">
          <cell r="B266" t="str">
            <v>S00012656</v>
          </cell>
          <cell r="C266" t="str">
            <v>AR - Contract</v>
          </cell>
          <cell r="D266" t="str">
            <v>#Error, no current connection.</v>
          </cell>
          <cell r="E266" t="str">
            <v>Registered National PP/UVRD/VAS</v>
          </cell>
          <cell r="F266" t="str">
            <v>N</v>
          </cell>
          <cell r="G266" t="str">
            <v>N</v>
          </cell>
        </row>
        <row r="267">
          <cell r="B267" t="str">
            <v>S00012657</v>
          </cell>
          <cell r="C267" t="str">
            <v>POD Registered - National  Labels</v>
          </cell>
          <cell r="D267" t="str">
            <v>#Error, no current connection.</v>
          </cell>
          <cell r="E267" t="str">
            <v>Registered National Labels</v>
          </cell>
          <cell r="F267" t="str">
            <v>N</v>
          </cell>
          <cell r="G267" t="str">
            <v>N</v>
          </cell>
        </row>
        <row r="268">
          <cell r="B268" t="str">
            <v>S00012660</v>
          </cell>
          <cell r="C268" t="str">
            <v>Secured Mail</v>
          </cell>
          <cell r="D268" t="str">
            <v>#Error, no current connection.</v>
          </cell>
          <cell r="E268" t="str">
            <v>Registered Mail</v>
          </cell>
          <cell r="F268" t="str">
            <v>N</v>
          </cell>
          <cell r="G268" t="str">
            <v>N</v>
          </cell>
        </row>
        <row r="269">
          <cell r="B269" t="str">
            <v>S00012670</v>
          </cell>
          <cell r="C269" t="str">
            <v>Select Post</v>
          </cell>
          <cell r="D269" t="str">
            <v>#Error, no current connection.</v>
          </cell>
          <cell r="E269" t="str">
            <v>Data</v>
          </cell>
          <cell r="F269" t="str">
            <v>N</v>
          </cell>
          <cell r="G269" t="str">
            <v>N</v>
          </cell>
        </row>
        <row r="270">
          <cell r="B270" t="str">
            <v>S00012671</v>
          </cell>
          <cell r="C270" t="str">
            <v>DM Solutions</v>
          </cell>
          <cell r="D270" t="str">
            <v>#Error, no current connection.</v>
          </cell>
          <cell r="E270" t="str">
            <v>Data</v>
          </cell>
          <cell r="F270" t="str">
            <v>N</v>
          </cell>
          <cell r="G270" t="str">
            <v>N</v>
          </cell>
        </row>
        <row r="271">
          <cell r="B271" t="str">
            <v>S00012672</v>
          </cell>
          <cell r="C271" t="str">
            <v>Movers Data</v>
          </cell>
          <cell r="D271" t="str">
            <v>#Error, no current connection.</v>
          </cell>
          <cell r="E271" t="str">
            <v>Data</v>
          </cell>
          <cell r="F271" t="str">
            <v>N</v>
          </cell>
          <cell r="G271" t="str">
            <v>N</v>
          </cell>
        </row>
        <row r="272">
          <cell r="B272" t="str">
            <v>S00012673</v>
          </cell>
          <cell r="C272" t="str">
            <v>Do My Move INTL</v>
          </cell>
          <cell r="D272" t="str">
            <v>#Error, no current connection.</v>
          </cell>
          <cell r="E272" t="str">
            <v>Data</v>
          </cell>
          <cell r="F272" t="str">
            <v>N</v>
          </cell>
          <cell r="G272" t="str">
            <v>N</v>
          </cell>
        </row>
        <row r="273">
          <cell r="B273" t="str">
            <v>S00012680</v>
          </cell>
          <cell r="C273" t="str">
            <v>DM Touch Special Format - Conv</v>
          </cell>
          <cell r="D273" t="str">
            <v>#Error, no current connection.</v>
          </cell>
          <cell r="E273" t="str">
            <v>Direct Mail Addressed</v>
          </cell>
          <cell r="F273" t="str">
            <v>N</v>
          </cell>
          <cell r="G273" t="str">
            <v>N</v>
          </cell>
        </row>
        <row r="274">
          <cell r="B274" t="str">
            <v>S00012681</v>
          </cell>
          <cell r="C274" t="str">
            <v>DM Pulse Special Format - Conv</v>
          </cell>
          <cell r="D274" t="str">
            <v>#Error, no current connection.</v>
          </cell>
          <cell r="E274" t="str">
            <v>Direct Mail Addressed</v>
          </cell>
          <cell r="F274" t="str">
            <v>N</v>
          </cell>
          <cell r="G274" t="str">
            <v>N</v>
          </cell>
        </row>
        <row r="275">
          <cell r="B275" t="str">
            <v>S00012682</v>
          </cell>
          <cell r="C275" t="str">
            <v>DM Inspire Special Format - Conv</v>
          </cell>
          <cell r="D275" t="str">
            <v>#Error, no current connection.</v>
          </cell>
          <cell r="E275" t="str">
            <v>Direct Mail Addressed</v>
          </cell>
          <cell r="F275" t="str">
            <v>N</v>
          </cell>
          <cell r="G275" t="str">
            <v>N</v>
          </cell>
        </row>
        <row r="276">
          <cell r="B276" t="str">
            <v>S00012683</v>
          </cell>
          <cell r="C276" t="str">
            <v>DM Easy Special Format - Contract</v>
          </cell>
          <cell r="D276" t="str">
            <v>#Error, no current connection.</v>
          </cell>
          <cell r="E276" t="str">
            <v>Direct Mail Addressed</v>
          </cell>
          <cell r="F276" t="str">
            <v>N</v>
          </cell>
          <cell r="G276" t="str">
            <v>N</v>
          </cell>
        </row>
        <row r="277">
          <cell r="B277" t="str">
            <v>S00012685</v>
          </cell>
          <cell r="C277" t="str">
            <v>B-Product - DIRECT MAIL SPECIAL FORMAT BO</v>
          </cell>
          <cell r="D277" t="str">
            <v>#Error, no current connection.</v>
          </cell>
          <cell r="E277" t="str">
            <v>Direct Mail Addressed</v>
          </cell>
          <cell r="F277" t="str">
            <v>N</v>
          </cell>
          <cell r="G277" t="str">
            <v>N</v>
          </cell>
        </row>
        <row r="278">
          <cell r="B278" t="str">
            <v>S00012690</v>
          </cell>
          <cell r="C278" t="str">
            <v>DM Easy Special Format - Pref</v>
          </cell>
          <cell r="D278" t="str">
            <v>#Error, no current connection.</v>
          </cell>
          <cell r="E278" t="str">
            <v>Direct Mail Addressed</v>
          </cell>
          <cell r="F278" t="str">
            <v>N</v>
          </cell>
          <cell r="G278" t="str">
            <v>N</v>
          </cell>
        </row>
        <row r="279">
          <cell r="B279" t="str">
            <v>S00012691</v>
          </cell>
          <cell r="C279" t="str">
            <v>DM Elections</v>
          </cell>
          <cell r="D279" t="str">
            <v>#Error, no current connection.</v>
          </cell>
          <cell r="E279" t="str">
            <v>Direct Mail Addressed</v>
          </cell>
          <cell r="F279" t="str">
            <v>N</v>
          </cell>
          <cell r="G279" t="str">
            <v>N</v>
          </cell>
        </row>
        <row r="280">
          <cell r="B280" t="str">
            <v>S00012692</v>
          </cell>
          <cell r="C280" t="str">
            <v>DM Instant Advantage Abonnement</v>
          </cell>
          <cell r="D280" t="str">
            <v>#Error, no current connection.</v>
          </cell>
          <cell r="E280" t="str">
            <v>Direct Mail Addressed</v>
          </cell>
          <cell r="F280" t="str">
            <v>N</v>
          </cell>
          <cell r="G280" t="str">
            <v>N</v>
          </cell>
        </row>
        <row r="281">
          <cell r="B281" t="str">
            <v>S00012700</v>
          </cell>
          <cell r="C281" t="str">
            <v>Invoice to the State - Direct Mail</v>
          </cell>
          <cell r="D281" t="str">
            <v>#Error, no current connection.</v>
          </cell>
          <cell r="E281" t="str">
            <v>Direct Mail Addressed</v>
          </cell>
          <cell r="F281" t="str">
            <v>Y</v>
          </cell>
          <cell r="G281" t="str">
            <v>N</v>
          </cell>
        </row>
        <row r="282">
          <cell r="B282" t="str">
            <v>S00012900</v>
          </cell>
          <cell r="C282" t="str">
            <v>Invoice to the State - Daily Mail</v>
          </cell>
          <cell r="D282" t="str">
            <v>#Error, no current connection.</v>
          </cell>
          <cell r="E282" t="str">
            <v>Daily Mail</v>
          </cell>
          <cell r="F282" t="str">
            <v>Y</v>
          </cell>
          <cell r="G282" t="str">
            <v>N</v>
          </cell>
        </row>
        <row r="283">
          <cell r="B283" t="str">
            <v>S00013010</v>
          </cell>
          <cell r="C283" t="str">
            <v>International Other</v>
          </cell>
          <cell r="D283" t="str">
            <v>#Error, no current connection.</v>
          </cell>
          <cell r="E283" t="str">
            <v>International Other</v>
          </cell>
          <cell r="F283" t="str">
            <v>N</v>
          </cell>
          <cell r="G283" t="str">
            <v>N</v>
          </cell>
        </row>
        <row r="284">
          <cell r="B284" t="str">
            <v>S00013011</v>
          </cell>
          <cell r="C284" t="str">
            <v>Transport services</v>
          </cell>
          <cell r="D284" t="str">
            <v>#Error, no current connection.</v>
          </cell>
          <cell r="E284" t="str">
            <v>International VAS</v>
          </cell>
          <cell r="F284" t="str">
            <v>N</v>
          </cell>
          <cell r="G284" t="str">
            <v>N</v>
          </cell>
        </row>
        <row r="285">
          <cell r="B285" t="str">
            <v>S00013012</v>
          </cell>
          <cell r="C285" t="str">
            <v>Direct Entry Level III</v>
          </cell>
          <cell r="D285" t="str">
            <v>#Error, no current connection.</v>
          </cell>
          <cell r="E285" t="str">
            <v>Inbound Direct Mail contractual</v>
          </cell>
          <cell r="F285" t="str">
            <v>N</v>
          </cell>
          <cell r="G285" t="str">
            <v>N</v>
          </cell>
        </row>
        <row r="286">
          <cell r="B286" t="str">
            <v>S00013013</v>
          </cell>
          <cell r="C286" t="str">
            <v>International Direct Mail (Inbound )</v>
          </cell>
          <cell r="D286" t="str">
            <v>#Error, no current connection.</v>
          </cell>
          <cell r="E286" t="str">
            <v>Inbound Direct Mail contractual</v>
          </cell>
          <cell r="F286" t="str">
            <v>N</v>
          </cell>
          <cell r="G286" t="str">
            <v>N</v>
          </cell>
        </row>
        <row r="287">
          <cell r="B287" t="str">
            <v>S00013014</v>
          </cell>
          <cell r="C287" t="str">
            <v>Shop &amp; Deliver</v>
          </cell>
          <cell r="D287" t="str">
            <v>#Error, no current connection.</v>
          </cell>
          <cell r="E287" t="str">
            <v>Shop &amp; Deliver</v>
          </cell>
          <cell r="F287" t="str">
            <v>N</v>
          </cell>
          <cell r="G287" t="str">
            <v>N</v>
          </cell>
        </row>
        <row r="288">
          <cell r="B288" t="str">
            <v>S00013021</v>
          </cell>
          <cell r="C288" t="str">
            <v>BUSINESS PREF TARIFF OUT</v>
          </cell>
          <cell r="D288" t="str">
            <v>#Error, no current connection.</v>
          </cell>
          <cell r="E288" t="str">
            <v>International Other</v>
          </cell>
          <cell r="F288" t="str">
            <v>N</v>
          </cell>
          <cell r="G288" t="str">
            <v>N</v>
          </cell>
        </row>
        <row r="289">
          <cell r="B289" t="str">
            <v>S00013022</v>
          </cell>
          <cell r="C289" t="str">
            <v>Outbound Mail  PP-UVRD-VAS - Contract - Prior</v>
          </cell>
          <cell r="D289" t="str">
            <v>#Error, no current connection.</v>
          </cell>
          <cell r="E289" t="str">
            <v>Outbound  Mail PP-UVRD-VAS</v>
          </cell>
          <cell r="F289" t="str">
            <v>N</v>
          </cell>
          <cell r="G289" t="str">
            <v>N</v>
          </cell>
        </row>
        <row r="290">
          <cell r="B290" t="str">
            <v>S00013023</v>
          </cell>
          <cell r="C290" t="str">
            <v>Outbound Mail Labels - Daily and Registered</v>
          </cell>
          <cell r="D290" t="str">
            <v>#Error, no current connection.</v>
          </cell>
          <cell r="E290" t="str">
            <v>Outbound Mail Labels</v>
          </cell>
          <cell r="F290" t="str">
            <v>N</v>
          </cell>
          <cell r="G290" t="str">
            <v>N</v>
          </cell>
        </row>
        <row r="291">
          <cell r="B291" t="str">
            <v>S00013024</v>
          </cell>
          <cell r="C291" t="str">
            <v>Outbound Mail - MAF - Prior</v>
          </cell>
          <cell r="D291" t="str">
            <v>#Error, no current connection.</v>
          </cell>
          <cell r="E291" t="str">
            <v>Outbound Mail MAF</v>
          </cell>
          <cell r="F291" t="str">
            <v>N</v>
          </cell>
          <cell r="G291" t="str">
            <v>N</v>
          </cell>
        </row>
        <row r="292">
          <cell r="B292" t="str">
            <v>S00013025</v>
          </cell>
          <cell r="C292" t="str">
            <v xml:space="preserve">Outbound Mail Stamps - Small Daily </v>
          </cell>
          <cell r="D292" t="str">
            <v>#Error, no current connection.</v>
          </cell>
          <cell r="E292" t="str">
            <v>Outbound Mail Stamps</v>
          </cell>
          <cell r="F292" t="str">
            <v>N</v>
          </cell>
          <cell r="G292" t="str">
            <v>N</v>
          </cell>
        </row>
        <row r="293">
          <cell r="B293" t="str">
            <v>S00013031</v>
          </cell>
          <cell r="C293" t="str">
            <v>Outbound Mail  PP-UVRD-VAS - Contract - Non Prior</v>
          </cell>
          <cell r="D293" t="str">
            <v>#Error, no current connection.</v>
          </cell>
          <cell r="E293" t="str">
            <v>Outbound  Mail PP-UVRD-VAS</v>
          </cell>
          <cell r="F293" t="str">
            <v>N</v>
          </cell>
          <cell r="G293" t="str">
            <v>N</v>
          </cell>
        </row>
        <row r="294">
          <cell r="B294" t="str">
            <v>S00013032</v>
          </cell>
          <cell r="C294" t="str">
            <v>Outbound Mail Labels - M-Bag</v>
          </cell>
          <cell r="D294" t="str">
            <v>#Error, no current connection.</v>
          </cell>
          <cell r="E294" t="str">
            <v>Outbound Mail Labels</v>
          </cell>
          <cell r="F294" t="str">
            <v>N</v>
          </cell>
          <cell r="G294" t="str">
            <v>N</v>
          </cell>
        </row>
        <row r="295">
          <cell r="B295" t="str">
            <v>S00013033</v>
          </cell>
          <cell r="C295" t="str">
            <v>Outbound Mail - MAF - Non Prior</v>
          </cell>
          <cell r="D295" t="str">
            <v>#Error, no current connection.</v>
          </cell>
          <cell r="E295" t="str">
            <v>Outbound Mail MAF</v>
          </cell>
          <cell r="F295" t="str">
            <v>N</v>
          </cell>
          <cell r="G295" t="str">
            <v>N</v>
          </cell>
        </row>
        <row r="296">
          <cell r="B296" t="str">
            <v>S00013039</v>
          </cell>
          <cell r="C296" t="str">
            <v>Inbound Mail one-off</v>
          </cell>
          <cell r="D296" t="str">
            <v>#Error, no current connection.</v>
          </cell>
          <cell r="E296" t="str">
            <v>Inbound Mail &amp; Packets non contractual</v>
          </cell>
          <cell r="F296" t="str">
            <v>N</v>
          </cell>
          <cell r="G296" t="str">
            <v>N</v>
          </cell>
        </row>
        <row r="297">
          <cell r="B297" t="str">
            <v>S00013040</v>
          </cell>
          <cell r="C297" t="str">
            <v>STANDARD PRIOR IN ABROAD</v>
          </cell>
          <cell r="D297" t="str">
            <v>#Error, no current connection.</v>
          </cell>
          <cell r="E297" t="str">
            <v>Inbound Mail &amp; Packets non contractual</v>
          </cell>
          <cell r="F297" t="str">
            <v>N</v>
          </cell>
          <cell r="G297" t="str">
            <v>N</v>
          </cell>
        </row>
        <row r="298">
          <cell r="B298" t="str">
            <v>S00013050</v>
          </cell>
          <cell r="C298" t="str">
            <v>STANDARD NON PRIOR IN ABROAD</v>
          </cell>
          <cell r="D298" t="str">
            <v>#Error, no current connection.</v>
          </cell>
          <cell r="E298" t="str">
            <v>Inbound Mail &amp; Packets non contractual</v>
          </cell>
          <cell r="F298" t="str">
            <v>N</v>
          </cell>
          <cell r="G298" t="str">
            <v>N</v>
          </cell>
        </row>
        <row r="299">
          <cell r="B299" t="str">
            <v>S00013061</v>
          </cell>
          <cell r="C299" t="str">
            <v xml:space="preserve">Outbound Mail Stamps - Extra Large Daily </v>
          </cell>
          <cell r="D299" t="str">
            <v>#Error, no current connection.</v>
          </cell>
          <cell r="E299" t="str">
            <v>Outbound Mail Stamps</v>
          </cell>
          <cell r="F299" t="str">
            <v>N</v>
          </cell>
          <cell r="G299" t="str">
            <v>N</v>
          </cell>
        </row>
        <row r="300">
          <cell r="B300" t="str">
            <v>S00013062</v>
          </cell>
          <cell r="C300" t="str">
            <v>Outbound Mail - MAF - Extra Large Format Prior</v>
          </cell>
          <cell r="D300" t="str">
            <v>#Error, no current connection.</v>
          </cell>
          <cell r="E300" t="str">
            <v>Outbound Mail MAF</v>
          </cell>
          <cell r="F300" t="str">
            <v>N</v>
          </cell>
          <cell r="G300" t="str">
            <v>N</v>
          </cell>
        </row>
        <row r="301">
          <cell r="B301" t="str">
            <v>S00013070</v>
          </cell>
          <cell r="C301" t="str">
            <v>Inbound Extra Large Format Prior</v>
          </cell>
          <cell r="D301" t="str">
            <v>#Error, no current connection.</v>
          </cell>
          <cell r="E301" t="str">
            <v>Inbound Mail &amp; Packets non contractual</v>
          </cell>
          <cell r="F301" t="str">
            <v>N</v>
          </cell>
          <cell r="G301" t="str">
            <v>N</v>
          </cell>
        </row>
        <row r="302">
          <cell r="B302" t="str">
            <v>S00013080</v>
          </cell>
          <cell r="C302" t="str">
            <v>Outbound Mail MAFF Extra Large Format Non Prior</v>
          </cell>
          <cell r="D302" t="str">
            <v>#Error, no current connection.</v>
          </cell>
          <cell r="E302" t="str">
            <v>Outbound Mail MAF</v>
          </cell>
          <cell r="F302" t="str">
            <v>N</v>
          </cell>
          <cell r="G302" t="str">
            <v>N</v>
          </cell>
        </row>
        <row r="303">
          <cell r="B303" t="str">
            <v>S00013090</v>
          </cell>
          <cell r="C303" t="str">
            <v>Inbound Extra Large Format Non Prior</v>
          </cell>
          <cell r="D303" t="str">
            <v>#Error, no current connection.</v>
          </cell>
          <cell r="E303" t="str">
            <v>Inbound Mail &amp; Packets non contractual</v>
          </cell>
          <cell r="F303" t="str">
            <v>N</v>
          </cell>
          <cell r="G303" t="str">
            <v>N</v>
          </cell>
        </row>
        <row r="304">
          <cell r="B304" t="str">
            <v>S00013096</v>
          </cell>
          <cell r="C304" t="str">
            <v>Registered Outbound MAFF</v>
          </cell>
          <cell r="D304" t="str">
            <v>#Error, no current connection.</v>
          </cell>
          <cell r="E304" t="str">
            <v>Outbound Mail MAF</v>
          </cell>
          <cell r="F304" t="str">
            <v>N</v>
          </cell>
          <cell r="G304" t="str">
            <v>N</v>
          </cell>
        </row>
        <row r="305">
          <cell r="B305" t="str">
            <v>S00013100</v>
          </cell>
          <cell r="C305" t="str">
            <v>International mail &amp; packets ETOE</v>
          </cell>
          <cell r="D305" t="str">
            <v>#Error, no current connection.</v>
          </cell>
          <cell r="E305" t="str">
            <v>International Business Mail &amp; Packets</v>
          </cell>
          <cell r="F305" t="str">
            <v>N</v>
          </cell>
          <cell r="G305" t="str">
            <v>N</v>
          </cell>
        </row>
        <row r="306">
          <cell r="B306" t="str">
            <v>S00013101</v>
          </cell>
          <cell r="C306" t="str">
            <v>BUSINESS SPA OUT</v>
          </cell>
          <cell r="D306" t="str">
            <v>#Error, no current connection.</v>
          </cell>
          <cell r="E306" t="str">
            <v>International Other</v>
          </cell>
          <cell r="F306" t="str">
            <v>N</v>
          </cell>
          <cell r="G306" t="str">
            <v>N</v>
          </cell>
        </row>
        <row r="307">
          <cell r="B307" t="str">
            <v>S00013110</v>
          </cell>
          <cell r="C307" t="str">
            <v>Direct Insert-Injection</v>
          </cell>
          <cell r="D307" t="str">
            <v>#Error, no current connection.</v>
          </cell>
          <cell r="E307" t="str">
            <v>International Direct Marketing</v>
          </cell>
          <cell r="F307" t="str">
            <v>N</v>
          </cell>
          <cell r="G307" t="str">
            <v>N</v>
          </cell>
        </row>
        <row r="308">
          <cell r="B308" t="str">
            <v>S00013111</v>
          </cell>
          <cell r="C308" t="str">
            <v>BUS DIRECT TAILOR MADE OUT BELGIUM</v>
          </cell>
          <cell r="D308" t="str">
            <v>#Error, no current connection.</v>
          </cell>
          <cell r="E308" t="str">
            <v>International Direct Marketing</v>
          </cell>
          <cell r="F308" t="str">
            <v>N</v>
          </cell>
          <cell r="G308" t="str">
            <v>N</v>
          </cell>
        </row>
        <row r="309">
          <cell r="B309" t="str">
            <v>S00013112</v>
          </cell>
          <cell r="C309" t="str">
            <v>BUS DAILY TAILOR MADE OUT BELGIUM</v>
          </cell>
          <cell r="D309" t="str">
            <v>#Error, no current connection.</v>
          </cell>
          <cell r="E309" t="str">
            <v>International Other</v>
          </cell>
          <cell r="F309" t="str">
            <v>N</v>
          </cell>
          <cell r="G309" t="str">
            <v>N</v>
          </cell>
        </row>
        <row r="310">
          <cell r="B310" t="str">
            <v>S00013113</v>
          </cell>
          <cell r="C310" t="str">
            <v>BUSINESS PICK &amp; MAIL OUT</v>
          </cell>
          <cell r="D310" t="str">
            <v>#Error, no current connection.</v>
          </cell>
          <cell r="E310" t="str">
            <v>International Other</v>
          </cell>
          <cell r="F310" t="str">
            <v>N</v>
          </cell>
          <cell r="G310" t="str">
            <v>N</v>
          </cell>
        </row>
        <row r="311">
          <cell r="B311" t="str">
            <v>S00013120</v>
          </cell>
          <cell r="C311" t="str">
            <v>CUSTOMS</v>
          </cell>
          <cell r="D311" t="str">
            <v>#Error, no current connection.</v>
          </cell>
          <cell r="E311" t="str">
            <v>International VAS</v>
          </cell>
          <cell r="F311" t="str">
            <v>N</v>
          </cell>
          <cell r="G311" t="str">
            <v>N</v>
          </cell>
        </row>
        <row r="312">
          <cell r="B312" t="str">
            <v>S00013130</v>
          </cell>
          <cell r="C312" t="str">
            <v>BUSINESS EASY OUT</v>
          </cell>
          <cell r="D312" t="str">
            <v>#Error, no current connection.</v>
          </cell>
          <cell r="E312" t="str">
            <v>International Other</v>
          </cell>
          <cell r="F312" t="str">
            <v>N</v>
          </cell>
          <cell r="G312" t="str">
            <v>N</v>
          </cell>
        </row>
        <row r="313">
          <cell r="B313" t="str">
            <v>S00013140</v>
          </cell>
          <cell r="C313" t="str">
            <v>International Mail - Tailor made</v>
          </cell>
          <cell r="D313" t="str">
            <v>#Error, no current connection.</v>
          </cell>
          <cell r="E313" t="str">
            <v>International Other</v>
          </cell>
          <cell r="F313" t="str">
            <v>N</v>
          </cell>
          <cell r="G313" t="str">
            <v>N</v>
          </cell>
        </row>
        <row r="314">
          <cell r="B314" t="str">
            <v>S00013141</v>
          </cell>
          <cell r="C314" t="str">
            <v>BUS DAILY TAILOR MADE OUT BELGIUM</v>
          </cell>
          <cell r="D314" t="str">
            <v>#Error, no current connection.</v>
          </cell>
          <cell r="E314" t="str">
            <v>International Other</v>
          </cell>
          <cell r="F314" t="str">
            <v>N</v>
          </cell>
          <cell r="G314" t="str">
            <v>N</v>
          </cell>
        </row>
        <row r="315">
          <cell r="B315" t="str">
            <v>S00013142</v>
          </cell>
          <cell r="C315" t="str">
            <v>BUS DIRECT TAILOR MADE OUT ABROAD</v>
          </cell>
          <cell r="D315" t="str">
            <v>#Error, no current connection.</v>
          </cell>
          <cell r="E315" t="str">
            <v>International Direct Marketing</v>
          </cell>
          <cell r="F315" t="str">
            <v>N</v>
          </cell>
          <cell r="G315" t="str">
            <v>N</v>
          </cell>
        </row>
        <row r="316">
          <cell r="B316" t="str">
            <v>S00013160</v>
          </cell>
          <cell r="C316" t="str">
            <v>BUSINESS MAIL INTERNATIONAL</v>
          </cell>
          <cell r="D316" t="str">
            <v>#Error, no current connection.</v>
          </cell>
          <cell r="E316" t="str">
            <v>International Other</v>
          </cell>
          <cell r="F316" t="str">
            <v>N</v>
          </cell>
          <cell r="G316" t="str">
            <v>N</v>
          </cell>
        </row>
        <row r="317">
          <cell r="B317" t="str">
            <v>S00013161</v>
          </cell>
          <cell r="C317" t="str">
            <v>BPI Servipost</v>
          </cell>
          <cell r="D317" t="str">
            <v>#Error, no current connection.</v>
          </cell>
          <cell r="E317" t="str">
            <v>International Business Mail &amp; Packets</v>
          </cell>
          <cell r="F317" t="str">
            <v>N</v>
          </cell>
          <cell r="G317" t="str">
            <v>N</v>
          </cell>
        </row>
        <row r="318">
          <cell r="B318" t="str">
            <v>S00013162</v>
          </cell>
          <cell r="C318" t="str">
            <v>Outbound Mail  PP-UVRD-VAS -  Non Contractual</v>
          </cell>
          <cell r="D318" t="str">
            <v>#Error, no current connection.</v>
          </cell>
          <cell r="E318" t="str">
            <v>Outbound  Mail PP-UVRD-VAS</v>
          </cell>
          <cell r="F318" t="str">
            <v>N</v>
          </cell>
          <cell r="G318" t="str">
            <v>N</v>
          </cell>
        </row>
        <row r="319">
          <cell r="B319" t="str">
            <v>S00013163</v>
          </cell>
          <cell r="C319" t="str">
            <v>Outbound Direct Mail Non Contractual</v>
          </cell>
          <cell r="D319" t="str">
            <v>#Error, no current connection.</v>
          </cell>
          <cell r="E319" t="str">
            <v>Direct Mail Addressed</v>
          </cell>
          <cell r="F319" t="str">
            <v>N</v>
          </cell>
          <cell r="G319" t="str">
            <v>N</v>
          </cell>
        </row>
        <row r="320">
          <cell r="B320" t="str">
            <v>S00013170</v>
          </cell>
          <cell r="C320" t="str">
            <v>BPI Daily &amp; Admin Contract</v>
          </cell>
          <cell r="D320" t="str">
            <v>#Error, no current connection.</v>
          </cell>
          <cell r="E320" t="str">
            <v>International Business Mail &amp; Packets</v>
          </cell>
          <cell r="F320" t="str">
            <v>N</v>
          </cell>
          <cell r="G320" t="str">
            <v>N</v>
          </cell>
        </row>
        <row r="321">
          <cell r="B321" t="str">
            <v>S00013171</v>
          </cell>
          <cell r="C321" t="str">
            <v>International mail &amp; packets destination BELGIUM</v>
          </cell>
          <cell r="D321" t="str">
            <v>#Error, no current connection.</v>
          </cell>
          <cell r="E321" t="str">
            <v>International Business Mail &amp; Packets</v>
          </cell>
          <cell r="F321" t="str">
            <v>N</v>
          </cell>
          <cell r="G321" t="str">
            <v>N</v>
          </cell>
        </row>
        <row r="322">
          <cell r="B322" t="str">
            <v>S00013180</v>
          </cell>
          <cell r="C322" t="str">
            <v>BPI Direct Mail Contract</v>
          </cell>
          <cell r="D322" t="str">
            <v>#Error, no current connection.</v>
          </cell>
          <cell r="E322" t="str">
            <v>International Direct Marketing</v>
          </cell>
          <cell r="F322" t="str">
            <v>N</v>
          </cell>
          <cell r="G322" t="str">
            <v>N</v>
          </cell>
        </row>
        <row r="323">
          <cell r="B323" t="str">
            <v>S00013190</v>
          </cell>
          <cell r="C323" t="str">
            <v>International Parcels</v>
          </cell>
          <cell r="D323" t="str">
            <v>#Error, no current connection.</v>
          </cell>
          <cell r="E323" t="str">
            <v>International  Parcels</v>
          </cell>
          <cell r="F323" t="str">
            <v>N</v>
          </cell>
          <cell r="G323" t="str">
            <v>N</v>
          </cell>
        </row>
        <row r="324">
          <cell r="B324" t="str">
            <v>S00013191</v>
          </cell>
          <cell r="C324" t="str">
            <v>International Parcels destination BELGIUM</v>
          </cell>
          <cell r="D324" t="str">
            <v>#Error, no current connection.</v>
          </cell>
          <cell r="E324" t="str">
            <v>International  Parcels</v>
          </cell>
          <cell r="F324" t="str">
            <v>N</v>
          </cell>
          <cell r="G324" t="str">
            <v>N</v>
          </cell>
        </row>
        <row r="325">
          <cell r="B325" t="str">
            <v>S00013192</v>
          </cell>
          <cell r="C325" t="str">
            <v>International Parcels Globify</v>
          </cell>
          <cell r="D325" t="str">
            <v>#Error, no current connection.</v>
          </cell>
          <cell r="E325" t="str">
            <v>International  Parcels</v>
          </cell>
          <cell r="F325" t="str">
            <v>N</v>
          </cell>
          <cell r="G325" t="str">
            <v>N</v>
          </cell>
        </row>
        <row r="326">
          <cell r="B326" t="str">
            <v>S00013196</v>
          </cell>
          <cell r="C326" t="str">
            <v>International Parcels Returns</v>
          </cell>
          <cell r="D326" t="str">
            <v>#Error, no current connection.</v>
          </cell>
          <cell r="E326" t="str">
            <v>International  Parcels</v>
          </cell>
          <cell r="F326" t="str">
            <v>N</v>
          </cell>
          <cell r="G326" t="str">
            <v>N</v>
          </cell>
        </row>
        <row r="327">
          <cell r="B327" t="str">
            <v>S00013197</v>
          </cell>
          <cell r="C327" t="str">
            <v>Invoice to the State - DOC VAS</v>
          </cell>
          <cell r="D327" t="str">
            <v>#Error, no current connection.</v>
          </cell>
          <cell r="E327" t="str">
            <v>DOC VAS</v>
          </cell>
          <cell r="F327" t="str">
            <v>N</v>
          </cell>
          <cell r="G327" t="str">
            <v>N</v>
          </cell>
        </row>
        <row r="328">
          <cell r="B328" t="str">
            <v>S00013210</v>
          </cell>
          <cell r="C328" t="str">
            <v>Inbound Mail Prior Format P</v>
          </cell>
          <cell r="D328" t="str">
            <v>#Error, no current connection.</v>
          </cell>
          <cell r="E328" t="str">
            <v>Inbound Mail &amp; Packets non contractual</v>
          </cell>
          <cell r="F328" t="str">
            <v>N</v>
          </cell>
          <cell r="G328" t="str">
            <v>N</v>
          </cell>
        </row>
        <row r="329">
          <cell r="B329" t="str">
            <v>S00013220</v>
          </cell>
          <cell r="C329" t="str">
            <v>Inbound Mail Prior Format G</v>
          </cell>
          <cell r="D329" t="str">
            <v>#Error, no current connection.</v>
          </cell>
          <cell r="E329" t="str">
            <v>Inbound Mail &amp; Packets non contractual</v>
          </cell>
          <cell r="F329" t="str">
            <v>N</v>
          </cell>
          <cell r="G329" t="str">
            <v>N</v>
          </cell>
        </row>
        <row r="330">
          <cell r="B330" t="str">
            <v>S00013230</v>
          </cell>
          <cell r="C330" t="str">
            <v>Inbound Mail Prior Format E Bel</v>
          </cell>
          <cell r="D330" t="str">
            <v>#Error, no current connection.</v>
          </cell>
          <cell r="E330" t="str">
            <v>Inbound Mail &amp; Packets non contractual</v>
          </cell>
          <cell r="F330" t="str">
            <v>N</v>
          </cell>
          <cell r="G330" t="str">
            <v>N</v>
          </cell>
        </row>
        <row r="331">
          <cell r="B331" t="str">
            <v>S00013240</v>
          </cell>
          <cell r="C331" t="str">
            <v>Inbound Mail Prior Format E - Bus</v>
          </cell>
          <cell r="D331" t="str">
            <v>#Error, no current connection.</v>
          </cell>
          <cell r="E331" t="str">
            <v>Inbound Mail &amp; Packets non contractual</v>
          </cell>
          <cell r="F331" t="str">
            <v>N</v>
          </cell>
          <cell r="G331" t="str">
            <v>N</v>
          </cell>
        </row>
        <row r="332">
          <cell r="B332" t="str">
            <v>S00013251</v>
          </cell>
          <cell r="C332" t="str">
            <v>Inbound Mail Non-Prior Format P</v>
          </cell>
          <cell r="D332" t="str">
            <v>#Error, no current connection.</v>
          </cell>
          <cell r="E332" t="str">
            <v>Inbound Mail &amp; Packets non contractual</v>
          </cell>
          <cell r="F332" t="str">
            <v>N</v>
          </cell>
          <cell r="G332" t="str">
            <v>N</v>
          </cell>
        </row>
        <row r="333">
          <cell r="B333" t="str">
            <v>S00013260</v>
          </cell>
          <cell r="C333" t="str">
            <v>Inbound Mail Non-Prior Format G</v>
          </cell>
          <cell r="D333" t="str">
            <v>#Error, no current connection.</v>
          </cell>
          <cell r="E333" t="str">
            <v>Inbound Mail &amp; Packets non contractual</v>
          </cell>
          <cell r="F333" t="str">
            <v>N</v>
          </cell>
          <cell r="G333" t="str">
            <v>N</v>
          </cell>
        </row>
        <row r="334">
          <cell r="B334" t="str">
            <v>S00013270</v>
          </cell>
          <cell r="C334" t="str">
            <v>Inbound Mail Non-Prior Format E bel</v>
          </cell>
          <cell r="D334" t="str">
            <v>#Error, no current connection.</v>
          </cell>
          <cell r="E334" t="str">
            <v>Inbound Mail &amp; Packets non contractual</v>
          </cell>
          <cell r="F334" t="str">
            <v>N</v>
          </cell>
          <cell r="G334" t="str">
            <v>N</v>
          </cell>
        </row>
        <row r="335">
          <cell r="B335" t="str">
            <v>S00013280</v>
          </cell>
          <cell r="C335" t="str">
            <v>Inbound Mail Non-Prior Format E - bus</v>
          </cell>
          <cell r="D335" t="str">
            <v>#Error, no current connection.</v>
          </cell>
          <cell r="E335" t="str">
            <v>Inbound Mail &amp; Packets non contractual</v>
          </cell>
          <cell r="F335" t="str">
            <v>N</v>
          </cell>
          <cell r="G335" t="str">
            <v>N</v>
          </cell>
        </row>
        <row r="336">
          <cell r="B336" t="str">
            <v>S00013290</v>
          </cell>
          <cell r="C336" t="str">
            <v>Inbound Mail Mbags</v>
          </cell>
          <cell r="D336" t="str">
            <v>#Error, no current connection.</v>
          </cell>
          <cell r="E336" t="str">
            <v>Inbound Mail &amp; Packets non contractual</v>
          </cell>
          <cell r="F336" t="str">
            <v>N</v>
          </cell>
          <cell r="G336" t="str">
            <v>N</v>
          </cell>
        </row>
        <row r="337">
          <cell r="B337" t="str">
            <v>S00013300</v>
          </cell>
          <cell r="C337" t="str">
            <v>Inbound Mail Registered</v>
          </cell>
          <cell r="D337" t="str">
            <v>#Error, no current connection.</v>
          </cell>
          <cell r="E337" t="str">
            <v>Inbound Mail &amp; Packets non contractual</v>
          </cell>
          <cell r="F337" t="str">
            <v>N</v>
          </cell>
          <cell r="G337" t="str">
            <v>N</v>
          </cell>
        </row>
        <row r="338">
          <cell r="B338" t="str">
            <v>S00013310</v>
          </cell>
          <cell r="C338" t="str">
            <v>Inbound Mail Prime Express &amp; Registered</v>
          </cell>
          <cell r="D338" t="str">
            <v>#Error, no current connection.</v>
          </cell>
          <cell r="E338" t="str">
            <v>Inbound Mail &amp; Packets non contractual</v>
          </cell>
          <cell r="F338" t="str">
            <v>N</v>
          </cell>
          <cell r="G338" t="str">
            <v>N</v>
          </cell>
        </row>
        <row r="339">
          <cell r="B339" t="str">
            <v>S00021010</v>
          </cell>
          <cell r="C339" t="str">
            <v>Financial : Insurance bpost bank</v>
          </cell>
          <cell r="D339" t="str">
            <v>#Error, no current connection.</v>
          </cell>
          <cell r="E339" t="str">
            <v>bpost Bank products</v>
          </cell>
          <cell r="F339" t="str">
            <v>N</v>
          </cell>
          <cell r="G339" t="str">
            <v>N</v>
          </cell>
        </row>
        <row r="340">
          <cell r="B340" t="str">
            <v>S00021011</v>
          </cell>
          <cell r="C340" t="str">
            <v>Financial : Insurance Axa</v>
          </cell>
          <cell r="D340" t="str">
            <v>#Error, no current connection.</v>
          </cell>
          <cell r="E340" t="str">
            <v>bpost Bank products</v>
          </cell>
          <cell r="F340" t="str">
            <v>N</v>
          </cell>
          <cell r="G340" t="str">
            <v>N</v>
          </cell>
        </row>
        <row r="341">
          <cell r="B341" t="str">
            <v>S00021012</v>
          </cell>
          <cell r="C341" t="str">
            <v>Financial - Insurance run-off</v>
          </cell>
          <cell r="D341" t="str">
            <v>#Error, no current connection.</v>
          </cell>
          <cell r="E341" t="str">
            <v>bpost Bank products</v>
          </cell>
          <cell r="F341" t="str">
            <v>N</v>
          </cell>
          <cell r="G341" t="str">
            <v>N</v>
          </cell>
        </row>
        <row r="342">
          <cell r="B342" t="str">
            <v>S00021020</v>
          </cell>
          <cell r="C342" t="str">
            <v>Financial : Banking</v>
          </cell>
          <cell r="D342" t="str">
            <v>#Error, no current connection.</v>
          </cell>
          <cell r="E342" t="str">
            <v>bpost Bank products</v>
          </cell>
          <cell r="F342" t="str">
            <v>N</v>
          </cell>
          <cell r="G342" t="str">
            <v>N</v>
          </cell>
        </row>
        <row r="343">
          <cell r="B343" t="str">
            <v>S00021025</v>
          </cell>
          <cell r="C343" t="str">
            <v>Value handling</v>
          </cell>
          <cell r="D343" t="str">
            <v>#Error, no current connection.</v>
          </cell>
          <cell r="E343" t="str">
            <v>Financial Products</v>
          </cell>
          <cell r="F343" t="str">
            <v>N</v>
          </cell>
          <cell r="G343" t="str">
            <v>N</v>
          </cell>
        </row>
        <row r="344">
          <cell r="B344" t="str">
            <v>S00021026</v>
          </cell>
          <cell r="C344" t="str">
            <v>Western Union</v>
          </cell>
          <cell r="D344" t="str">
            <v>#Error, no current connection.</v>
          </cell>
          <cell r="E344" t="str">
            <v>Financial Products</v>
          </cell>
          <cell r="F344" t="str">
            <v>N</v>
          </cell>
          <cell r="G344" t="str">
            <v>N</v>
          </cell>
        </row>
        <row r="345">
          <cell r="B345" t="str">
            <v>S00021027</v>
          </cell>
          <cell r="C345" t="str">
            <v>Tele Money Order</v>
          </cell>
          <cell r="D345" t="str">
            <v>#Error, no current connection.</v>
          </cell>
          <cell r="E345" t="str">
            <v>Financial Products</v>
          </cell>
          <cell r="F345" t="str">
            <v>N</v>
          </cell>
          <cell r="G345" t="str">
            <v>N</v>
          </cell>
        </row>
        <row r="346">
          <cell r="B346" t="str">
            <v>S00021028</v>
          </cell>
          <cell r="C346" t="str">
            <v>Remittance</v>
          </cell>
          <cell r="D346" t="str">
            <v>#Error, no current connection.</v>
          </cell>
          <cell r="E346" t="str">
            <v>Financial Products</v>
          </cell>
          <cell r="F346" t="str">
            <v>N</v>
          </cell>
          <cell r="G346" t="str">
            <v>N</v>
          </cell>
        </row>
        <row r="347">
          <cell r="B347" t="str">
            <v>S00021029</v>
          </cell>
          <cell r="C347" t="str">
            <v>Prepaid Cards</v>
          </cell>
          <cell r="D347" t="str">
            <v>#Error, no current connection.</v>
          </cell>
          <cell r="E347" t="str">
            <v>Financial Products</v>
          </cell>
          <cell r="F347" t="str">
            <v>N</v>
          </cell>
          <cell r="G347" t="str">
            <v>N</v>
          </cell>
        </row>
        <row r="348">
          <cell r="B348" t="str">
            <v>S00021030</v>
          </cell>
          <cell r="C348" t="str">
            <v>Postal Products</v>
          </cell>
          <cell r="D348" t="str">
            <v>#Error, no current connection.</v>
          </cell>
          <cell r="E348" t="str">
            <v>Retailer Products</v>
          </cell>
          <cell r="F348" t="str">
            <v>N</v>
          </cell>
          <cell r="G348" t="str">
            <v>N</v>
          </cell>
        </row>
        <row r="349">
          <cell r="B349" t="str">
            <v>S00021040</v>
          </cell>
          <cell r="C349" t="str">
            <v>Convenience: Leisure &amp; Entertainment</v>
          </cell>
          <cell r="D349" t="str">
            <v>#Error, no current connection.</v>
          </cell>
          <cell r="E349" t="str">
            <v>Retailer Products</v>
          </cell>
          <cell r="F349" t="str">
            <v>N</v>
          </cell>
          <cell r="G349" t="str">
            <v>N</v>
          </cell>
        </row>
        <row r="350">
          <cell r="B350" t="str">
            <v>S00021041</v>
          </cell>
          <cell r="C350" t="str">
            <v>Lottery</v>
          </cell>
          <cell r="D350" t="str">
            <v>#Error, no current connection.</v>
          </cell>
          <cell r="E350" t="str">
            <v>Retailer Products</v>
          </cell>
          <cell r="F350" t="str">
            <v>N</v>
          </cell>
          <cell r="G350" t="str">
            <v>N</v>
          </cell>
        </row>
        <row r="351">
          <cell r="B351" t="str">
            <v>S00021042</v>
          </cell>
          <cell r="C351" t="str">
            <v>Telecom : reload cards</v>
          </cell>
          <cell r="D351" t="str">
            <v>#Error, no current connection.</v>
          </cell>
          <cell r="E351" t="str">
            <v>Retailer Products</v>
          </cell>
          <cell r="F351" t="str">
            <v>N</v>
          </cell>
          <cell r="G351" t="str">
            <v>N</v>
          </cell>
        </row>
        <row r="352">
          <cell r="B352" t="str">
            <v>S00021043</v>
          </cell>
          <cell r="C352" t="str">
            <v>Ticket Printing</v>
          </cell>
          <cell r="D352" t="str">
            <v>#Error, no current connection.</v>
          </cell>
          <cell r="E352" t="str">
            <v>Retailer Products</v>
          </cell>
          <cell r="F352" t="str">
            <v>N</v>
          </cell>
          <cell r="G352" t="str">
            <v>N</v>
          </cell>
        </row>
        <row r="353">
          <cell r="B353" t="str">
            <v>S00021044</v>
          </cell>
          <cell r="C353" t="str">
            <v>Convenience: Community</v>
          </cell>
          <cell r="D353" t="str">
            <v>#Error, no current connection.</v>
          </cell>
          <cell r="E353" t="str">
            <v>Retailer Products</v>
          </cell>
          <cell r="F353" t="str">
            <v>N</v>
          </cell>
          <cell r="G353" t="str">
            <v>N</v>
          </cell>
        </row>
        <row r="354">
          <cell r="B354" t="str">
            <v>S00021045</v>
          </cell>
          <cell r="C354" t="str">
            <v>Fishing Permits</v>
          </cell>
          <cell r="D354" t="str">
            <v>#Error, no current connection.</v>
          </cell>
          <cell r="E354" t="str">
            <v>Retailer Products</v>
          </cell>
          <cell r="F354" t="str">
            <v>N</v>
          </cell>
          <cell r="G354" t="str">
            <v>N</v>
          </cell>
        </row>
        <row r="355">
          <cell r="B355" t="str">
            <v>S00021046</v>
          </cell>
          <cell r="C355" t="str">
            <v>Media Network Retail</v>
          </cell>
          <cell r="D355" t="str">
            <v>#Error, no current connection.</v>
          </cell>
          <cell r="E355" t="str">
            <v>Retailer Products</v>
          </cell>
          <cell r="F355" t="str">
            <v>N</v>
          </cell>
          <cell r="G355" t="str">
            <v>N</v>
          </cell>
        </row>
        <row r="356">
          <cell r="B356" t="str">
            <v>S00021047</v>
          </cell>
          <cell r="C356" t="str">
            <v>Electrabel Front Office</v>
          </cell>
          <cell r="D356" t="str">
            <v>#Error, no current connection.</v>
          </cell>
          <cell r="E356" t="str">
            <v>Retailer Products</v>
          </cell>
          <cell r="F356" t="str">
            <v>N</v>
          </cell>
          <cell r="G356" t="str">
            <v>N</v>
          </cell>
        </row>
        <row r="357">
          <cell r="B357" t="str">
            <v>S00021048</v>
          </cell>
          <cell r="C357" t="str">
            <v>OLYMPOST</v>
          </cell>
          <cell r="D357" t="str">
            <v>#Error, no current connection.</v>
          </cell>
          <cell r="E357" t="str">
            <v>Retailer Products</v>
          </cell>
          <cell r="F357" t="str">
            <v>N</v>
          </cell>
          <cell r="G357" t="str">
            <v>N</v>
          </cell>
        </row>
        <row r="358">
          <cell r="B358" t="str">
            <v>S00021049</v>
          </cell>
          <cell r="C358" t="str">
            <v>Lock-Box</v>
          </cell>
          <cell r="D358" t="str">
            <v>#Error, no current connection.</v>
          </cell>
          <cell r="E358" t="str">
            <v>Retailer Products</v>
          </cell>
          <cell r="F358" t="str">
            <v>N</v>
          </cell>
          <cell r="G358" t="str">
            <v>N</v>
          </cell>
        </row>
        <row r="359">
          <cell r="B359" t="str">
            <v>S00021050</v>
          </cell>
          <cell r="C359" t="str">
            <v>Intermediate placements</v>
          </cell>
          <cell r="D359" t="str">
            <v>#Error, no current connection.</v>
          </cell>
          <cell r="E359" t="str">
            <v>Financial Products</v>
          </cell>
          <cell r="F359" t="str">
            <v>N</v>
          </cell>
          <cell r="G359" t="str">
            <v>N</v>
          </cell>
        </row>
        <row r="360">
          <cell r="B360" t="str">
            <v>S00021051</v>
          </cell>
          <cell r="C360" t="str">
            <v>Offices supplies</v>
          </cell>
          <cell r="D360" t="str">
            <v>#Error, no current connection.</v>
          </cell>
          <cell r="E360" t="str">
            <v>Retailer Products</v>
          </cell>
          <cell r="F360" t="str">
            <v>N</v>
          </cell>
          <cell r="G360" t="str">
            <v>N</v>
          </cell>
        </row>
        <row r="361">
          <cell r="B361" t="str">
            <v>S00021052</v>
          </cell>
          <cell r="C361" t="str">
            <v>Postpacs</v>
          </cell>
          <cell r="D361" t="str">
            <v>#Error, no current connection.</v>
          </cell>
          <cell r="E361" t="str">
            <v>Retailer Products</v>
          </cell>
          <cell r="F361" t="str">
            <v>N</v>
          </cell>
          <cell r="G361" t="str">
            <v>N</v>
          </cell>
        </row>
        <row r="362">
          <cell r="B362" t="str">
            <v>S00021053</v>
          </cell>
          <cell r="C362" t="str">
            <v>Postcards</v>
          </cell>
          <cell r="D362" t="str">
            <v>#Error, no current connection.</v>
          </cell>
          <cell r="E362" t="str">
            <v>Retailer Products</v>
          </cell>
          <cell r="F362" t="str">
            <v>N</v>
          </cell>
          <cell r="G362" t="str">
            <v>N</v>
          </cell>
        </row>
        <row r="363">
          <cell r="B363" t="str">
            <v>S00021054</v>
          </cell>
          <cell r="C363" t="str">
            <v>Mycard</v>
          </cell>
          <cell r="D363" t="str">
            <v>#Error, no current connection.</v>
          </cell>
          <cell r="E363" t="str">
            <v>Retailer Products</v>
          </cell>
          <cell r="F363" t="str">
            <v>N</v>
          </cell>
          <cell r="G363" t="str">
            <v>N</v>
          </cell>
        </row>
        <row r="364">
          <cell r="B364" t="str">
            <v>S00021055</v>
          </cell>
          <cell r="C364" t="str">
            <v>Telecom : postmobile</v>
          </cell>
          <cell r="D364" t="str">
            <v>#Error, no current connection.</v>
          </cell>
          <cell r="E364" t="str">
            <v>Retailer Products</v>
          </cell>
          <cell r="F364" t="str">
            <v>N</v>
          </cell>
          <cell r="G364" t="str">
            <v>N</v>
          </cell>
        </row>
        <row r="365">
          <cell r="B365" t="str">
            <v>S00021059</v>
          </cell>
          <cell r="C365" t="str">
            <v>Invoice to the State - Retailer products</v>
          </cell>
          <cell r="D365" t="str">
            <v>#Error, no current connection.</v>
          </cell>
          <cell r="E365" t="str">
            <v>Retailer Products</v>
          </cell>
          <cell r="F365" t="str">
            <v>Y</v>
          </cell>
          <cell r="G365" t="str">
            <v>N</v>
          </cell>
        </row>
        <row r="366">
          <cell r="B366" t="str">
            <v>S00021060</v>
          </cell>
          <cell r="C366" t="str">
            <v>Rémunération de la Banque de LA POSTE (service Fee)</v>
          </cell>
          <cell r="D366" t="str">
            <v>#Error, no current connection.</v>
          </cell>
          <cell r="E366" t="str">
            <v>bpost Bank products</v>
          </cell>
          <cell r="F366" t="str">
            <v>N</v>
          </cell>
          <cell r="G366" t="str">
            <v>N</v>
          </cell>
        </row>
        <row r="367">
          <cell r="B367" t="str">
            <v>S00021070</v>
          </cell>
          <cell r="C367" t="str">
            <v>Invoice to the State</v>
          </cell>
          <cell r="D367" t="str">
            <v>#Error, no current connection.</v>
          </cell>
          <cell r="E367" t="str">
            <v>Invoice to the State</v>
          </cell>
          <cell r="F367" t="str">
            <v>N</v>
          </cell>
          <cell r="G367" t="str">
            <v>N</v>
          </cell>
        </row>
        <row r="368">
          <cell r="B368" t="str">
            <v>S00021080</v>
          </cell>
          <cell r="C368" t="str">
            <v>Other RSS Revenue</v>
          </cell>
          <cell r="D368" t="str">
            <v>#Error, no current connection.</v>
          </cell>
          <cell r="E368" t="str">
            <v>Divers</v>
          </cell>
          <cell r="F368" t="str">
            <v>N</v>
          </cell>
          <cell r="G368" t="str">
            <v>N</v>
          </cell>
        </row>
        <row r="369">
          <cell r="B369" t="str">
            <v>S00021090</v>
          </cell>
          <cell r="C369" t="str">
            <v>Mail Product Commission</v>
          </cell>
          <cell r="D369" t="str">
            <v>#Error, no current connection.</v>
          </cell>
          <cell r="E369" t="str">
            <v>Retailer Products</v>
          </cell>
          <cell r="F369" t="str">
            <v>N</v>
          </cell>
          <cell r="G369" t="str">
            <v>N</v>
          </cell>
        </row>
        <row r="370">
          <cell r="B370" t="str">
            <v>S00021100</v>
          </cell>
          <cell r="C370" t="str">
            <v>ATM</v>
          </cell>
          <cell r="D370" t="str">
            <v>#Error, no current connection.</v>
          </cell>
          <cell r="E370" t="str">
            <v>Financial Products</v>
          </cell>
          <cell r="F370" t="str">
            <v>N</v>
          </cell>
          <cell r="G370" t="str">
            <v>N</v>
          </cell>
        </row>
        <row r="371">
          <cell r="B371" t="str">
            <v>S00033010</v>
          </cell>
          <cell r="C371" t="str">
            <v>Kilopost gewone</v>
          </cell>
          <cell r="D371" t="str">
            <v>#Error, no current connection.</v>
          </cell>
          <cell r="E371" t="str">
            <v>BPACK Other</v>
          </cell>
          <cell r="F371" t="str">
            <v>N</v>
          </cell>
          <cell r="G371" t="str">
            <v>N</v>
          </cell>
        </row>
        <row r="372">
          <cell r="B372" t="str">
            <v>S00033020</v>
          </cell>
          <cell r="C372" t="str">
            <v>Kilopost aan voorkeurtarief</v>
          </cell>
          <cell r="D372" t="str">
            <v>#Error, no current connection.</v>
          </cell>
          <cell r="E372" t="str">
            <v>BPACK Other</v>
          </cell>
          <cell r="F372" t="str">
            <v>N</v>
          </cell>
          <cell r="G372" t="str">
            <v>N</v>
          </cell>
        </row>
        <row r="373">
          <cell r="B373" t="str">
            <v>S00033030</v>
          </cell>
          <cell r="C373" t="str">
            <v>Taxipost d+1 en d+ X</v>
          </cell>
          <cell r="D373" t="str">
            <v>#Error, no current connection.</v>
          </cell>
          <cell r="E373" t="str">
            <v>BPACK Other</v>
          </cell>
          <cell r="F373" t="str">
            <v>N</v>
          </cell>
          <cell r="G373" t="str">
            <v>N</v>
          </cell>
        </row>
        <row r="374">
          <cell r="B374" t="str">
            <v>S00033040</v>
          </cell>
          <cell r="C374" t="str">
            <v>Multi-Colis famille utilisée en 2001 et plus en 2002</v>
          </cell>
          <cell r="D374" t="str">
            <v>#Error, no current connection.</v>
          </cell>
          <cell r="E374" t="str">
            <v>BPACK Other</v>
          </cell>
          <cell r="F374" t="str">
            <v>N</v>
          </cell>
          <cell r="G374" t="str">
            <v>N</v>
          </cell>
        </row>
        <row r="375">
          <cell r="B375" t="str">
            <v>S00033050</v>
          </cell>
          <cell r="C375" t="str">
            <v>BPACK WORLD Prepaid</v>
          </cell>
          <cell r="D375" t="str">
            <v>#Error, no current connection.</v>
          </cell>
          <cell r="E375" t="str">
            <v>BPACK WORLD Prepaid</v>
          </cell>
          <cell r="F375" t="str">
            <v>N</v>
          </cell>
          <cell r="G375" t="str">
            <v>N</v>
          </cell>
        </row>
        <row r="376">
          <cell r="B376" t="str">
            <v>S00033052</v>
          </cell>
          <cell r="C376" t="str">
            <v>BPACK WORLD LIGHT MAF Non Prior</v>
          </cell>
          <cell r="D376" t="str">
            <v>#Error, no current connection.</v>
          </cell>
          <cell r="E376" t="str">
            <v>BPACK WORLD MAF</v>
          </cell>
          <cell r="F376" t="str">
            <v>N</v>
          </cell>
          <cell r="G376" t="str">
            <v>N</v>
          </cell>
        </row>
        <row r="377">
          <cell r="B377" t="str">
            <v>S00033053</v>
          </cell>
          <cell r="C377" t="str">
            <v>BPACK WORLD LIGHT Prepaid Prior</v>
          </cell>
          <cell r="D377" t="str">
            <v>#Error, no current connection.</v>
          </cell>
          <cell r="E377" t="str">
            <v>BPACK WORLD Prepaid</v>
          </cell>
          <cell r="F377" t="str">
            <v>N</v>
          </cell>
          <cell r="G377" t="str">
            <v>N</v>
          </cell>
        </row>
        <row r="378">
          <cell r="B378" t="str">
            <v>S00033055</v>
          </cell>
          <cell r="C378" t="str">
            <v>BPACK WORLD LIGHT - MAF Prior</v>
          </cell>
          <cell r="D378" t="str">
            <v>#Error, no current connection.</v>
          </cell>
          <cell r="E378" t="str">
            <v>BPACK WORLD MAF</v>
          </cell>
          <cell r="F378" t="str">
            <v>N</v>
          </cell>
          <cell r="G378" t="str">
            <v>N</v>
          </cell>
        </row>
        <row r="379">
          <cell r="B379" t="str">
            <v>S00033056</v>
          </cell>
          <cell r="C379" t="str">
            <v>BPACK WORLD LIGHT - Contract Prior</v>
          </cell>
          <cell r="D379" t="str">
            <v>#Error, no current connection.</v>
          </cell>
          <cell r="E379" t="str">
            <v>BPACK WORLD Contract</v>
          </cell>
          <cell r="F379" t="str">
            <v>N</v>
          </cell>
          <cell r="G379" t="str">
            <v>N</v>
          </cell>
        </row>
        <row r="380">
          <cell r="B380" t="str">
            <v>S00033057</v>
          </cell>
          <cell r="C380" t="str">
            <v>Bpack world – Stamps </v>
          </cell>
          <cell r="D380" t="str">
            <v>#Error, no current connection.</v>
          </cell>
          <cell r="E380" t="str">
            <v>BPACK WORLD Prepaid</v>
          </cell>
          <cell r="F380" t="str">
            <v>N</v>
          </cell>
          <cell r="G380" t="str">
            <v>N</v>
          </cell>
        </row>
        <row r="381">
          <cell r="B381" t="str">
            <v>S00033058</v>
          </cell>
          <cell r="C381" t="str">
            <v>Bpack world light – Stamps</v>
          </cell>
          <cell r="D381" t="str">
            <v>#Error, no current connection.</v>
          </cell>
          <cell r="E381" t="str">
            <v>BPACK WORLD Prepaid</v>
          </cell>
          <cell r="F381" t="str">
            <v>N</v>
          </cell>
          <cell r="G381" t="str">
            <v>N</v>
          </cell>
        </row>
        <row r="382">
          <cell r="B382" t="str">
            <v>S00033060</v>
          </cell>
          <cell r="C382" t="str">
            <v>Kilopost -bijzondere overeenkomst (New Businesses)</v>
          </cell>
          <cell r="D382" t="str">
            <v>#Error, no current connection.</v>
          </cell>
          <cell r="E382" t="str">
            <v>BPACK Other</v>
          </cell>
          <cell r="F382" t="str">
            <v>N</v>
          </cell>
          <cell r="G382" t="str">
            <v>N</v>
          </cell>
        </row>
        <row r="383">
          <cell r="B383" t="str">
            <v>S00033070</v>
          </cell>
          <cell r="C383" t="str">
            <v>Internat. kilopost uitgaande Niet Prioritaire (New Businesses)</v>
          </cell>
          <cell r="D383" t="str">
            <v>#Error, no current connection.</v>
          </cell>
          <cell r="E383" t="str">
            <v>International  Parcels</v>
          </cell>
          <cell r="F383" t="str">
            <v>N</v>
          </cell>
          <cell r="G383" t="str">
            <v>N</v>
          </cell>
        </row>
        <row r="384">
          <cell r="B384" t="str">
            <v>S00033079</v>
          </cell>
          <cell r="C384" t="str">
            <v>Inbound Parcels one-off</v>
          </cell>
          <cell r="D384" t="str">
            <v>#Error, no current connection.</v>
          </cell>
          <cell r="E384" t="str">
            <v>Inbound Parcels</v>
          </cell>
          <cell r="F384" t="str">
            <v>N</v>
          </cell>
          <cell r="G384" t="str">
            <v>N</v>
          </cell>
        </row>
        <row r="385">
          <cell r="B385" t="str">
            <v>S00033080</v>
          </cell>
          <cell r="C385" t="str">
            <v>Inbound Parcels UPU</v>
          </cell>
          <cell r="D385" t="str">
            <v>#Error, no current connection.</v>
          </cell>
          <cell r="E385" t="str">
            <v>Inbound Parcels</v>
          </cell>
          <cell r="F385" t="str">
            <v>N</v>
          </cell>
          <cell r="G385" t="str">
            <v>N</v>
          </cell>
        </row>
        <row r="386">
          <cell r="B386" t="str">
            <v>S00033100</v>
          </cell>
          <cell r="C386" t="str">
            <v>Andere opbrengsten New Businesses - E-Fulfillment</v>
          </cell>
          <cell r="D386" t="str">
            <v>#Error, no current connection.</v>
          </cell>
          <cell r="E386" t="str">
            <v>International  Parcels</v>
          </cell>
          <cell r="F386" t="str">
            <v>N</v>
          </cell>
          <cell r="G386" t="str">
            <v>N</v>
          </cell>
        </row>
        <row r="387">
          <cell r="B387" t="str">
            <v>S00033110</v>
          </cell>
          <cell r="C387" t="str">
            <v>TXP INTL Contract EMS Products</v>
          </cell>
          <cell r="D387" t="str">
            <v>#Error, no current connection.</v>
          </cell>
          <cell r="E387" t="str">
            <v>BPACK WORLD Contract</v>
          </cell>
          <cell r="F387" t="str">
            <v>N</v>
          </cell>
          <cell r="G387" t="str">
            <v>N</v>
          </cell>
        </row>
        <row r="388">
          <cell r="B388" t="str">
            <v>S00033115</v>
          </cell>
          <cell r="C388" t="str">
            <v>Inbound Parcels EMS</v>
          </cell>
          <cell r="D388" t="str">
            <v>#Error, no current connection.</v>
          </cell>
          <cell r="E388" t="str">
            <v>Inbound Parcels</v>
          </cell>
          <cell r="F388" t="str">
            <v>N</v>
          </cell>
          <cell r="G388" t="str">
            <v>N</v>
          </cell>
        </row>
        <row r="389">
          <cell r="B389" t="str">
            <v>S00033120</v>
          </cell>
          <cell r="C389" t="str">
            <v>Envois de service traités par TAXIPOST</v>
          </cell>
          <cell r="D389" t="str">
            <v>#Error, no current connection.</v>
          </cell>
          <cell r="E389" t="str">
            <v>BPACK Other</v>
          </cell>
          <cell r="F389" t="str">
            <v>N</v>
          </cell>
          <cell r="G389" t="str">
            <v>N</v>
          </cell>
        </row>
        <row r="390">
          <cell r="B390" t="str">
            <v>S00033130</v>
          </cell>
          <cell r="C390" t="str">
            <v>BPACK Other Revenues</v>
          </cell>
          <cell r="D390" t="str">
            <v>#Error, no current connection.</v>
          </cell>
          <cell r="E390" t="str">
            <v>BPACK Other</v>
          </cell>
          <cell r="F390" t="str">
            <v>N</v>
          </cell>
          <cell r="G390" t="str">
            <v>N</v>
          </cell>
        </row>
        <row r="391">
          <cell r="B391" t="str">
            <v>S00033139</v>
          </cell>
          <cell r="C391" t="str">
            <v>Customs Revenues Taxipost</v>
          </cell>
          <cell r="D391" t="str">
            <v>#Error, no current connection.</v>
          </cell>
          <cell r="E391" t="str">
            <v>Divers</v>
          </cell>
          <cell r="F391" t="str">
            <v>N</v>
          </cell>
          <cell r="G391" t="str">
            <v>N</v>
          </cell>
        </row>
        <row r="392">
          <cell r="B392" t="str">
            <v>S00033140</v>
          </cell>
          <cell r="C392" t="str">
            <v>Kilopost verrekenzendingen</v>
          </cell>
          <cell r="D392" t="str">
            <v>#Error, no current connection.</v>
          </cell>
          <cell r="E392" t="str">
            <v>BPACK Other</v>
          </cell>
          <cell r="F392" t="str">
            <v>N</v>
          </cell>
          <cell r="G392" t="str">
            <v>N</v>
          </cell>
        </row>
        <row r="393">
          <cell r="B393" t="str">
            <v>S00033150</v>
          </cell>
          <cell r="C393" t="str">
            <v>e-Warehousing</v>
          </cell>
          <cell r="D393" t="str">
            <v>#Error, no current connection.</v>
          </cell>
          <cell r="E393" t="str">
            <v>BPACK Other</v>
          </cell>
          <cell r="F393" t="str">
            <v>N</v>
          </cell>
          <cell r="G393" t="str">
            <v>N</v>
          </cell>
        </row>
        <row r="394">
          <cell r="B394" t="str">
            <v>S00033160</v>
          </cell>
          <cell r="C394" t="str">
            <v>Last mile Delivery</v>
          </cell>
          <cell r="D394" t="str">
            <v>#Error, no current connection.</v>
          </cell>
          <cell r="E394" t="str">
            <v>International  Parcels</v>
          </cell>
          <cell r="F394" t="str">
            <v>N</v>
          </cell>
          <cell r="G394" t="str">
            <v>N</v>
          </cell>
        </row>
        <row r="395">
          <cell r="B395" t="str">
            <v>S00033170</v>
          </cell>
          <cell r="C395" t="str">
            <v>Keymail</v>
          </cell>
          <cell r="D395" t="str">
            <v>#Error, no current connection.</v>
          </cell>
          <cell r="E395" t="str">
            <v>BPACK Other</v>
          </cell>
          <cell r="F395" t="str">
            <v>N</v>
          </cell>
          <cell r="G395" t="str">
            <v>N</v>
          </cell>
        </row>
        <row r="396">
          <cell r="B396" t="str">
            <v>S00033180</v>
          </cell>
          <cell r="C396" t="str">
            <v>Bel 24</v>
          </cell>
          <cell r="D396" t="str">
            <v>#Error, no current connection.</v>
          </cell>
          <cell r="E396" t="str">
            <v>BPACK Other</v>
          </cell>
          <cell r="F396" t="str">
            <v>N</v>
          </cell>
          <cell r="G396" t="str">
            <v>N</v>
          </cell>
        </row>
        <row r="397">
          <cell r="B397" t="str">
            <v>S00033190</v>
          </cell>
          <cell r="C397" t="str">
            <v>Euro 48 Inbound</v>
          </cell>
          <cell r="D397" t="str">
            <v>#Error, no current connection.</v>
          </cell>
          <cell r="E397" t="str">
            <v>Inbound Parcels</v>
          </cell>
          <cell r="F397" t="str">
            <v>N</v>
          </cell>
          <cell r="G397" t="str">
            <v>N</v>
          </cell>
        </row>
        <row r="398">
          <cell r="B398" t="str">
            <v>S00033200</v>
          </cell>
          <cell r="C398" t="str">
            <v>TXP INTL Contract Euro 48 Outbound</v>
          </cell>
          <cell r="D398" t="str">
            <v>#Error, no current connection.</v>
          </cell>
          <cell r="E398" t="str">
            <v>BPACK WORLD Contract</v>
          </cell>
          <cell r="F398" t="str">
            <v>N</v>
          </cell>
          <cell r="G398" t="str">
            <v>N</v>
          </cell>
        </row>
        <row r="399">
          <cell r="B399" t="str">
            <v>S00033201</v>
          </cell>
          <cell r="C399" t="str">
            <v>Produit J+0 International</v>
          </cell>
          <cell r="D399" t="str">
            <v>#Error, no current connection.</v>
          </cell>
          <cell r="E399" t="str">
            <v>BPACK Other</v>
          </cell>
          <cell r="F399" t="str">
            <v>N</v>
          </cell>
          <cell r="G399" t="str">
            <v>N</v>
          </cell>
        </row>
        <row r="400">
          <cell r="B400" t="str">
            <v>S00033210</v>
          </cell>
          <cell r="C400" t="str">
            <v>Produits Mabruco</v>
          </cell>
          <cell r="D400" t="str">
            <v>#Error, no current connection.</v>
          </cell>
          <cell r="E400" t="str">
            <v>BPACK Other</v>
          </cell>
          <cell r="F400" t="str">
            <v>N</v>
          </cell>
          <cell r="G400" t="str">
            <v>N</v>
          </cell>
        </row>
        <row r="401">
          <cell r="B401" t="str">
            <v>S00033213</v>
          </cell>
          <cell r="C401" t="str">
            <v>Technical Courier</v>
          </cell>
          <cell r="D401" t="str">
            <v>#Error, no current connection.</v>
          </cell>
          <cell r="E401" t="str">
            <v>#Error, no current connection.</v>
          </cell>
          <cell r="F401" t="str">
            <v>N</v>
          </cell>
          <cell r="G401" t="str">
            <v>N</v>
          </cell>
        </row>
        <row r="402">
          <cell r="B402" t="str">
            <v>S00033262</v>
          </cell>
          <cell r="C402" t="str">
            <v>GDL</v>
          </cell>
          <cell r="D402" t="str">
            <v>#Error, no current connection.</v>
          </cell>
          <cell r="E402" t="str">
            <v>#Error, no current connection.</v>
          </cell>
          <cell r="F402" t="str">
            <v>N</v>
          </cell>
          <cell r="G402" t="str">
            <v>N</v>
          </cell>
        </row>
        <row r="403">
          <cell r="B403" t="str">
            <v>S00033263</v>
          </cell>
          <cell r="C403" t="str">
            <v>Corpco Courier</v>
          </cell>
          <cell r="D403" t="str">
            <v>#Error, no current connection.</v>
          </cell>
          <cell r="E403" t="str">
            <v>#Error, no current connection.</v>
          </cell>
          <cell r="F403" t="str">
            <v>N</v>
          </cell>
          <cell r="G403" t="str">
            <v>N</v>
          </cell>
        </row>
        <row r="404">
          <cell r="B404" t="str">
            <v>S00033215</v>
          </cell>
          <cell r="C404" t="str">
            <v>Special Logistics Other</v>
          </cell>
          <cell r="D404" t="str">
            <v>#Error, no current connection.</v>
          </cell>
          <cell r="E404" t="str">
            <v>Special Logistics</v>
          </cell>
          <cell r="F404" t="str">
            <v>N</v>
          </cell>
          <cell r="G404" t="str">
            <v>N</v>
          </cell>
        </row>
        <row r="405">
          <cell r="B405" t="str">
            <v>S00033220</v>
          </cell>
          <cell r="C405" t="str">
            <v>Bel 48</v>
          </cell>
          <cell r="D405" t="str">
            <v>#Error, no current connection.</v>
          </cell>
          <cell r="E405" t="str">
            <v>BPACK Other</v>
          </cell>
          <cell r="F405" t="str">
            <v>N</v>
          </cell>
          <cell r="G405" t="str">
            <v>N</v>
          </cell>
        </row>
        <row r="406">
          <cell r="B406" t="str">
            <v>S00033230</v>
          </cell>
          <cell r="C406" t="str">
            <v>Sprint</v>
          </cell>
          <cell r="D406" t="str">
            <v>#Error, no current connection.</v>
          </cell>
          <cell r="E406" t="str">
            <v>Special Logistics</v>
          </cell>
          <cell r="F406" t="str">
            <v>N</v>
          </cell>
          <cell r="G406" t="str">
            <v>N</v>
          </cell>
        </row>
        <row r="407">
          <cell r="B407" t="str">
            <v>S00033240</v>
          </cell>
          <cell r="C407" t="str">
            <v>Optionele Verzekering</v>
          </cell>
          <cell r="D407" t="str">
            <v>#Error, no current connection.</v>
          </cell>
          <cell r="E407" t="str">
            <v>BPACK Other</v>
          </cell>
          <cell r="F407" t="str">
            <v>N</v>
          </cell>
          <cell r="G407" t="str">
            <v>N</v>
          </cell>
        </row>
        <row r="408">
          <cell r="B408" t="str">
            <v>S00033261</v>
          </cell>
          <cell r="C408" t="str">
            <v>Next Day Distribution</v>
          </cell>
          <cell r="D408" t="str">
            <v>#Error, no current connection.</v>
          </cell>
          <cell r="E408" t="str">
            <v>Special Logistics</v>
          </cell>
          <cell r="F408" t="str">
            <v>N</v>
          </cell>
          <cell r="G408" t="str">
            <v>N</v>
          </cell>
        </row>
        <row r="409">
          <cell r="B409" t="str">
            <v>S00033280</v>
          </cell>
          <cell r="C409" t="str">
            <v>BPACK Fulfilment E Business</v>
          </cell>
          <cell r="D409" t="str">
            <v>#Error, no current connection.</v>
          </cell>
          <cell r="E409" t="str">
            <v>bpack VAS</v>
          </cell>
          <cell r="F409" t="str">
            <v>N</v>
          </cell>
          <cell r="G409" t="str">
            <v>N</v>
          </cell>
        </row>
        <row r="410">
          <cell r="B410" t="str">
            <v>S00033290</v>
          </cell>
          <cell r="C410" t="str">
            <v>BPACK Fulfilment Basic Services</v>
          </cell>
          <cell r="D410" t="str">
            <v>#Error, no current connection.</v>
          </cell>
          <cell r="E410" t="str">
            <v>bpack VAS</v>
          </cell>
          <cell r="F410" t="str">
            <v>N</v>
          </cell>
          <cell r="G410" t="str">
            <v>N</v>
          </cell>
        </row>
        <row r="411">
          <cell r="B411" t="str">
            <v>S00033300</v>
          </cell>
          <cell r="C411" t="str">
            <v>VDK 24h services</v>
          </cell>
          <cell r="D411" t="str">
            <v>#Error, no current connection.</v>
          </cell>
          <cell r="E411" t="str">
            <v>BPACK Other</v>
          </cell>
          <cell r="F411" t="str">
            <v>N</v>
          </cell>
          <cell r="G411" t="str">
            <v>N</v>
          </cell>
        </row>
        <row r="412">
          <cell r="B412" t="str">
            <v>S00033400</v>
          </cell>
          <cell r="C412" t="str">
            <v>BPACK Prepaid USO</v>
          </cell>
          <cell r="D412" t="str">
            <v>#Error, no current connection.</v>
          </cell>
          <cell r="E412" t="str">
            <v>BPACK National Prepaid</v>
          </cell>
          <cell r="F412" t="str">
            <v>N</v>
          </cell>
          <cell r="G412" t="str">
            <v>N</v>
          </cell>
        </row>
        <row r="413">
          <cell r="B413" t="str">
            <v>S00033410</v>
          </cell>
          <cell r="C413" t="str">
            <v>BPACK Prepaid 24H</v>
          </cell>
          <cell r="D413" t="str">
            <v>#Error, no current connection.</v>
          </cell>
          <cell r="E413" t="str">
            <v>BPACK National Prepaid</v>
          </cell>
          <cell r="F413" t="str">
            <v>N</v>
          </cell>
          <cell r="G413" t="str">
            <v>N</v>
          </cell>
        </row>
        <row r="414">
          <cell r="B414" t="str">
            <v>S00033411</v>
          </cell>
          <cell r="C414" t="str">
            <v>BPACK Prepaid PAY@HOME</v>
          </cell>
          <cell r="D414" t="str">
            <v>#Error, no current connection.</v>
          </cell>
          <cell r="E414" t="str">
            <v>BPACK National Prepaid</v>
          </cell>
          <cell r="F414" t="str">
            <v>N</v>
          </cell>
          <cell r="G414" t="str">
            <v>N</v>
          </cell>
        </row>
        <row r="415">
          <cell r="B415" t="str">
            <v>S00033412</v>
          </cell>
          <cell r="C415" t="str">
            <v>BPACK Prepaid Secur</v>
          </cell>
          <cell r="D415" t="str">
            <v>#Error, no current connection.</v>
          </cell>
          <cell r="E415" t="str">
            <v>BPACK National Prepaid</v>
          </cell>
          <cell r="F415" t="str">
            <v>N</v>
          </cell>
          <cell r="G415" t="str">
            <v>N</v>
          </cell>
        </row>
        <row r="416">
          <cell r="B416" t="str">
            <v>S00033413</v>
          </cell>
          <cell r="C416" t="str">
            <v>BPACK Prepaid Weight</v>
          </cell>
          <cell r="D416" t="str">
            <v>#Error, no current connection.</v>
          </cell>
          <cell r="E416" t="str">
            <v>BPACK National Prepaid</v>
          </cell>
          <cell r="F416" t="str">
            <v>N</v>
          </cell>
          <cell r="G416" t="str">
            <v>N</v>
          </cell>
        </row>
        <row r="417">
          <cell r="B417" t="str">
            <v>S00033414</v>
          </cell>
          <cell r="C417" t="str">
            <v>BPACK Prepaid MINI</v>
          </cell>
          <cell r="D417" t="str">
            <v>#Error, no current connection.</v>
          </cell>
          <cell r="E417" t="str">
            <v>BPACK National Prepaid</v>
          </cell>
          <cell r="F417" t="str">
            <v>N</v>
          </cell>
          <cell r="G417" t="str">
            <v>N</v>
          </cell>
        </row>
        <row r="418">
          <cell r="B418" t="str">
            <v>S00033415</v>
          </cell>
          <cell r="C418" t="str">
            <v>BPACK MAF 24H</v>
          </cell>
          <cell r="D418" t="str">
            <v>#Error, no current connection.</v>
          </cell>
          <cell r="E418" t="str">
            <v>BPACK National MAF</v>
          </cell>
          <cell r="F418" t="str">
            <v>N</v>
          </cell>
          <cell r="G418" t="str">
            <v>N</v>
          </cell>
        </row>
        <row r="419">
          <cell r="B419" t="str">
            <v>S00033416</v>
          </cell>
          <cell r="C419" t="str">
            <v>BPACK Contract ELP 24H</v>
          </cell>
          <cell r="D419" t="str">
            <v>#Error, no current connection.</v>
          </cell>
          <cell r="E419" t="str">
            <v>Bpack ELP</v>
          </cell>
          <cell r="F419" t="str">
            <v>N</v>
          </cell>
          <cell r="G419" t="str">
            <v>N</v>
          </cell>
        </row>
        <row r="420">
          <cell r="B420" t="str">
            <v>S00033417</v>
          </cell>
          <cell r="C420" t="str">
            <v>BPACK Contract ELP PAY@HOME</v>
          </cell>
          <cell r="D420" t="str">
            <v>#Error, no current connection.</v>
          </cell>
          <cell r="E420" t="str">
            <v>Bpack ELP</v>
          </cell>
          <cell r="F420" t="str">
            <v>N</v>
          </cell>
          <cell r="G420" t="str">
            <v>N</v>
          </cell>
        </row>
        <row r="421">
          <cell r="B421" t="str">
            <v>S00033419</v>
          </cell>
          <cell r="C421" t="str">
            <v>BPACK Contract Secur (e-shipper)</v>
          </cell>
          <cell r="D421" t="str">
            <v>#Error, no current connection.</v>
          </cell>
          <cell r="E421" t="str">
            <v>Bpack ELP</v>
          </cell>
          <cell r="F421" t="str">
            <v>N</v>
          </cell>
          <cell r="G421" t="str">
            <v>N</v>
          </cell>
        </row>
        <row r="422">
          <cell r="B422" t="str">
            <v>S00033420</v>
          </cell>
          <cell r="C422" t="str">
            <v>BPACK Contract 24H</v>
          </cell>
          <cell r="D422" t="str">
            <v>#Error, no current connection.</v>
          </cell>
          <cell r="E422" t="str">
            <v>BPACK National Contract</v>
          </cell>
          <cell r="F422" t="str">
            <v>N</v>
          </cell>
          <cell r="G422" t="str">
            <v>N</v>
          </cell>
        </row>
        <row r="423">
          <cell r="B423" t="str">
            <v>S00033421</v>
          </cell>
          <cell r="C423" t="str">
            <v>BPACK Contract 24H COD</v>
          </cell>
          <cell r="D423" t="str">
            <v>#Error, no current connection.</v>
          </cell>
          <cell r="E423" t="str">
            <v>BPACK National Contract</v>
          </cell>
          <cell r="F423" t="str">
            <v>N</v>
          </cell>
          <cell r="G423" t="str">
            <v>N</v>
          </cell>
        </row>
        <row r="424">
          <cell r="B424" t="str">
            <v>S00033422</v>
          </cell>
          <cell r="C424" t="str">
            <v>BPACK Contract Bus</v>
          </cell>
          <cell r="D424" t="str">
            <v>#Error, no current connection.</v>
          </cell>
          <cell r="E424" t="str">
            <v>BPACK National Contract</v>
          </cell>
          <cell r="F424" t="str">
            <v>N</v>
          </cell>
          <cell r="G424" t="str">
            <v>N</v>
          </cell>
        </row>
        <row r="425">
          <cell r="B425" t="str">
            <v>S00033423</v>
          </cell>
          <cell r="C425" t="str">
            <v>BPACK Contract Pallet</v>
          </cell>
          <cell r="D425" t="str">
            <v>#Error, no current connection.</v>
          </cell>
          <cell r="E425" t="str">
            <v>BPACK National Contract</v>
          </cell>
          <cell r="F425" t="str">
            <v>N</v>
          </cell>
          <cell r="G425" t="str">
            <v>N</v>
          </cell>
        </row>
        <row r="426">
          <cell r="B426" t="str">
            <v>S00033424</v>
          </cell>
          <cell r="C426" t="str">
            <v>BPACK Contract Retour</v>
          </cell>
          <cell r="D426" t="str">
            <v>#Error, no current connection.</v>
          </cell>
          <cell r="E426" t="str">
            <v>BPACK National Contract</v>
          </cell>
          <cell r="F426" t="str">
            <v>N</v>
          </cell>
          <cell r="G426" t="str">
            <v>N</v>
          </cell>
        </row>
        <row r="427">
          <cell r="B427" t="str">
            <v>S00033425</v>
          </cell>
          <cell r="C427" t="str">
            <v>BPACK Contract MULTICOLLIS</v>
          </cell>
          <cell r="D427" t="str">
            <v>#Error, no current connection.</v>
          </cell>
          <cell r="E427" t="str">
            <v>BPACK National Contract</v>
          </cell>
          <cell r="F427" t="str">
            <v>N</v>
          </cell>
          <cell r="G427" t="str">
            <v>N</v>
          </cell>
        </row>
        <row r="428">
          <cell r="B428" t="str">
            <v>S00033426</v>
          </cell>
          <cell r="C428" t="str">
            <v>BPACK Contract B2B BUNDLE</v>
          </cell>
          <cell r="D428" t="str">
            <v>#Error, no current connection.</v>
          </cell>
          <cell r="E428" t="str">
            <v>BPACK National Contract</v>
          </cell>
          <cell r="F428" t="str">
            <v>N</v>
          </cell>
          <cell r="G428" t="str">
            <v>N</v>
          </cell>
        </row>
        <row r="429">
          <cell r="B429" t="str">
            <v>S00033430</v>
          </cell>
          <cell r="C429" t="str">
            <v>BPACK Contract @BPOST</v>
          </cell>
          <cell r="D429" t="str">
            <v>#Error, no current connection.</v>
          </cell>
          <cell r="E429" t="str">
            <v>BPACK National Contract</v>
          </cell>
          <cell r="F429" t="str">
            <v>N</v>
          </cell>
          <cell r="G429" t="str">
            <v>N</v>
          </cell>
        </row>
        <row r="430">
          <cell r="B430" t="str">
            <v>S00033431</v>
          </cell>
          <cell r="C430" t="str">
            <v>BPACK Contract @BPOST COD</v>
          </cell>
          <cell r="D430" t="str">
            <v>#Error, no current connection.</v>
          </cell>
          <cell r="E430" t="str">
            <v>BPACK National Contract</v>
          </cell>
          <cell r="F430" t="str">
            <v>N</v>
          </cell>
          <cell r="G430" t="str">
            <v>N</v>
          </cell>
        </row>
        <row r="431">
          <cell r="B431" t="str">
            <v>S00033440</v>
          </cell>
          <cell r="C431" t="str">
            <v>BPACK Contract VAS Delivery</v>
          </cell>
          <cell r="D431" t="str">
            <v>#Error, no current connection.</v>
          </cell>
          <cell r="E431" t="str">
            <v>BPACK National Contract</v>
          </cell>
          <cell r="F431" t="str">
            <v>N</v>
          </cell>
          <cell r="G431" t="str">
            <v>N</v>
          </cell>
        </row>
        <row r="432">
          <cell r="B432" t="str">
            <v>S00033450</v>
          </cell>
          <cell r="C432" t="str">
            <v>BPACK Contract Services</v>
          </cell>
          <cell r="D432" t="str">
            <v>#Error, no current connection.</v>
          </cell>
          <cell r="E432" t="str">
            <v>BPACK National Contract</v>
          </cell>
          <cell r="F432" t="str">
            <v>N</v>
          </cell>
          <cell r="G432" t="str">
            <v>N</v>
          </cell>
        </row>
        <row r="433">
          <cell r="B433" t="str">
            <v>S00033460</v>
          </cell>
          <cell r="C433" t="str">
            <v>BPACK WORLD Prepaid Express</v>
          </cell>
          <cell r="D433" t="str">
            <v>#Error, no current connection.</v>
          </cell>
          <cell r="E433" t="str">
            <v>BPACK WORLD Prepaid</v>
          </cell>
          <cell r="F433" t="str">
            <v>N</v>
          </cell>
          <cell r="G433" t="str">
            <v>N</v>
          </cell>
        </row>
        <row r="434">
          <cell r="B434" t="str">
            <v>S00033461</v>
          </cell>
          <cell r="C434" t="str">
            <v>BPACK WORLD Prepaid Fuel Tax</v>
          </cell>
          <cell r="D434" t="str">
            <v>#Error, no current connection.</v>
          </cell>
          <cell r="E434" t="str">
            <v>BPACK WORLD Prepaid</v>
          </cell>
          <cell r="F434" t="str">
            <v>N</v>
          </cell>
          <cell r="G434" t="str">
            <v>N</v>
          </cell>
        </row>
        <row r="435">
          <cell r="B435" t="str">
            <v>S00033462</v>
          </cell>
          <cell r="C435" t="str">
            <v>BPACK WORLD MAF Express</v>
          </cell>
          <cell r="D435" t="str">
            <v>#Error, no current connection.</v>
          </cell>
          <cell r="E435" t="str">
            <v>BPACK WORLD MAF</v>
          </cell>
          <cell r="F435" t="str">
            <v>N</v>
          </cell>
          <cell r="G435" t="str">
            <v>N</v>
          </cell>
        </row>
        <row r="436">
          <cell r="B436" t="str">
            <v>S00033470</v>
          </cell>
          <cell r="C436" t="str">
            <v>Taxipost International Contractual &amp; Internet</v>
          </cell>
          <cell r="D436" t="str">
            <v>#Error, no current connection.</v>
          </cell>
          <cell r="E436" t="str">
            <v>BPACK WORLD Contract</v>
          </cell>
          <cell r="F436" t="str">
            <v>N</v>
          </cell>
          <cell r="G436" t="str">
            <v>N</v>
          </cell>
        </row>
        <row r="437">
          <cell r="B437" t="str">
            <v>S00033471</v>
          </cell>
          <cell r="C437" t="str">
            <v>BPACK WORLD Contract Fuel Tax</v>
          </cell>
          <cell r="D437" t="str">
            <v>#Error, no current connection.</v>
          </cell>
          <cell r="E437" t="str">
            <v>BPACK WORLD Contract</v>
          </cell>
          <cell r="F437" t="str">
            <v>N</v>
          </cell>
          <cell r="G437" t="str">
            <v>N</v>
          </cell>
        </row>
        <row r="438">
          <cell r="B438" t="str">
            <v>S00033480</v>
          </cell>
          <cell r="C438" t="str">
            <v>Inbound Parcels EPG</v>
          </cell>
          <cell r="D438" t="str">
            <v>#Error, no current connection.</v>
          </cell>
          <cell r="E438" t="str">
            <v>Inbound Parcels</v>
          </cell>
          <cell r="F438" t="str">
            <v>N</v>
          </cell>
          <cell r="G438" t="str">
            <v>N</v>
          </cell>
        </row>
        <row r="439">
          <cell r="B439" t="str">
            <v>S00033481</v>
          </cell>
          <cell r="C439" t="str">
            <v>EPG Direct Injection</v>
          </cell>
          <cell r="D439" t="str">
            <v>#Error, no current connection.</v>
          </cell>
          <cell r="E439" t="str">
            <v>Inbound Parcels</v>
          </cell>
          <cell r="F439" t="str">
            <v>N</v>
          </cell>
          <cell r="G439" t="str">
            <v>N</v>
          </cell>
        </row>
        <row r="440">
          <cell r="B440" t="str">
            <v>S00033482</v>
          </cell>
          <cell r="C440" t="str">
            <v>EPG Direct Injection pre-labeled</v>
          </cell>
          <cell r="D440" t="str">
            <v>#Error, no current connection.</v>
          </cell>
          <cell r="E440" t="str">
            <v>Inbound Parcels</v>
          </cell>
          <cell r="F440" t="str">
            <v>N</v>
          </cell>
          <cell r="G440" t="str">
            <v>N</v>
          </cell>
        </row>
        <row r="441">
          <cell r="B441" t="str">
            <v>S00033500</v>
          </cell>
          <cell r="C441" t="str">
            <v>Nationaal vervoer</v>
          </cell>
          <cell r="D441" t="str">
            <v>#Error, no current connection.</v>
          </cell>
          <cell r="E441" t="str">
            <v>Divers</v>
          </cell>
          <cell r="F441" t="str">
            <v>N</v>
          </cell>
          <cell r="G441" t="str">
            <v>N</v>
          </cell>
        </row>
        <row r="442">
          <cell r="B442" t="str">
            <v>S00033520</v>
          </cell>
          <cell r="C442" t="str">
            <v>Parcels International LLS</v>
          </cell>
          <cell r="D442" t="str">
            <v>#Error, no current connection.</v>
          </cell>
          <cell r="E442" t="str">
            <v>International  Parcels</v>
          </cell>
          <cell r="F442" t="str">
            <v>N</v>
          </cell>
          <cell r="G442" t="str">
            <v>N</v>
          </cell>
        </row>
        <row r="443">
          <cell r="B443" t="str">
            <v>S00033530</v>
          </cell>
          <cell r="C443" t="str">
            <v>BPACK WORLD Contract Business</v>
          </cell>
          <cell r="D443" t="str">
            <v>#Error, no current connection.</v>
          </cell>
          <cell r="E443" t="str">
            <v>BPACK WORLD Contract</v>
          </cell>
          <cell r="F443" t="str">
            <v>N</v>
          </cell>
          <cell r="G443" t="str">
            <v>N</v>
          </cell>
        </row>
        <row r="444">
          <cell r="B444" t="str">
            <v>S00033540</v>
          </cell>
          <cell r="C444" t="str">
            <v>BPACK WORLD Contract Express</v>
          </cell>
          <cell r="D444" t="str">
            <v>#Error, no current connection.</v>
          </cell>
          <cell r="E444" t="str">
            <v>BPACK WORLD Contract</v>
          </cell>
          <cell r="F444" t="str">
            <v>N</v>
          </cell>
          <cell r="G444" t="str">
            <v>N</v>
          </cell>
        </row>
        <row r="445">
          <cell r="B445" t="str">
            <v>S00033541</v>
          </cell>
          <cell r="C445" t="str">
            <v>BPACK WORLD LIGHT PRO Contract</v>
          </cell>
          <cell r="D445" t="str">
            <v>#Error, no current connection.</v>
          </cell>
          <cell r="E445" t="str">
            <v>BPACK WORLD Contract</v>
          </cell>
          <cell r="F445" t="str">
            <v>N</v>
          </cell>
          <cell r="G445" t="str">
            <v>N</v>
          </cell>
        </row>
        <row r="446">
          <cell r="B446" t="str">
            <v>S00033550</v>
          </cell>
          <cell r="C446" t="str">
            <v>BPACK WORLD Contract Volume surcharge</v>
          </cell>
          <cell r="D446" t="str">
            <v>#Error, no current connection.</v>
          </cell>
          <cell r="E446" t="str">
            <v>BPACK WORLD Contract</v>
          </cell>
          <cell r="F446" t="str">
            <v>N</v>
          </cell>
          <cell r="G446" t="str">
            <v>N</v>
          </cell>
        </row>
        <row r="447">
          <cell r="B447" t="str">
            <v>S00033560</v>
          </cell>
          <cell r="C447" t="str">
            <v>BPACK WORLD Contract VAS Insurance</v>
          </cell>
          <cell r="D447" t="str">
            <v>#Error, no current connection.</v>
          </cell>
          <cell r="E447" t="str">
            <v>BPACK WORLD Contract</v>
          </cell>
          <cell r="F447" t="str">
            <v>N</v>
          </cell>
          <cell r="G447" t="str">
            <v>N</v>
          </cell>
        </row>
        <row r="448">
          <cell r="B448" t="str">
            <v>S00033900</v>
          </cell>
          <cell r="C448" t="str">
            <v>Verkopen vaste activa</v>
          </cell>
          <cell r="D448" t="str">
            <v>#Error, no current connection.</v>
          </cell>
          <cell r="E448" t="str">
            <v>Divers</v>
          </cell>
          <cell r="F448" t="str">
            <v>N</v>
          </cell>
          <cell r="G448" t="str">
            <v>N</v>
          </cell>
        </row>
        <row r="449">
          <cell r="B449" t="str">
            <v>S00034010</v>
          </cell>
          <cell r="C449" t="str">
            <v>Philately stamps (collectors)</v>
          </cell>
          <cell r="D449" t="str">
            <v>#Error, no current connection.</v>
          </cell>
          <cell r="E449" t="str">
            <v>Philately</v>
          </cell>
          <cell r="F449" t="str">
            <v>N</v>
          </cell>
          <cell r="G449" t="str">
            <v>N</v>
          </cell>
        </row>
        <row r="450">
          <cell r="B450" t="str">
            <v>S00034011</v>
          </cell>
          <cell r="C450" t="str">
            <v>Philately stamps</v>
          </cell>
          <cell r="D450" t="str">
            <v>#Error, no current connection.</v>
          </cell>
          <cell r="E450" t="str">
            <v>Philately</v>
          </cell>
          <cell r="F450" t="str">
            <v>N</v>
          </cell>
          <cell r="G450" t="str">
            <v>N</v>
          </cell>
        </row>
        <row r="451">
          <cell r="B451" t="str">
            <v>S00034020</v>
          </cell>
          <cell r="C451" t="str">
            <v>Special stampproducts</v>
          </cell>
          <cell r="D451" t="str">
            <v>#Error, no current connection.</v>
          </cell>
          <cell r="E451" t="str">
            <v>Philately</v>
          </cell>
          <cell r="F451" t="str">
            <v>N</v>
          </cell>
          <cell r="G451" t="str">
            <v>N</v>
          </cell>
        </row>
        <row r="452">
          <cell r="B452" t="str">
            <v>S00034030</v>
          </cell>
          <cell r="C452" t="str">
            <v>Collectors items &amp; books</v>
          </cell>
          <cell r="D452" t="str">
            <v>#Error, no current connection.</v>
          </cell>
          <cell r="E452" t="str">
            <v>Philately</v>
          </cell>
          <cell r="F452" t="str">
            <v>N</v>
          </cell>
          <cell r="G452" t="str">
            <v>N</v>
          </cell>
        </row>
        <row r="453">
          <cell r="B453" t="str">
            <v>S00034040</v>
          </cell>
          <cell r="C453" t="str">
            <v>Third party stamps</v>
          </cell>
          <cell r="D453" t="str">
            <v>#Error, no current connection.</v>
          </cell>
          <cell r="E453" t="str">
            <v>Philately</v>
          </cell>
          <cell r="F453" t="str">
            <v>N</v>
          </cell>
          <cell r="G453" t="str">
            <v>N</v>
          </cell>
        </row>
        <row r="454">
          <cell r="B454" t="str">
            <v>S00034050</v>
          </cell>
          <cell r="C454" t="str">
            <v>Products with stamp mark</v>
          </cell>
          <cell r="D454" t="str">
            <v>#Error, no current connection.</v>
          </cell>
          <cell r="E454" t="str">
            <v>Philately</v>
          </cell>
          <cell r="F454" t="str">
            <v>N</v>
          </cell>
          <cell r="G454" t="str">
            <v>N</v>
          </cell>
        </row>
        <row r="455">
          <cell r="B455" t="str">
            <v>S00034060</v>
          </cell>
          <cell r="C455" t="str">
            <v>Numis</v>
          </cell>
          <cell r="D455" t="str">
            <v>#Error, no current connection.</v>
          </cell>
          <cell r="E455" t="str">
            <v>Philately</v>
          </cell>
          <cell r="F455" t="str">
            <v>N</v>
          </cell>
          <cell r="G455" t="str">
            <v>N</v>
          </cell>
        </row>
        <row r="456">
          <cell r="B456" t="str">
            <v>S00034070</v>
          </cell>
          <cell r="C456" t="str">
            <v>Stamp printing services</v>
          </cell>
          <cell r="D456" t="str">
            <v>#Error, no current connection.</v>
          </cell>
          <cell r="E456" t="str">
            <v>Philately</v>
          </cell>
          <cell r="F456" t="str">
            <v>N</v>
          </cell>
          <cell r="G456" t="str">
            <v>N</v>
          </cell>
        </row>
        <row r="457">
          <cell r="B457" t="str">
            <v>S00034080</v>
          </cell>
          <cell r="C457" t="str">
            <v>P-Stamp</v>
          </cell>
          <cell r="D457" t="str">
            <v>#Error, no current connection.</v>
          </cell>
          <cell r="E457" t="str">
            <v>Philately</v>
          </cell>
          <cell r="F457" t="str">
            <v>N</v>
          </cell>
          <cell r="G457" t="str">
            <v>N</v>
          </cell>
        </row>
        <row r="458">
          <cell r="B458" t="str">
            <v>S00034081</v>
          </cell>
          <cell r="C458" t="str">
            <v>Yearmaps</v>
          </cell>
          <cell r="D458" t="str">
            <v>#Error, no current connection.</v>
          </cell>
          <cell r="E458" t="str">
            <v>Philately</v>
          </cell>
          <cell r="F458" t="str">
            <v>N</v>
          </cell>
          <cell r="G458" t="str">
            <v>N</v>
          </cell>
        </row>
        <row r="459">
          <cell r="B459" t="str">
            <v>S00034082</v>
          </cell>
          <cell r="C459" t="str">
            <v>Yearbook</v>
          </cell>
          <cell r="D459" t="str">
            <v>#Error, no current connection.</v>
          </cell>
          <cell r="E459" t="str">
            <v>Philately</v>
          </cell>
          <cell r="F459" t="str">
            <v>N</v>
          </cell>
          <cell r="G459" t="str">
            <v>N</v>
          </cell>
        </row>
        <row r="460">
          <cell r="B460" t="str">
            <v>S00034083</v>
          </cell>
          <cell r="C460" t="str">
            <v>DAVO</v>
          </cell>
          <cell r="D460" t="str">
            <v>#Error, no current connection.</v>
          </cell>
          <cell r="E460" t="str">
            <v>Philately</v>
          </cell>
          <cell r="F460" t="str">
            <v>N</v>
          </cell>
          <cell r="G460" t="str">
            <v>N</v>
          </cell>
        </row>
        <row r="461">
          <cell r="B461" t="str">
            <v>S00034084</v>
          </cell>
          <cell r="C461" t="str">
            <v>GU Stamps</v>
          </cell>
          <cell r="D461" t="str">
            <v>#Error, no current connection.</v>
          </cell>
          <cell r="E461" t="str">
            <v>Philately</v>
          </cell>
          <cell r="F461" t="str">
            <v>N</v>
          </cell>
          <cell r="G461" t="str">
            <v>N</v>
          </cell>
        </row>
        <row r="462">
          <cell r="B462" t="str">
            <v>S00034085</v>
          </cell>
          <cell r="C462" t="str">
            <v>FDC</v>
          </cell>
          <cell r="D462" t="str">
            <v>#Error, no current connection.</v>
          </cell>
          <cell r="E462" t="str">
            <v>Philately</v>
          </cell>
          <cell r="F462" t="str">
            <v>N</v>
          </cell>
          <cell r="G462" t="str">
            <v>N</v>
          </cell>
        </row>
        <row r="463">
          <cell r="B463" t="str">
            <v>S00034086</v>
          </cell>
          <cell r="C463" t="str">
            <v>FDS</v>
          </cell>
          <cell r="D463" t="str">
            <v>#Error, no current connection.</v>
          </cell>
          <cell r="E463" t="str">
            <v>Philately</v>
          </cell>
          <cell r="F463" t="str">
            <v>N</v>
          </cell>
          <cell r="G463" t="str">
            <v>N</v>
          </cell>
        </row>
        <row r="464">
          <cell r="B464" t="str">
            <v>S00034087</v>
          </cell>
          <cell r="C464" t="str">
            <v>Marked stamps &amp; cards</v>
          </cell>
          <cell r="D464" t="str">
            <v>#Error, no current connection.</v>
          </cell>
          <cell r="E464" t="str">
            <v>Philately</v>
          </cell>
          <cell r="F464" t="str">
            <v>N</v>
          </cell>
          <cell r="G464" t="str">
            <v>N</v>
          </cell>
        </row>
        <row r="465">
          <cell r="B465" t="str">
            <v>S00034088</v>
          </cell>
          <cell r="C465" t="str">
            <v>Other Philately products</v>
          </cell>
          <cell r="D465" t="str">
            <v>#Error, no current connection.</v>
          </cell>
          <cell r="E465" t="str">
            <v>Philately</v>
          </cell>
          <cell r="F465" t="str">
            <v>N</v>
          </cell>
          <cell r="G465" t="str">
            <v>N</v>
          </cell>
        </row>
        <row r="466">
          <cell r="B466" t="str">
            <v>S00035010</v>
          </cell>
          <cell r="C466" t="str">
            <v>Drukwerken voor derden</v>
          </cell>
          <cell r="D466" t="str">
            <v>#Error, no current connection.</v>
          </cell>
          <cell r="E466" t="str">
            <v>Divers</v>
          </cell>
          <cell r="F466" t="str">
            <v>N</v>
          </cell>
          <cell r="G466" t="str">
            <v>N</v>
          </cell>
        </row>
        <row r="467">
          <cell r="B467" t="str">
            <v>S00035020</v>
          </cell>
          <cell r="C467" t="str">
            <v>Drukwerken voor Filialen</v>
          </cell>
          <cell r="D467" t="str">
            <v>#Error, no current connection.</v>
          </cell>
          <cell r="E467" t="str">
            <v>Divers</v>
          </cell>
          <cell r="F467" t="str">
            <v>N</v>
          </cell>
          <cell r="G467" t="str">
            <v>N</v>
          </cell>
        </row>
        <row r="468">
          <cell r="B468" t="str">
            <v>S00035030</v>
          </cell>
          <cell r="C468" t="str">
            <v>Verkoop van "archieven", oude papieren en offsetplaten</v>
          </cell>
          <cell r="D468" t="str">
            <v>#Error, no current connection.</v>
          </cell>
          <cell r="E468" t="str">
            <v>Divers</v>
          </cell>
          <cell r="F468" t="str">
            <v>N</v>
          </cell>
          <cell r="G468" t="str">
            <v>N</v>
          </cell>
        </row>
        <row r="469">
          <cell r="B469" t="str">
            <v>S00035031</v>
          </cell>
          <cell r="C469" t="str">
            <v>VERKOOP PRINTING MATERIAAL</v>
          </cell>
          <cell r="D469" t="str">
            <v>#Error, no current connection.</v>
          </cell>
          <cell r="E469" t="str">
            <v>Divers</v>
          </cell>
          <cell r="F469" t="str">
            <v>N</v>
          </cell>
          <cell r="G469" t="str">
            <v>N</v>
          </cell>
        </row>
        <row r="470">
          <cell r="B470" t="str">
            <v>S00036060</v>
          </cell>
          <cell r="C470" t="str">
            <v>VICINDO - OVERIGE (Subsidiaries)</v>
          </cell>
          <cell r="D470" t="str">
            <v>#Error, no current connection.</v>
          </cell>
          <cell r="E470" t="str">
            <v>Divers</v>
          </cell>
          <cell r="F470" t="str">
            <v>N</v>
          </cell>
          <cell r="G470" t="str">
            <v>N</v>
          </cell>
        </row>
        <row r="471">
          <cell r="B471" t="str">
            <v>S00041010</v>
          </cell>
          <cell r="C471" t="str">
            <v>Ontvangen schadevergoeding</v>
          </cell>
          <cell r="D471" t="str">
            <v>#Error, no current connection.</v>
          </cell>
          <cell r="E471" t="str">
            <v>Divers</v>
          </cell>
          <cell r="F471" t="str">
            <v>N</v>
          </cell>
          <cell r="G471" t="str">
            <v>N</v>
          </cell>
        </row>
        <row r="472">
          <cell r="B472" t="str">
            <v>S00051010</v>
          </cell>
          <cell r="C472" t="str">
            <v>Opbrengsten van de dienst Informatica Development</v>
          </cell>
          <cell r="D472" t="str">
            <v>#Error, no current connection.</v>
          </cell>
          <cell r="E472" t="str">
            <v>Divers</v>
          </cell>
          <cell r="F472" t="str">
            <v>N</v>
          </cell>
          <cell r="G472" t="str">
            <v>N</v>
          </cell>
        </row>
        <row r="473">
          <cell r="B473" t="str">
            <v>S00051020</v>
          </cell>
          <cell r="C473" t="str">
            <v>Opbrengsten voor Informatica - ICT Operations</v>
          </cell>
          <cell r="D473" t="str">
            <v>#Error, no current connection.</v>
          </cell>
          <cell r="E473" t="str">
            <v>Divers</v>
          </cell>
          <cell r="F473" t="str">
            <v>N</v>
          </cell>
          <cell r="G473" t="str">
            <v>N</v>
          </cell>
        </row>
        <row r="474">
          <cell r="B474" t="str">
            <v>S00052010</v>
          </cell>
          <cell r="C474" t="str">
            <v>Assignations</v>
          </cell>
          <cell r="D474" t="str">
            <v>#Error, no current connection.</v>
          </cell>
          <cell r="E474" t="str">
            <v>Financial Public Solutions</v>
          </cell>
          <cell r="F474" t="str">
            <v>N</v>
          </cell>
          <cell r="G474" t="str">
            <v>N</v>
          </cell>
        </row>
        <row r="475">
          <cell r="B475" t="str">
            <v>S00052015</v>
          </cell>
          <cell r="C475" t="str">
            <v>Circular cheques Uitbetaling</v>
          </cell>
          <cell r="D475" t="str">
            <v>#Error, no current connection.</v>
          </cell>
          <cell r="E475" t="str">
            <v>Financial Products</v>
          </cell>
          <cell r="F475" t="str">
            <v>N</v>
          </cell>
          <cell r="G475" t="str">
            <v>N</v>
          </cell>
        </row>
        <row r="476">
          <cell r="B476" t="str">
            <v>S00052020</v>
          </cell>
          <cell r="C476" t="str">
            <v>Versements</v>
          </cell>
          <cell r="D476" t="str">
            <v>#Error, no current connection.</v>
          </cell>
          <cell r="E476" t="str">
            <v>Financial Products</v>
          </cell>
          <cell r="F476" t="str">
            <v>N</v>
          </cell>
          <cell r="G476" t="str">
            <v>N</v>
          </cell>
        </row>
        <row r="477">
          <cell r="B477" t="str">
            <v>S00052025</v>
          </cell>
          <cell r="C477" t="str">
            <v>Circular Checks Emmission</v>
          </cell>
          <cell r="D477" t="str">
            <v>#Error, no current connection.</v>
          </cell>
          <cell r="E477" t="str">
            <v>Financial Public Solutions</v>
          </cell>
          <cell r="F477" t="str">
            <v>N</v>
          </cell>
          <cell r="G477" t="str">
            <v>N</v>
          </cell>
        </row>
        <row r="478">
          <cell r="B478" t="str">
            <v>S00052030</v>
          </cell>
          <cell r="C478" t="str">
            <v>Effecten, kwijtschriften en verrekenzendingen</v>
          </cell>
          <cell r="D478" t="str">
            <v>#Error, no current connection.</v>
          </cell>
          <cell r="E478" t="str">
            <v>Divers</v>
          </cell>
          <cell r="F478" t="str">
            <v>N</v>
          </cell>
          <cell r="G478" t="str">
            <v>N</v>
          </cell>
        </row>
        <row r="479">
          <cell r="B479" t="str">
            <v>S00052035</v>
          </cell>
          <cell r="C479" t="str">
            <v>Money orders national</v>
          </cell>
          <cell r="D479" t="str">
            <v>#Error, no current connection.</v>
          </cell>
          <cell r="E479" t="str">
            <v>Financial Products</v>
          </cell>
          <cell r="F479" t="str">
            <v>N</v>
          </cell>
          <cell r="G479" t="str">
            <v>N</v>
          </cell>
        </row>
        <row r="480">
          <cell r="B480" t="str">
            <v>S00052040</v>
          </cell>
          <cell r="C480" t="str">
            <v>Money orders international</v>
          </cell>
          <cell r="D480" t="str">
            <v>#Error, no current connection.</v>
          </cell>
          <cell r="E480" t="str">
            <v>Financial Products</v>
          </cell>
          <cell r="F480" t="str">
            <v>N</v>
          </cell>
          <cell r="G480" t="str">
            <v>N</v>
          </cell>
        </row>
        <row r="481">
          <cell r="B481" t="str">
            <v>S00052045</v>
          </cell>
          <cell r="C481" t="str">
            <v>Cross border fee</v>
          </cell>
          <cell r="D481" t="str">
            <v>#Error, no current connection.</v>
          </cell>
          <cell r="E481" t="str">
            <v>Financial Products</v>
          </cell>
          <cell r="F481" t="str">
            <v>N</v>
          </cell>
          <cell r="G481" t="str">
            <v>N</v>
          </cell>
        </row>
        <row r="482">
          <cell r="B482" t="str">
            <v>S00052050</v>
          </cell>
          <cell r="C482" t="str">
            <v>Other financial products</v>
          </cell>
          <cell r="D482" t="str">
            <v>#Error, no current connection.</v>
          </cell>
          <cell r="E482" t="str">
            <v>Divers</v>
          </cell>
          <cell r="F482" t="str">
            <v>N</v>
          </cell>
          <cell r="G482" t="str">
            <v>N</v>
          </cell>
        </row>
        <row r="483">
          <cell r="B483" t="str">
            <v>S00052060</v>
          </cell>
          <cell r="C483" t="str">
            <v>Interest on funds 679</v>
          </cell>
          <cell r="D483" t="str">
            <v>#Error, no current connection.</v>
          </cell>
          <cell r="E483" t="str">
            <v>Financial Public Solutions</v>
          </cell>
          <cell r="F483" t="str">
            <v>N</v>
          </cell>
          <cell r="G483" t="str">
            <v>N</v>
          </cell>
        </row>
        <row r="484">
          <cell r="B484" t="str">
            <v>S00052061</v>
          </cell>
          <cell r="C484" t="str">
            <v>REMUNERATION FOR TRANSACTIONS ON 679 ACCOUNTS</v>
          </cell>
          <cell r="D484" t="str">
            <v>#Error, no current connection.</v>
          </cell>
          <cell r="E484" t="str">
            <v>Financial Public Solutions</v>
          </cell>
          <cell r="F484" t="str">
            <v>N</v>
          </cell>
          <cell r="G484" t="str">
            <v>N</v>
          </cell>
        </row>
        <row r="485">
          <cell r="B485" t="str">
            <v>S00052062</v>
          </cell>
          <cell r="C485" t="str">
            <v>Invoice to the State - Financial public solutions</v>
          </cell>
          <cell r="D485" t="str">
            <v>#Error, no current connection.</v>
          </cell>
          <cell r="E485" t="str">
            <v>Financial Public Solutions</v>
          </cell>
          <cell r="F485" t="str">
            <v>Y</v>
          </cell>
          <cell r="G485" t="str">
            <v>N</v>
          </cell>
        </row>
        <row r="486">
          <cell r="B486" t="str">
            <v>S00052070</v>
          </cell>
          <cell r="C486" t="str">
            <v>Service Fee bpost bank</v>
          </cell>
          <cell r="D486" t="str">
            <v>#Error, no current connection.</v>
          </cell>
          <cell r="E486" t="str">
            <v>bpost Bank products</v>
          </cell>
          <cell r="F486" t="str">
            <v>N</v>
          </cell>
          <cell r="G486" t="str">
            <v>N</v>
          </cell>
        </row>
        <row r="487">
          <cell r="B487" t="str">
            <v>S00052075</v>
          </cell>
          <cell r="C487" t="str">
            <v>Postal Points</v>
          </cell>
          <cell r="D487" t="str">
            <v>#Error, no current connection.</v>
          </cell>
          <cell r="E487" t="str">
            <v>Retailer Products</v>
          </cell>
          <cell r="F487" t="str">
            <v>N</v>
          </cell>
          <cell r="G487" t="str">
            <v>N</v>
          </cell>
        </row>
        <row r="488">
          <cell r="B488" t="str">
            <v>S00052080</v>
          </cell>
          <cell r="C488" t="str">
            <v>Faktuur aan de Staat - Financial post</v>
          </cell>
          <cell r="D488" t="str">
            <v>#Error, no current connection.</v>
          </cell>
          <cell r="E488" t="str">
            <v>Invoice to the State</v>
          </cell>
          <cell r="F488" t="str">
            <v>N</v>
          </cell>
          <cell r="G488" t="str">
            <v>N</v>
          </cell>
        </row>
        <row r="489">
          <cell r="B489" t="str">
            <v>S00052090</v>
          </cell>
          <cell r="C489" t="str">
            <v>Revenus partner</v>
          </cell>
          <cell r="D489" t="str">
            <v>#Error, no current connection.</v>
          </cell>
          <cell r="E489" t="str">
            <v>Retailer Products</v>
          </cell>
          <cell r="F489" t="str">
            <v>N</v>
          </cell>
          <cell r="G489" t="str">
            <v>N</v>
          </cell>
        </row>
        <row r="490">
          <cell r="B490" t="str">
            <v>S00052100</v>
          </cell>
          <cell r="C490" t="str">
            <v>Other back-office services</v>
          </cell>
          <cell r="D490" t="str">
            <v>#Error, no current connection.</v>
          </cell>
          <cell r="E490" t="str">
            <v>Financial Products</v>
          </cell>
          <cell r="F490" t="str">
            <v>N</v>
          </cell>
          <cell r="G490" t="str">
            <v>N</v>
          </cell>
        </row>
        <row r="491">
          <cell r="B491" t="str">
            <v>S00052110</v>
          </cell>
          <cell r="C491" t="str">
            <v>Revenues diverses Financial Post</v>
          </cell>
          <cell r="D491" t="str">
            <v>#Error, no current connection.</v>
          </cell>
          <cell r="E491" t="str">
            <v>Financial Products</v>
          </cell>
          <cell r="F491" t="str">
            <v>N</v>
          </cell>
          <cell r="G491" t="str">
            <v>N</v>
          </cell>
        </row>
        <row r="492">
          <cell r="B492" t="str">
            <v>S00052200</v>
          </cell>
          <cell r="C492" t="str">
            <v>Invoice to the State - Financial products</v>
          </cell>
          <cell r="D492" t="str">
            <v>#Error, no current connection.</v>
          </cell>
          <cell r="E492" t="str">
            <v>Financial Products</v>
          </cell>
          <cell r="F492" t="str">
            <v>Y</v>
          </cell>
          <cell r="G492" t="str">
            <v>N</v>
          </cell>
        </row>
        <row r="493">
          <cell r="B493" t="str">
            <v>S00054002</v>
          </cell>
          <cell r="C493" t="str">
            <v>International mail &amp; packets sorted</v>
          </cell>
          <cell r="D493" t="str">
            <v>#Error, no current connection.</v>
          </cell>
          <cell r="E493" t="str">
            <v>International Business Mail &amp; Packets</v>
          </cell>
          <cell r="F493" t="str">
            <v>N</v>
          </cell>
          <cell r="G493" t="str">
            <v>N</v>
          </cell>
        </row>
        <row r="494">
          <cell r="B494" t="str">
            <v>S00054003</v>
          </cell>
          <cell r="C494" t="str">
            <v>International mail &amp; packets unsorted</v>
          </cell>
          <cell r="D494" t="str">
            <v>#Error, no current connection.</v>
          </cell>
          <cell r="E494" t="str">
            <v>International Business Mail &amp; Packets</v>
          </cell>
          <cell r="F494" t="str">
            <v>N</v>
          </cell>
          <cell r="G494" t="str">
            <v>N</v>
          </cell>
        </row>
        <row r="495">
          <cell r="B495" t="str">
            <v>S00054004</v>
          </cell>
          <cell r="C495" t="str">
            <v>International mail &amp; packets track &amp; trace</v>
          </cell>
          <cell r="D495" t="str">
            <v>#Error, no current connection.</v>
          </cell>
          <cell r="E495" t="str">
            <v>International Business Mail &amp; Packets</v>
          </cell>
          <cell r="F495" t="str">
            <v>N</v>
          </cell>
          <cell r="G495" t="str">
            <v>N</v>
          </cell>
        </row>
        <row r="496">
          <cell r="B496" t="str">
            <v>S00054005</v>
          </cell>
          <cell r="C496" t="str">
            <v>International mail &amp; packets globify</v>
          </cell>
          <cell r="D496" t="str">
            <v>#Error, no current connection.</v>
          </cell>
          <cell r="E496" t="str">
            <v>International Business Mail &amp; Packets</v>
          </cell>
          <cell r="F496" t="str">
            <v>N</v>
          </cell>
          <cell r="G496" t="str">
            <v>N</v>
          </cell>
        </row>
        <row r="497">
          <cell r="B497" t="str">
            <v>S00054006</v>
          </cell>
          <cell r="C497" t="str">
            <v>International mail &amp; packets registered</v>
          </cell>
          <cell r="D497" t="str">
            <v>#Error, no current connection.</v>
          </cell>
          <cell r="E497" t="str">
            <v>International Business Mail &amp; Packets</v>
          </cell>
          <cell r="F497" t="str">
            <v>N</v>
          </cell>
          <cell r="G497" t="str">
            <v>N</v>
          </cell>
        </row>
        <row r="498">
          <cell r="B498" t="str">
            <v>S00054007</v>
          </cell>
          <cell r="C498" t="str">
            <v>International mail &amp; packets returns</v>
          </cell>
          <cell r="D498" t="str">
            <v>#Error, no current connection.</v>
          </cell>
          <cell r="E498" t="str">
            <v>International Business Mail &amp; Packets</v>
          </cell>
          <cell r="F498" t="str">
            <v>N</v>
          </cell>
          <cell r="G498" t="str">
            <v>N</v>
          </cell>
        </row>
        <row r="499">
          <cell r="B499" t="str">
            <v>S00054009</v>
          </cell>
          <cell r="C499" t="str">
            <v>International mail subsidiaries</v>
          </cell>
          <cell r="D499" t="str">
            <v>#Error, no current connection.</v>
          </cell>
          <cell r="E499" t="str">
            <v>International Business Mail &amp; Packets</v>
          </cell>
          <cell r="F499" t="str">
            <v>N</v>
          </cell>
          <cell r="G499" t="str">
            <v>N</v>
          </cell>
        </row>
        <row r="500">
          <cell r="B500" t="str">
            <v>S00055001</v>
          </cell>
          <cell r="C500" t="str">
            <v>International Direct Mail</v>
          </cell>
          <cell r="D500" t="str">
            <v>#Error, no current connection.</v>
          </cell>
          <cell r="E500" t="str">
            <v>International Direct Marketing</v>
          </cell>
          <cell r="F500" t="str">
            <v>N</v>
          </cell>
          <cell r="G500" t="str">
            <v>N</v>
          </cell>
        </row>
        <row r="501">
          <cell r="B501" t="str">
            <v>S00055002</v>
          </cell>
          <cell r="C501" t="str">
            <v>International Max Reply</v>
          </cell>
          <cell r="D501" t="str">
            <v>#Error, no current connection.</v>
          </cell>
          <cell r="E501" t="str">
            <v>International Direct Marketing</v>
          </cell>
          <cell r="F501" t="str">
            <v>N</v>
          </cell>
          <cell r="G501" t="str">
            <v>N</v>
          </cell>
        </row>
        <row r="502">
          <cell r="B502" t="str">
            <v>S00059100</v>
          </cell>
          <cell r="C502" t="str">
            <v>DIVERSE VERKOPEN MAIL</v>
          </cell>
          <cell r="D502" t="str">
            <v>#Error, no current connection.</v>
          </cell>
          <cell r="E502" t="str">
            <v>Divers</v>
          </cell>
          <cell r="F502" t="str">
            <v>N</v>
          </cell>
          <cell r="G502" t="str">
            <v>N</v>
          </cell>
        </row>
        <row r="503">
          <cell r="B503" t="str">
            <v>S00059101</v>
          </cell>
          <cell r="C503" t="str">
            <v>Alteris Income</v>
          </cell>
          <cell r="D503" t="str">
            <v>#Error, no current connection.</v>
          </cell>
          <cell r="E503" t="str">
            <v>Divers</v>
          </cell>
          <cell r="F503" t="str">
            <v>N</v>
          </cell>
          <cell r="G503" t="str">
            <v>N</v>
          </cell>
        </row>
        <row r="504">
          <cell r="B504" t="str">
            <v>S00060010</v>
          </cell>
          <cell r="C504" t="str">
            <v>Terugbetaling wedden</v>
          </cell>
          <cell r="D504" t="str">
            <v>#Error, no current connection.</v>
          </cell>
          <cell r="E504" t="str">
            <v>Divers</v>
          </cell>
          <cell r="F504" t="str">
            <v>N</v>
          </cell>
          <cell r="G504" t="str">
            <v>N</v>
          </cell>
        </row>
        <row r="505">
          <cell r="B505" t="str">
            <v>S00060020</v>
          </cell>
          <cell r="C505" t="str">
            <v>Dinner Cheques</v>
          </cell>
          <cell r="D505" t="str">
            <v>#Error, no current connection.</v>
          </cell>
          <cell r="E505" t="str">
            <v>Divers</v>
          </cell>
          <cell r="F505" t="str">
            <v>N</v>
          </cell>
          <cell r="G505" t="str">
            <v>N</v>
          </cell>
        </row>
        <row r="506">
          <cell r="B506" t="str">
            <v>S00060030</v>
          </cell>
          <cell r="C506" t="str">
            <v>Opbrengsten van de Industrial Relations</v>
          </cell>
          <cell r="D506" t="str">
            <v>#Error, no current connection.</v>
          </cell>
          <cell r="E506" t="str">
            <v>Divers</v>
          </cell>
          <cell r="F506" t="str">
            <v>N</v>
          </cell>
          <cell r="G506" t="str">
            <v>N</v>
          </cell>
        </row>
        <row r="507">
          <cell r="B507" t="str">
            <v>S00060040</v>
          </cell>
          <cell r="C507" t="str">
            <v>Recuperatie kosten bij personeel</v>
          </cell>
          <cell r="D507" t="str">
            <v>#Error, no current connection.</v>
          </cell>
          <cell r="E507" t="str">
            <v>Divers</v>
          </cell>
          <cell r="F507" t="str">
            <v>N</v>
          </cell>
          <cell r="G507" t="str">
            <v>N</v>
          </cell>
        </row>
        <row r="508">
          <cell r="B508" t="str">
            <v>S00060050</v>
          </cell>
          <cell r="C508" t="str">
            <v>Vergoedingen Ethias</v>
          </cell>
          <cell r="D508" t="str">
            <v>#Error, no current connection.</v>
          </cell>
          <cell r="E508" t="str">
            <v>Divers</v>
          </cell>
          <cell r="F508" t="str">
            <v>N</v>
          </cell>
          <cell r="G508" t="str">
            <v>N</v>
          </cell>
        </row>
        <row r="509">
          <cell r="B509" t="str">
            <v>S00060060</v>
          </cell>
          <cell r="C509" t="str">
            <v>Dispense Plan Win-Win</v>
          </cell>
          <cell r="D509" t="str">
            <v>#Error, no current connection.</v>
          </cell>
          <cell r="E509" t="str">
            <v>Divers</v>
          </cell>
          <cell r="F509" t="str">
            <v>N</v>
          </cell>
          <cell r="G509" t="str">
            <v>N</v>
          </cell>
        </row>
        <row r="510">
          <cell r="B510" t="str">
            <v>S00074010</v>
          </cell>
          <cell r="C510" t="str">
            <v>Facturatie Kosten</v>
          </cell>
          <cell r="D510" t="str">
            <v>#Error, no current connection.</v>
          </cell>
          <cell r="E510" t="str">
            <v>Divers</v>
          </cell>
          <cell r="F510" t="str">
            <v>N</v>
          </cell>
          <cell r="G510" t="str">
            <v>N</v>
          </cell>
        </row>
        <row r="511">
          <cell r="B511" t="str">
            <v>S00074020</v>
          </cell>
          <cell r="C511" t="str">
            <v>Management FEE LATERIO</v>
          </cell>
          <cell r="D511" t="str">
            <v>#Error, no current connection.</v>
          </cell>
          <cell r="E511" t="str">
            <v>Divers</v>
          </cell>
          <cell r="F511" t="str">
            <v>N</v>
          </cell>
          <cell r="G511" t="str">
            <v>N</v>
          </cell>
        </row>
        <row r="512">
          <cell r="B512" t="str">
            <v>S00075010</v>
          </cell>
          <cell r="C512" t="str">
            <v>Nalatigheidsintresten op facturaties</v>
          </cell>
          <cell r="D512" t="str">
            <v>#Error, no current connection.</v>
          </cell>
          <cell r="E512" t="str">
            <v>Financial Products</v>
          </cell>
          <cell r="F512" t="str">
            <v>N</v>
          </cell>
          <cell r="G512" t="str">
            <v>N</v>
          </cell>
        </row>
        <row r="513">
          <cell r="B513" t="str">
            <v>S00076010</v>
          </cell>
          <cell r="C513" t="str">
            <v>RM 01 : Real Estate Mail</v>
          </cell>
          <cell r="D513" t="str">
            <v>#Error, no current connection.</v>
          </cell>
          <cell r="E513" t="str">
            <v>Divers</v>
          </cell>
          <cell r="F513" t="str">
            <v>N</v>
          </cell>
          <cell r="G513" t="str">
            <v>N</v>
          </cell>
        </row>
        <row r="514">
          <cell r="B514" t="str">
            <v>S00076030</v>
          </cell>
          <cell r="C514" t="str">
            <v>RM 03 : Mail RC</v>
          </cell>
          <cell r="D514" t="str">
            <v>#Error, no current connection.</v>
          </cell>
          <cell r="E514" t="str">
            <v>Divers</v>
          </cell>
          <cell r="F514" t="str">
            <v>N</v>
          </cell>
          <cell r="G514" t="str">
            <v>N</v>
          </cell>
        </row>
        <row r="515">
          <cell r="B515" t="str">
            <v>S00076040</v>
          </cell>
          <cell r="C515" t="str">
            <v>RM 04 : Real Estate Retail</v>
          </cell>
          <cell r="D515" t="str">
            <v>#Error, no current connection.</v>
          </cell>
          <cell r="E515" t="str">
            <v>Divers</v>
          </cell>
          <cell r="F515" t="str">
            <v>N</v>
          </cell>
          <cell r="G515" t="str">
            <v>N</v>
          </cell>
        </row>
        <row r="516">
          <cell r="B516" t="str">
            <v>S00076050</v>
          </cell>
          <cell r="C516" t="str">
            <v>RM 05 : Fleet</v>
          </cell>
          <cell r="D516" t="str">
            <v>#Error, no current connection.</v>
          </cell>
          <cell r="E516" t="str">
            <v>Divers</v>
          </cell>
          <cell r="F516" t="str">
            <v>N</v>
          </cell>
          <cell r="G516" t="str">
            <v>N</v>
          </cell>
        </row>
        <row r="517">
          <cell r="B517" t="str">
            <v>S00076060</v>
          </cell>
          <cell r="C517" t="str">
            <v>RM 06 : Fleet vélo</v>
          </cell>
          <cell r="D517" t="str">
            <v>#Error, no current connection.</v>
          </cell>
          <cell r="E517" t="str">
            <v>Divers</v>
          </cell>
          <cell r="F517" t="str">
            <v>N</v>
          </cell>
          <cell r="G517" t="str">
            <v>N</v>
          </cell>
        </row>
        <row r="518">
          <cell r="B518" t="str">
            <v>S00076070</v>
          </cell>
          <cell r="C518" t="str">
            <v>RM 07 : Pool Mail Collect</v>
          </cell>
          <cell r="D518" t="str">
            <v>#Error, no current connection.</v>
          </cell>
          <cell r="E518" t="str">
            <v>Divers</v>
          </cell>
          <cell r="F518" t="str">
            <v>N</v>
          </cell>
          <cell r="G518" t="str">
            <v>N</v>
          </cell>
        </row>
        <row r="519">
          <cell r="B519" t="str">
            <v>S00076080</v>
          </cell>
          <cell r="C519" t="str">
            <v>RM 08 : Pool KM</v>
          </cell>
          <cell r="D519" t="str">
            <v>#Error, no current connection.</v>
          </cell>
          <cell r="E519" t="str">
            <v>Divers</v>
          </cell>
          <cell r="F519" t="str">
            <v>N</v>
          </cell>
          <cell r="G519" t="str">
            <v>N</v>
          </cell>
        </row>
        <row r="520">
          <cell r="B520" t="str">
            <v>S00076090</v>
          </cell>
          <cell r="C520" t="str">
            <v>RM 09 : Pool Prestation</v>
          </cell>
          <cell r="D520" t="str">
            <v>#Error, no current connection.</v>
          </cell>
          <cell r="E520" t="str">
            <v>Divers</v>
          </cell>
          <cell r="F520" t="str">
            <v>N</v>
          </cell>
          <cell r="G520" t="str">
            <v>N</v>
          </cell>
        </row>
        <row r="521">
          <cell r="B521" t="str">
            <v>S00076110</v>
          </cell>
          <cell r="C521" t="str">
            <v>RM 11 : Autres</v>
          </cell>
          <cell r="D521" t="str">
            <v>#Error, no current connection.</v>
          </cell>
          <cell r="E521" t="str">
            <v>Divers</v>
          </cell>
          <cell r="F521" t="str">
            <v>N</v>
          </cell>
          <cell r="G521" t="str">
            <v>N</v>
          </cell>
        </row>
        <row r="522">
          <cell r="B522" t="str">
            <v>S00076200</v>
          </cell>
          <cell r="C522" t="str">
            <v>RIZIV/INAMi</v>
          </cell>
          <cell r="D522" t="str">
            <v>#Error, no current connection.</v>
          </cell>
          <cell r="E522" t="str">
            <v>Divers</v>
          </cell>
          <cell r="F522" t="str">
            <v>N</v>
          </cell>
          <cell r="G522" t="str">
            <v>N</v>
          </cell>
        </row>
        <row r="523">
          <cell r="B523" t="str">
            <v>S00076300</v>
          </cell>
          <cell r="C523" t="str">
            <v>Invoice to the State - Divers</v>
          </cell>
          <cell r="D523" t="str">
            <v>#Error, no current connection.</v>
          </cell>
          <cell r="E523" t="str">
            <v>Divers</v>
          </cell>
          <cell r="F523" t="str">
            <v>Y</v>
          </cell>
          <cell r="G523" t="str">
            <v>N</v>
          </cell>
        </row>
        <row r="524">
          <cell r="B524" t="str">
            <v>S00081010</v>
          </cell>
          <cell r="C524" t="str">
            <v>Opbrengsten van Office of CEO - Purchasing</v>
          </cell>
          <cell r="D524" t="str">
            <v>#Error, no current connection.</v>
          </cell>
          <cell r="E524" t="str">
            <v>Divers</v>
          </cell>
          <cell r="F524" t="str">
            <v>N</v>
          </cell>
          <cell r="G524" t="str">
            <v>N</v>
          </cell>
        </row>
        <row r="525">
          <cell r="B525" t="str">
            <v>S00082010</v>
          </cell>
          <cell r="C525" t="str">
            <v>Huuropbrengsten van de WTC</v>
          </cell>
          <cell r="D525" t="str">
            <v>#Error, no current connection.</v>
          </cell>
          <cell r="E525" t="str">
            <v>Divers</v>
          </cell>
          <cell r="F525" t="str">
            <v>N</v>
          </cell>
          <cell r="G525" t="str">
            <v>N</v>
          </cell>
        </row>
        <row r="526">
          <cell r="B526" t="str">
            <v>S00082020</v>
          </cell>
          <cell r="C526" t="str">
            <v>Huuropbrengsten van appartementen</v>
          </cell>
          <cell r="D526" t="str">
            <v>#Error, no current connection.</v>
          </cell>
          <cell r="E526" t="str">
            <v>Divers</v>
          </cell>
          <cell r="F526" t="str">
            <v>N</v>
          </cell>
          <cell r="G526" t="str">
            <v>N</v>
          </cell>
        </row>
        <row r="527">
          <cell r="B527" t="str">
            <v>S00082025</v>
          </cell>
          <cell r="C527" t="str">
            <v>Andere huuropbrengsten</v>
          </cell>
          <cell r="D527" t="str">
            <v>#Error, no current connection.</v>
          </cell>
          <cell r="E527" t="str">
            <v>Divers</v>
          </cell>
          <cell r="F527" t="str">
            <v>N</v>
          </cell>
          <cell r="G527" t="str">
            <v>N</v>
          </cell>
        </row>
        <row r="528">
          <cell r="B528" t="str">
            <v>S00082030</v>
          </cell>
          <cell r="C528" t="str">
            <v>Andere opbrengsten van Office of CEO - Real Estate</v>
          </cell>
          <cell r="D528" t="str">
            <v>#Error, no current connection.</v>
          </cell>
          <cell r="E528" t="str">
            <v>Divers</v>
          </cell>
          <cell r="F528" t="str">
            <v>N</v>
          </cell>
          <cell r="G528" t="str">
            <v>N</v>
          </cell>
        </row>
        <row r="529">
          <cell r="B529" t="str">
            <v>S00082040</v>
          </cell>
          <cell r="C529" t="str">
            <v>Verkoop van onroerende goederen</v>
          </cell>
          <cell r="D529" t="str">
            <v>#Error, no current connection.</v>
          </cell>
          <cell r="E529" t="str">
            <v>Divers</v>
          </cell>
          <cell r="F529" t="str">
            <v>N</v>
          </cell>
          <cell r="G529" t="str">
            <v>N</v>
          </cell>
        </row>
        <row r="530">
          <cell r="B530" t="str">
            <v>S00083010</v>
          </cell>
          <cell r="C530" t="str">
            <v>Prestaties uitgeoefend door Legal</v>
          </cell>
          <cell r="D530" t="str">
            <v>#Error, no current connection.</v>
          </cell>
          <cell r="E530" t="str">
            <v>Divers</v>
          </cell>
          <cell r="F530" t="str">
            <v>N</v>
          </cell>
          <cell r="G530" t="str">
            <v>N</v>
          </cell>
        </row>
        <row r="531">
          <cell r="B531" t="str">
            <v>S00083020</v>
          </cell>
          <cell r="C531" t="str">
            <v>Geleverde Prestaties door HR -Security</v>
          </cell>
          <cell r="D531" t="str">
            <v>#Error, no current connection.</v>
          </cell>
          <cell r="E531" t="str">
            <v>Divers</v>
          </cell>
          <cell r="F531" t="str">
            <v>N</v>
          </cell>
          <cell r="G531" t="str">
            <v>N</v>
          </cell>
        </row>
        <row r="532">
          <cell r="B532" t="str">
            <v>S00083030</v>
          </cell>
          <cell r="C532" t="str">
            <v>Geleverde Prestaties door interne communicatie</v>
          </cell>
          <cell r="D532" t="str">
            <v>#Error, no current connection.</v>
          </cell>
          <cell r="E532" t="str">
            <v>Divers</v>
          </cell>
          <cell r="F532" t="str">
            <v>N</v>
          </cell>
          <cell r="G532" t="str">
            <v>N</v>
          </cell>
        </row>
        <row r="533">
          <cell r="B533" t="str">
            <v>S00084010</v>
          </cell>
          <cell r="C533" t="str">
            <v>Verkoop Lastenboek</v>
          </cell>
          <cell r="D533" t="str">
            <v>#Error, no current connection.</v>
          </cell>
          <cell r="E533" t="str">
            <v>Divers</v>
          </cell>
          <cell r="F533" t="str">
            <v>N</v>
          </cell>
          <cell r="G533" t="str">
            <v>N</v>
          </cell>
        </row>
        <row r="534">
          <cell r="B534" t="str">
            <v>S00084020</v>
          </cell>
          <cell r="C534" t="str">
            <v>Ontvangen boetes voor laattijdigheid werken</v>
          </cell>
          <cell r="D534" t="str">
            <v>#Error, no current connection.</v>
          </cell>
          <cell r="E534" t="str">
            <v>Divers</v>
          </cell>
          <cell r="F534" t="str">
            <v>N</v>
          </cell>
          <cell r="G534" t="str">
            <v>N</v>
          </cell>
        </row>
        <row r="535">
          <cell r="B535" t="str">
            <v>S00084030</v>
          </cell>
          <cell r="C535" t="str">
            <v>FM Maintenance go-to-market</v>
          </cell>
          <cell r="D535" t="str">
            <v>#Error, no current connection.</v>
          </cell>
          <cell r="E535" t="str">
            <v>Divers</v>
          </cell>
          <cell r="F535" t="str">
            <v>N</v>
          </cell>
          <cell r="G535" t="str">
            <v>N</v>
          </cell>
        </row>
        <row r="536">
          <cell r="B536" t="str">
            <v>S00085000</v>
          </cell>
          <cell r="C536" t="str">
            <v>Boetes voor vertraging (Werken of Leveringen)</v>
          </cell>
          <cell r="D536" t="str">
            <v>#Error, no current connection.</v>
          </cell>
          <cell r="E536" t="str">
            <v>Divers</v>
          </cell>
          <cell r="F536" t="str">
            <v>N</v>
          </cell>
          <cell r="G536" t="str">
            <v>N</v>
          </cell>
        </row>
        <row r="537">
          <cell r="B537" t="str">
            <v>S00086000</v>
          </cell>
          <cell r="C537" t="str">
            <v>Facturatie Filialen kosten</v>
          </cell>
          <cell r="D537" t="str">
            <v>#Error, no current connection.</v>
          </cell>
          <cell r="E537" t="str">
            <v>Divers</v>
          </cell>
          <cell r="F537" t="str">
            <v>N</v>
          </cell>
          <cell r="G537" t="str">
            <v>N</v>
          </cell>
        </row>
        <row r="538">
          <cell r="B538" t="str">
            <v>S00088888</v>
          </cell>
          <cell r="C538" t="str">
            <v>Cash MAFF</v>
          </cell>
          <cell r="D538" t="str">
            <v>#Error, no current connection.</v>
          </cell>
          <cell r="E538" t="str">
            <v>CASH MAFF</v>
          </cell>
          <cell r="F538" t="str">
            <v>N</v>
          </cell>
          <cell r="G538" t="str">
            <v>N</v>
          </cell>
        </row>
        <row r="539">
          <cell r="B539" t="str">
            <v>S00090000</v>
          </cell>
          <cell r="C539" t="str">
            <v>OPERANDO</v>
          </cell>
          <cell r="D539" t="str">
            <v>#Error, no current connection.</v>
          </cell>
          <cell r="E539" t="str">
            <v>Divers</v>
          </cell>
          <cell r="F539" t="str">
            <v>N</v>
          </cell>
          <cell r="G539" t="str">
            <v>N</v>
          </cell>
        </row>
        <row r="540">
          <cell r="B540" t="str">
            <v>S00090100</v>
          </cell>
          <cell r="C540" t="str">
            <v>DELTAMEDIA - adressed mail</v>
          </cell>
          <cell r="D540" t="str">
            <v>#Error, no current connection.</v>
          </cell>
          <cell r="E540" t="str">
            <v>Data</v>
          </cell>
          <cell r="F540" t="str">
            <v>N</v>
          </cell>
          <cell r="G540" t="str">
            <v>N</v>
          </cell>
        </row>
        <row r="541">
          <cell r="B541" t="str">
            <v>S00090101</v>
          </cell>
          <cell r="C541" t="str">
            <v>Delta - Periodicals</v>
          </cell>
          <cell r="D541" t="str">
            <v>#Error, no current connection.</v>
          </cell>
          <cell r="E541" t="str">
            <v>Periodicals</v>
          </cell>
          <cell r="F541" t="str">
            <v>N</v>
          </cell>
          <cell r="G541" t="str">
            <v>Y</v>
          </cell>
        </row>
        <row r="542">
          <cell r="B542" t="str">
            <v>S00090102</v>
          </cell>
          <cell r="C542" t="str">
            <v>Delta - Newspapers Subscriptions</v>
          </cell>
          <cell r="D542" t="str">
            <v>#Error, no current connection.</v>
          </cell>
          <cell r="E542" t="str">
            <v>Newspapers</v>
          </cell>
          <cell r="F542" t="str">
            <v>N</v>
          </cell>
          <cell r="G542" t="str">
            <v>Y</v>
          </cell>
        </row>
        <row r="543">
          <cell r="B543" t="str">
            <v>S00090103</v>
          </cell>
          <cell r="C543" t="str">
            <v>Delta Media - Hand Delivery</v>
          </cell>
          <cell r="D543" t="str">
            <v>#Error, no current connection.</v>
          </cell>
          <cell r="E543" t="str">
            <v>Data</v>
          </cell>
          <cell r="F543" t="str">
            <v>N</v>
          </cell>
          <cell r="G543" t="str">
            <v>N</v>
          </cell>
        </row>
        <row r="544">
          <cell r="B544" t="str">
            <v>S00090120</v>
          </cell>
          <cell r="C544" t="str">
            <v>DM Non addressed DELTAMEDIA network</v>
          </cell>
          <cell r="D544" t="str">
            <v>#Error, no current connection.</v>
          </cell>
          <cell r="E544" t="str">
            <v>Unaddressed</v>
          </cell>
          <cell r="F544" t="str">
            <v>N</v>
          </cell>
          <cell r="G544" t="str">
            <v>N</v>
          </cell>
        </row>
        <row r="545">
          <cell r="B545" t="str">
            <v>S00090122</v>
          </cell>
          <cell r="C545" t="str">
            <v>PUBLIPACK</v>
          </cell>
          <cell r="D545" t="str">
            <v>#Error, no current connection.</v>
          </cell>
          <cell r="E545" t="str">
            <v>Unaddressed</v>
          </cell>
          <cell r="F545" t="str">
            <v>N</v>
          </cell>
          <cell r="G545" t="str">
            <v>N</v>
          </cell>
        </row>
        <row r="546">
          <cell r="B546" t="str">
            <v>S00090123</v>
          </cell>
          <cell r="C546" t="str">
            <v>Free Press</v>
          </cell>
          <cell r="D546" t="str">
            <v>#Error, no current connection.</v>
          </cell>
          <cell r="E546" t="str">
            <v>Unaddressed</v>
          </cell>
          <cell r="F546" t="str">
            <v>N</v>
          </cell>
          <cell r="G546" t="str">
            <v>N</v>
          </cell>
        </row>
        <row r="547">
          <cell r="B547" t="str">
            <v>S00090130</v>
          </cell>
          <cell r="C547" t="str">
            <v>Displays</v>
          </cell>
          <cell r="D547" t="str">
            <v>#Error, no current connection.</v>
          </cell>
          <cell r="E547" t="str">
            <v>Press Adjacencies</v>
          </cell>
          <cell r="F547" t="str">
            <v>N</v>
          </cell>
          <cell r="G547" t="str">
            <v>Y</v>
          </cell>
        </row>
        <row r="548">
          <cell r="B548" t="str">
            <v>S00090140</v>
          </cell>
          <cell r="C548" t="str">
            <v>DELTAMEDIA - other (Subsidiaries)</v>
          </cell>
          <cell r="D548" t="str">
            <v>#Error, no current connection.</v>
          </cell>
          <cell r="E548" t="str">
            <v>Divers</v>
          </cell>
          <cell r="F548" t="str">
            <v>N</v>
          </cell>
          <cell r="G548" t="str">
            <v>N</v>
          </cell>
        </row>
        <row r="549">
          <cell r="B549" t="str">
            <v>S00090320</v>
          </cell>
          <cell r="C549" t="str">
            <v>COM (Subsidiaries)</v>
          </cell>
          <cell r="D549" t="str">
            <v>#Error, no current connection.</v>
          </cell>
          <cell r="E549" t="str">
            <v>Divers</v>
          </cell>
          <cell r="F549" t="str">
            <v>N</v>
          </cell>
          <cell r="G549" t="str">
            <v>N</v>
          </cell>
        </row>
        <row r="550">
          <cell r="B550" t="str">
            <v>S00090321</v>
          </cell>
          <cell r="C550" t="str">
            <v>COLD (Subsidiaries)</v>
          </cell>
          <cell r="D550" t="str">
            <v>#Error, no current connection.</v>
          </cell>
          <cell r="E550" t="str">
            <v>Divers</v>
          </cell>
          <cell r="F550" t="str">
            <v>N</v>
          </cell>
          <cell r="G550" t="str">
            <v>N</v>
          </cell>
        </row>
        <row r="551">
          <cell r="B551" t="str">
            <v>S00090322</v>
          </cell>
          <cell r="C551" t="str">
            <v>NUM (Subsidiaries)</v>
          </cell>
          <cell r="D551" t="str">
            <v>#Error, no current connection.</v>
          </cell>
          <cell r="E551" t="str">
            <v>Divers</v>
          </cell>
          <cell r="F551" t="str">
            <v>N</v>
          </cell>
          <cell r="G551" t="str">
            <v>N</v>
          </cell>
        </row>
        <row r="552">
          <cell r="B552" t="str">
            <v>S00090323</v>
          </cell>
          <cell r="C552" t="str">
            <v>GED (Subsidiaries)</v>
          </cell>
          <cell r="D552" t="str">
            <v>#Error, no current connection.</v>
          </cell>
          <cell r="E552" t="str">
            <v>Divers</v>
          </cell>
          <cell r="F552" t="str">
            <v>N</v>
          </cell>
          <cell r="G552" t="str">
            <v>N</v>
          </cell>
        </row>
        <row r="553">
          <cell r="B553" t="str">
            <v>S00090324</v>
          </cell>
          <cell r="C553" t="str">
            <v>HEBERGEMENT (Subsidiaries)</v>
          </cell>
          <cell r="D553" t="str">
            <v>#Error, no current connection.</v>
          </cell>
          <cell r="E553" t="str">
            <v>Divers</v>
          </cell>
          <cell r="F553" t="str">
            <v>N</v>
          </cell>
          <cell r="G553" t="str">
            <v>N</v>
          </cell>
        </row>
        <row r="554">
          <cell r="B554" t="str">
            <v>S00090325</v>
          </cell>
          <cell r="C554" t="str">
            <v>IE PAGE A PAGE(pp+couleur+quadri) (Subsidiaries)</v>
          </cell>
          <cell r="D554" t="str">
            <v>#Error, no current connection.</v>
          </cell>
          <cell r="E554" t="str">
            <v>Divers</v>
          </cell>
          <cell r="F554" t="str">
            <v>N</v>
          </cell>
          <cell r="G554" t="str">
            <v>N</v>
          </cell>
        </row>
        <row r="555">
          <cell r="B555" t="str">
            <v>S00090326</v>
          </cell>
          <cell r="C555" t="str">
            <v>IE CONTINUE (Subsidiaries)</v>
          </cell>
          <cell r="D555" t="str">
            <v>#Error, no current connection.</v>
          </cell>
          <cell r="E555" t="str">
            <v>Divers</v>
          </cell>
          <cell r="F555" t="str">
            <v>N</v>
          </cell>
          <cell r="G555" t="str">
            <v>N</v>
          </cell>
        </row>
        <row r="556">
          <cell r="B556" t="str">
            <v>S00090327</v>
          </cell>
          <cell r="C556" t="str">
            <v>MSP AUTO (Subsidiaries)</v>
          </cell>
          <cell r="D556" t="str">
            <v>#Error, no current connection.</v>
          </cell>
          <cell r="E556" t="str">
            <v>Divers</v>
          </cell>
          <cell r="F556" t="str">
            <v>N</v>
          </cell>
          <cell r="G556" t="str">
            <v>N</v>
          </cell>
        </row>
        <row r="557">
          <cell r="B557" t="str">
            <v>S00090328</v>
          </cell>
          <cell r="C557" t="str">
            <v>MSP MANUELLE (Subsidiaries)</v>
          </cell>
          <cell r="D557" t="str">
            <v>#Error, no current connection.</v>
          </cell>
          <cell r="E557" t="str">
            <v>Divers</v>
          </cell>
          <cell r="F557" t="str">
            <v>N</v>
          </cell>
          <cell r="G557" t="str">
            <v>N</v>
          </cell>
        </row>
        <row r="558">
          <cell r="B558" t="str">
            <v>S00090329</v>
          </cell>
          <cell r="C558" t="str">
            <v>CONSOM FOURNITURES (Subsidiaries)</v>
          </cell>
          <cell r="D558" t="str">
            <v>#Error, no current connection.</v>
          </cell>
          <cell r="E558" t="str">
            <v>Divers</v>
          </cell>
          <cell r="F558" t="str">
            <v>N</v>
          </cell>
          <cell r="G558" t="str">
            <v>N</v>
          </cell>
        </row>
        <row r="559">
          <cell r="B559" t="str">
            <v>S00090330</v>
          </cell>
          <cell r="C559" t="str">
            <v>IMPRIMERIE TRAD (Subsidiaries)</v>
          </cell>
          <cell r="D559" t="str">
            <v>#Error, no current connection.</v>
          </cell>
          <cell r="E559" t="str">
            <v>Divers</v>
          </cell>
          <cell r="F559" t="str">
            <v>N</v>
          </cell>
          <cell r="G559" t="str">
            <v>N</v>
          </cell>
        </row>
        <row r="560">
          <cell r="B560" t="str">
            <v>S00090331</v>
          </cell>
          <cell r="C560" t="str">
            <v>INFORMATIQUE ARCHIVAGE (Subsidiaries)</v>
          </cell>
          <cell r="D560" t="str">
            <v>#Error, no current connection.</v>
          </cell>
          <cell r="E560" t="str">
            <v>Divers</v>
          </cell>
          <cell r="F560" t="str">
            <v>N</v>
          </cell>
          <cell r="G560" t="str">
            <v>N</v>
          </cell>
        </row>
        <row r="561">
          <cell r="B561" t="str">
            <v>S00090332</v>
          </cell>
          <cell r="C561" t="str">
            <v>INFORMATIQUE EDITIQUE (Subsidiaries)</v>
          </cell>
          <cell r="D561" t="str">
            <v>#Error, no current connection.</v>
          </cell>
          <cell r="E561" t="str">
            <v>Divers</v>
          </cell>
          <cell r="F561" t="str">
            <v>N</v>
          </cell>
          <cell r="G561" t="str">
            <v>N</v>
          </cell>
        </row>
        <row r="562">
          <cell r="B562" t="str">
            <v>S00090333</v>
          </cell>
          <cell r="C562" t="str">
            <v>INFORMATIQUE HEBERGEMENT (Subsidiaries)</v>
          </cell>
          <cell r="D562" t="str">
            <v>#Error, no current connection.</v>
          </cell>
          <cell r="E562" t="str">
            <v>Divers</v>
          </cell>
          <cell r="F562" t="str">
            <v>N</v>
          </cell>
          <cell r="G562" t="str">
            <v>N</v>
          </cell>
        </row>
        <row r="563">
          <cell r="B563" t="str">
            <v>S00090334</v>
          </cell>
          <cell r="C563" t="str">
            <v>INFORMATIQUE ETUDES (Subsidiaries)</v>
          </cell>
          <cell r="D563" t="str">
            <v>#Error, no current connection.</v>
          </cell>
          <cell r="E563" t="str">
            <v>Divers</v>
          </cell>
          <cell r="F563" t="str">
            <v>N</v>
          </cell>
          <cell r="G563" t="str">
            <v>N</v>
          </cell>
        </row>
        <row r="564">
          <cell r="B564" t="str">
            <v>S00090335</v>
          </cell>
          <cell r="C564" t="str">
            <v>autres (Reconciliation) (Subsidiaries)</v>
          </cell>
          <cell r="D564" t="str">
            <v>#Error, no current connection.</v>
          </cell>
          <cell r="E564" t="str">
            <v>Divers</v>
          </cell>
          <cell r="F564" t="str">
            <v>N</v>
          </cell>
          <cell r="G564" t="str">
            <v>N</v>
          </cell>
        </row>
        <row r="565">
          <cell r="B565" t="str">
            <v>S00090336</v>
          </cell>
          <cell r="C565" t="str">
            <v>CONTINU INDUSTRIEL (Subsidiaries)</v>
          </cell>
          <cell r="D565" t="str">
            <v>#Error, no current connection.</v>
          </cell>
          <cell r="E565" t="str">
            <v>Divers</v>
          </cell>
          <cell r="F565" t="str">
            <v>N</v>
          </cell>
          <cell r="G565" t="str">
            <v>N</v>
          </cell>
        </row>
        <row r="566">
          <cell r="B566" t="str">
            <v>S00090337</v>
          </cell>
          <cell r="C566" t="str">
            <v>MSP INDUSTRIELLE (Subsidiaries)</v>
          </cell>
          <cell r="D566" t="str">
            <v>#Error, no current connection.</v>
          </cell>
          <cell r="E566" t="str">
            <v>Speos</v>
          </cell>
          <cell r="F566" t="str">
            <v>N</v>
          </cell>
          <cell r="G566" t="str">
            <v>N</v>
          </cell>
        </row>
        <row r="567">
          <cell r="B567" t="str">
            <v>S00090338</v>
          </cell>
          <cell r="C567" t="str">
            <v>ARCHIVAGE PHYSIQUE (Subsidiaries)</v>
          </cell>
          <cell r="D567" t="str">
            <v>#Error, no current connection.</v>
          </cell>
          <cell r="E567" t="str">
            <v>Exbo</v>
          </cell>
          <cell r="F567" t="str">
            <v>N</v>
          </cell>
          <cell r="G567" t="str">
            <v>N</v>
          </cell>
        </row>
        <row r="568">
          <cell r="B568" t="str">
            <v>S00090340</v>
          </cell>
          <cell r="C568" t="str">
            <v>Speos IT Development</v>
          </cell>
          <cell r="D568" t="str">
            <v>#Error, no current connection.</v>
          </cell>
          <cell r="E568" t="str">
            <v>Speos</v>
          </cell>
          <cell r="F568" t="str">
            <v>N</v>
          </cell>
          <cell r="G568" t="str">
            <v>N</v>
          </cell>
        </row>
        <row r="569">
          <cell r="B569" t="str">
            <v>S00090341</v>
          </cell>
          <cell r="C569" t="str">
            <v>Speos Printing</v>
          </cell>
          <cell r="D569" t="str">
            <v>#Error, no current connection.</v>
          </cell>
          <cell r="E569" t="str">
            <v>Speos</v>
          </cell>
          <cell r="F569" t="str">
            <v>N</v>
          </cell>
          <cell r="G569" t="str">
            <v>N</v>
          </cell>
        </row>
        <row r="570">
          <cell r="B570" t="str">
            <v>S00090342</v>
          </cell>
          <cell r="C570" t="str">
            <v>Speos Electronic</v>
          </cell>
          <cell r="D570" t="str">
            <v>#Error, no current connection.</v>
          </cell>
          <cell r="E570" t="str">
            <v>Speos</v>
          </cell>
          <cell r="F570" t="str">
            <v>N</v>
          </cell>
          <cell r="G570" t="str">
            <v>N</v>
          </cell>
        </row>
        <row r="571">
          <cell r="B571" t="str">
            <v>S00090343</v>
          </cell>
          <cell r="C571" t="str">
            <v>Speos Trading</v>
          </cell>
          <cell r="D571" t="str">
            <v>#Error, no current connection.</v>
          </cell>
          <cell r="E571" t="str">
            <v>Speos</v>
          </cell>
          <cell r="F571" t="str">
            <v>N</v>
          </cell>
          <cell r="G571" t="str">
            <v>N</v>
          </cell>
        </row>
        <row r="572">
          <cell r="B572" t="str">
            <v>S00090344</v>
          </cell>
          <cell r="C572" t="str">
            <v>SPEOS - E-billing (Subsidiaries)</v>
          </cell>
          <cell r="D572" t="str">
            <v>#Error, no current connection.</v>
          </cell>
          <cell r="E572" t="str">
            <v>Speos</v>
          </cell>
          <cell r="F572" t="str">
            <v>N</v>
          </cell>
          <cell r="G572" t="str">
            <v>N</v>
          </cell>
        </row>
        <row r="573">
          <cell r="B573" t="str">
            <v>S00090345</v>
          </cell>
          <cell r="C573" t="str">
            <v>Speos Inserting</v>
          </cell>
          <cell r="D573" t="str">
            <v>#Error, no current connection.</v>
          </cell>
          <cell r="E573" t="str">
            <v>Speos</v>
          </cell>
          <cell r="F573" t="str">
            <v>N</v>
          </cell>
          <cell r="G573" t="str">
            <v>N</v>
          </cell>
        </row>
        <row r="574">
          <cell r="B574" t="str">
            <v>S00090346</v>
          </cell>
          <cell r="C574" t="str">
            <v>Speos - Other</v>
          </cell>
          <cell r="D574" t="str">
            <v>#Error, no current connection.</v>
          </cell>
          <cell r="E574" t="str">
            <v>Speos</v>
          </cell>
          <cell r="F574" t="str">
            <v>N</v>
          </cell>
          <cell r="G574" t="str">
            <v>N</v>
          </cell>
        </row>
        <row r="575">
          <cell r="B575" t="str">
            <v>S00090347</v>
          </cell>
          <cell r="C575" t="str">
            <v>SPEOS - Nossegem Facility (Subsidiaries)</v>
          </cell>
          <cell r="D575" t="str">
            <v>#Error, no current connection.</v>
          </cell>
          <cell r="E575" t="str">
            <v>Speos</v>
          </cell>
          <cell r="F575" t="str">
            <v>N</v>
          </cell>
          <cell r="G575" t="str">
            <v>N</v>
          </cell>
        </row>
        <row r="576">
          <cell r="B576" t="str">
            <v>S00090349</v>
          </cell>
          <cell r="C576" t="str">
            <v>SPEOS - Personalisation laser page à page (Subsidiaries)</v>
          </cell>
          <cell r="D576" t="str">
            <v>#Error, no current connection.</v>
          </cell>
          <cell r="E576" t="str">
            <v>Speos</v>
          </cell>
          <cell r="F576" t="str">
            <v>N</v>
          </cell>
          <cell r="G576" t="str">
            <v>N</v>
          </cell>
        </row>
        <row r="577">
          <cell r="B577" t="str">
            <v>S00090350</v>
          </cell>
          <cell r="C577" t="str">
            <v>Speos DRP</v>
          </cell>
          <cell r="D577" t="str">
            <v>#Error, no current connection.</v>
          </cell>
          <cell r="E577" t="str">
            <v>Speos</v>
          </cell>
          <cell r="F577" t="str">
            <v>N</v>
          </cell>
          <cell r="G577" t="str">
            <v>N</v>
          </cell>
        </row>
        <row r="578">
          <cell r="B578" t="str">
            <v>S00090351</v>
          </cell>
          <cell r="C578" t="str">
            <v>European Licence Plate</v>
          </cell>
          <cell r="D578" t="str">
            <v>#Error, no current connection.</v>
          </cell>
          <cell r="E578" t="str">
            <v>Speos</v>
          </cell>
          <cell r="F578" t="str">
            <v>N</v>
          </cell>
          <cell r="G578" t="str">
            <v>N</v>
          </cell>
        </row>
        <row r="579">
          <cell r="B579" t="str">
            <v>S00090410</v>
          </cell>
          <cell r="C579" t="str">
            <v>Exbo Digital Mailrooms</v>
          </cell>
          <cell r="D579" t="str">
            <v>#Error, no current connection.</v>
          </cell>
          <cell r="E579" t="str">
            <v>Exbo</v>
          </cell>
          <cell r="F579" t="str">
            <v>N</v>
          </cell>
          <cell r="G579" t="str">
            <v>N</v>
          </cell>
        </row>
        <row r="580">
          <cell r="B580" t="str">
            <v>S00090411</v>
          </cell>
          <cell r="C580" t="str">
            <v>Exbo Printing</v>
          </cell>
          <cell r="D580" t="str">
            <v>#Error, no current connection.</v>
          </cell>
          <cell r="E580" t="str">
            <v>Exbo</v>
          </cell>
          <cell r="F580" t="str">
            <v>N</v>
          </cell>
          <cell r="G580" t="str">
            <v>N</v>
          </cell>
        </row>
        <row r="581">
          <cell r="B581" t="str">
            <v>S00090413</v>
          </cell>
          <cell r="C581" t="str">
            <v>EXBO - DF Diverse (Subsidiaries)</v>
          </cell>
          <cell r="D581" t="str">
            <v>#Error, no current connection.</v>
          </cell>
          <cell r="E581" t="str">
            <v>Exbo</v>
          </cell>
          <cell r="F581" t="str">
            <v>N</v>
          </cell>
          <cell r="G581" t="str">
            <v>N</v>
          </cell>
        </row>
        <row r="582">
          <cell r="B582" t="str">
            <v>S00090414</v>
          </cell>
          <cell r="C582" t="str">
            <v>EXBO - DF - Archiving (Subsidiaries)</v>
          </cell>
          <cell r="D582" t="str">
            <v>#Error, no current connection.</v>
          </cell>
          <cell r="E582" t="str">
            <v>Exbo</v>
          </cell>
          <cell r="F582" t="str">
            <v>N</v>
          </cell>
          <cell r="G582" t="str">
            <v>N</v>
          </cell>
        </row>
        <row r="583">
          <cell r="B583" t="str">
            <v>S00090415</v>
          </cell>
          <cell r="C583" t="str">
            <v>EXBO - DF - Scanning (Subsidiaries)</v>
          </cell>
          <cell r="D583" t="str">
            <v>#Error, no current connection.</v>
          </cell>
          <cell r="E583" t="str">
            <v>Exbo</v>
          </cell>
          <cell r="F583" t="str">
            <v>N</v>
          </cell>
          <cell r="G583" t="str">
            <v>N</v>
          </cell>
        </row>
        <row r="584">
          <cell r="B584" t="str">
            <v>S00090420</v>
          </cell>
          <cell r="C584" t="str">
            <v>B2Mail</v>
          </cell>
          <cell r="D584" t="str">
            <v>#Error, no current connection.</v>
          </cell>
          <cell r="E584" t="str">
            <v>Exbo</v>
          </cell>
          <cell r="F584" t="str">
            <v>N</v>
          </cell>
          <cell r="G584" t="str">
            <v>N</v>
          </cell>
        </row>
        <row r="585">
          <cell r="B585" t="str">
            <v>S00090430</v>
          </cell>
          <cell r="C585" t="str">
            <v>EXBO - Overhead (doorfacturatie &amp; diverse) (Subsidiaries)</v>
          </cell>
          <cell r="D585" t="str">
            <v>#Error, no current connection.</v>
          </cell>
          <cell r="E585" t="str">
            <v>Exbo</v>
          </cell>
          <cell r="F585" t="str">
            <v>N</v>
          </cell>
          <cell r="G585" t="str">
            <v>N</v>
          </cell>
        </row>
        <row r="586">
          <cell r="B586" t="str">
            <v>S00090440</v>
          </cell>
          <cell r="C586" t="str">
            <v>Exbo Physical Mailrooms</v>
          </cell>
          <cell r="D586" t="str">
            <v>#Error, no current connection.</v>
          </cell>
          <cell r="E586" t="str">
            <v>Exbo</v>
          </cell>
          <cell r="F586" t="str">
            <v>N</v>
          </cell>
          <cell r="G586" t="str">
            <v>N</v>
          </cell>
        </row>
        <row r="587">
          <cell r="B587" t="str">
            <v>S00090450</v>
          </cell>
          <cell r="C587" t="str">
            <v>Exbo Other</v>
          </cell>
          <cell r="D587" t="str">
            <v>#Error, no current connection.</v>
          </cell>
          <cell r="E587" t="str">
            <v>Exbo</v>
          </cell>
          <cell r="F587" t="str">
            <v>N</v>
          </cell>
          <cell r="G587" t="str">
            <v>N</v>
          </cell>
        </row>
        <row r="588">
          <cell r="B588" t="str">
            <v>S00090530</v>
          </cell>
          <cell r="C588" t="str">
            <v>Certipost Solutions</v>
          </cell>
          <cell r="D588" t="str">
            <v>#Error, no current connection.</v>
          </cell>
          <cell r="E588" t="str">
            <v>Certipost</v>
          </cell>
          <cell r="F588" t="str">
            <v>N</v>
          </cell>
          <cell r="G588" t="str">
            <v>N</v>
          </cell>
        </row>
        <row r="589">
          <cell r="B589" t="str">
            <v>S00090531</v>
          </cell>
          <cell r="C589" t="str">
            <v>Document Delivery Services</v>
          </cell>
          <cell r="D589" t="str">
            <v>#Error, no current connection.</v>
          </cell>
          <cell r="E589" t="str">
            <v>Certipost</v>
          </cell>
          <cell r="F589" t="str">
            <v>N</v>
          </cell>
          <cell r="G589" t="str">
            <v>N</v>
          </cell>
        </row>
        <row r="590">
          <cell r="B590" t="str">
            <v>S00090532</v>
          </cell>
          <cell r="C590" t="str">
            <v>Hybrid Solutions</v>
          </cell>
          <cell r="D590" t="str">
            <v>#Error, no current connection.</v>
          </cell>
          <cell r="E590" t="str">
            <v>Certipost</v>
          </cell>
          <cell r="F590" t="str">
            <v>N</v>
          </cell>
          <cell r="G590" t="str">
            <v>N</v>
          </cell>
        </row>
        <row r="591">
          <cell r="B591" t="str">
            <v>S00090533</v>
          </cell>
          <cell r="C591" t="str">
            <v>Certipost e-ID</v>
          </cell>
          <cell r="D591" t="str">
            <v>#Error, no current connection.</v>
          </cell>
          <cell r="E591" t="str">
            <v>Certipost</v>
          </cell>
          <cell r="F591" t="str">
            <v>N</v>
          </cell>
          <cell r="G591" t="str">
            <v>N</v>
          </cell>
        </row>
        <row r="592">
          <cell r="B592" t="str">
            <v>S00090545</v>
          </cell>
          <cell r="C592" t="str">
            <v>Other (Subsidiaries)</v>
          </cell>
          <cell r="D592" t="str">
            <v>#Error, no current connection.</v>
          </cell>
          <cell r="E592" t="str">
            <v>Divers</v>
          </cell>
          <cell r="F592" t="str">
            <v>N</v>
          </cell>
          <cell r="G592" t="str">
            <v>N</v>
          </cell>
        </row>
        <row r="593">
          <cell r="B593" t="str">
            <v>S00090610</v>
          </cell>
          <cell r="C593" t="str">
            <v>BPO - Intérêts et produits assimilés</v>
          </cell>
          <cell r="D593" t="str">
            <v>#Error, no current connection.</v>
          </cell>
          <cell r="E593" t="str">
            <v>bpost Bank products</v>
          </cell>
          <cell r="F593" t="str">
            <v>N</v>
          </cell>
          <cell r="G593" t="str">
            <v>N</v>
          </cell>
        </row>
        <row r="594">
          <cell r="B594" t="str">
            <v>S00090620</v>
          </cell>
          <cell r="C594" t="str">
            <v>BPO - Revenu de titre à revenu variable</v>
          </cell>
          <cell r="D594" t="str">
            <v>#Error, no current connection.</v>
          </cell>
          <cell r="E594" t="str">
            <v>bpost Bank products</v>
          </cell>
          <cell r="F594" t="str">
            <v>N</v>
          </cell>
          <cell r="G594" t="str">
            <v>N</v>
          </cell>
        </row>
        <row r="595">
          <cell r="B595" t="str">
            <v>S00090630</v>
          </cell>
          <cell r="C595" t="str">
            <v>BPO - Commissions perçues</v>
          </cell>
          <cell r="D595" t="str">
            <v>#Error, no current connection.</v>
          </cell>
          <cell r="E595" t="str">
            <v>bpost Bank products</v>
          </cell>
          <cell r="F595" t="str">
            <v>N</v>
          </cell>
          <cell r="G595" t="str">
            <v>N</v>
          </cell>
        </row>
        <row r="596">
          <cell r="B596" t="str">
            <v>S00096006</v>
          </cell>
          <cell r="C596" t="str">
            <v>Postshop - Prestamped Hallmark</v>
          </cell>
          <cell r="D596" t="str">
            <v>#Error, no current connection.</v>
          </cell>
          <cell r="E596" t="str">
            <v>Retailer Products</v>
          </cell>
          <cell r="F596" t="str">
            <v>N</v>
          </cell>
          <cell r="G596" t="str">
            <v>N</v>
          </cell>
        </row>
        <row r="597">
          <cell r="B597" t="str">
            <v>S00096007</v>
          </cell>
          <cell r="C597" t="str">
            <v>Postshop - Postogram Hallmark</v>
          </cell>
          <cell r="D597" t="str">
            <v>#Error, no current connection.</v>
          </cell>
          <cell r="E597" t="str">
            <v>Retailer Products</v>
          </cell>
          <cell r="F597" t="str">
            <v>N</v>
          </cell>
          <cell r="G597" t="str">
            <v>N</v>
          </cell>
        </row>
        <row r="598">
          <cell r="B598" t="str">
            <v>S00096100</v>
          </cell>
          <cell r="C598" t="str">
            <v>Postshop - Correspondentie</v>
          </cell>
          <cell r="D598" t="str">
            <v>#Error, no current connection.</v>
          </cell>
          <cell r="E598" t="str">
            <v>Retailer Products</v>
          </cell>
          <cell r="F598" t="str">
            <v>N</v>
          </cell>
          <cell r="G598" t="str">
            <v>N</v>
          </cell>
        </row>
        <row r="599">
          <cell r="B599" t="str">
            <v>S00096200</v>
          </cell>
          <cell r="C599" t="str">
            <v>Postshop - Verzending</v>
          </cell>
          <cell r="D599" t="str">
            <v>#Error, no current connection.</v>
          </cell>
          <cell r="E599" t="str">
            <v>Retailer Products</v>
          </cell>
          <cell r="F599" t="str">
            <v>N</v>
          </cell>
          <cell r="G599" t="str">
            <v>N</v>
          </cell>
        </row>
        <row r="600">
          <cell r="B600" t="str">
            <v>S00096300</v>
          </cell>
          <cell r="C600" t="str">
            <v>Postshop - Bureaumateriaal</v>
          </cell>
          <cell r="D600" t="str">
            <v>#Error, no current connection.</v>
          </cell>
          <cell r="E600" t="str">
            <v>Retailer Products</v>
          </cell>
          <cell r="F600" t="str">
            <v>N</v>
          </cell>
          <cell r="G600" t="str">
            <v>N</v>
          </cell>
        </row>
        <row r="601">
          <cell r="B601" t="str">
            <v>S00096400</v>
          </cell>
          <cell r="C601" t="str">
            <v>Postshop - Klassement</v>
          </cell>
          <cell r="D601" t="str">
            <v>#Error, no current connection.</v>
          </cell>
          <cell r="E601" t="str">
            <v>Retailer Products</v>
          </cell>
          <cell r="F601" t="str">
            <v>N</v>
          </cell>
          <cell r="G601" t="str">
            <v>N</v>
          </cell>
        </row>
        <row r="602">
          <cell r="B602" t="str">
            <v>S00096500</v>
          </cell>
          <cell r="C602" t="str">
            <v>PostShop - Kerstkaarten</v>
          </cell>
          <cell r="D602" t="str">
            <v>#Error, no current connection.</v>
          </cell>
          <cell r="E602" t="str">
            <v>Retailer Products</v>
          </cell>
          <cell r="F602" t="str">
            <v>N</v>
          </cell>
          <cell r="G602" t="str">
            <v>N</v>
          </cell>
        </row>
        <row r="603">
          <cell r="B603" t="str">
            <v>S00096501</v>
          </cell>
          <cell r="C603" t="str">
            <v>Postshop - Kalenders &amp; Agendas</v>
          </cell>
          <cell r="D603" t="str">
            <v>#Error, no current connection.</v>
          </cell>
          <cell r="E603" t="str">
            <v>Retailer Products</v>
          </cell>
          <cell r="F603" t="str">
            <v>N</v>
          </cell>
          <cell r="G603" t="str">
            <v>N</v>
          </cell>
        </row>
        <row r="604">
          <cell r="B604" t="str">
            <v>S00096600</v>
          </cell>
          <cell r="C604" t="str">
            <v>Postshop In and Out</v>
          </cell>
          <cell r="D604" t="str">
            <v>#Error, no current connection.</v>
          </cell>
          <cell r="E604" t="str">
            <v>Retailer Products</v>
          </cell>
          <cell r="F604" t="str">
            <v>N</v>
          </cell>
          <cell r="G604" t="str">
            <v>N</v>
          </cell>
        </row>
        <row r="605">
          <cell r="B605" t="str">
            <v>S00096900</v>
          </cell>
          <cell r="C605" t="str">
            <v>Postshop - Kaarten</v>
          </cell>
          <cell r="D605" t="str">
            <v>#Error, no current connection.</v>
          </cell>
          <cell r="E605" t="str">
            <v>Retailer Products</v>
          </cell>
          <cell r="F605" t="str">
            <v>N</v>
          </cell>
          <cell r="G605" t="str">
            <v>N</v>
          </cell>
        </row>
        <row r="606">
          <cell r="B606" t="str">
            <v>S00096980</v>
          </cell>
          <cell r="C606" t="str">
            <v>Postshop - Geschenkverpakking</v>
          </cell>
          <cell r="D606" t="str">
            <v>#Error, no current connection.</v>
          </cell>
          <cell r="E606" t="str">
            <v>Retailer Products</v>
          </cell>
          <cell r="F606" t="str">
            <v>N</v>
          </cell>
          <cell r="G606" t="str">
            <v>N</v>
          </cell>
        </row>
        <row r="607">
          <cell r="B607" t="str">
            <v>S00099720</v>
          </cell>
          <cell r="C607" t="str">
            <v>Geproduceerde vaste activa</v>
          </cell>
          <cell r="D607" t="str">
            <v>#Error, no current connection.</v>
          </cell>
          <cell r="E607" t="str">
            <v>Divers</v>
          </cell>
          <cell r="F607" t="str">
            <v>N</v>
          </cell>
          <cell r="G607" t="str">
            <v>N</v>
          </cell>
        </row>
        <row r="608">
          <cell r="B608" t="str">
            <v>S00099740</v>
          </cell>
          <cell r="C608" t="str">
            <v>Subsides d'exploitation et montants compensatoires (Subsidiaries)</v>
          </cell>
          <cell r="D608" t="str">
            <v>#Error, no current connection.</v>
          </cell>
          <cell r="E608" t="str">
            <v>Divers</v>
          </cell>
          <cell r="F608" t="str">
            <v>N</v>
          </cell>
          <cell r="G608" t="str">
            <v>N</v>
          </cell>
        </row>
        <row r="609">
          <cell r="B609" t="str">
            <v>S00099741</v>
          </cell>
          <cell r="C609" t="str">
            <v>Plus-values sur réalisations courantes d'immobilisations corporelles (Subsidiaries)</v>
          </cell>
          <cell r="D609" t="str">
            <v>#Error, no current connection.</v>
          </cell>
          <cell r="E609" t="str">
            <v>Divers</v>
          </cell>
          <cell r="F609" t="str">
            <v>N</v>
          </cell>
          <cell r="G609" t="str">
            <v>N</v>
          </cell>
        </row>
        <row r="610">
          <cell r="B610" t="str">
            <v>S00099742</v>
          </cell>
          <cell r="C610" t="str">
            <v>Plus-values sur réalisations de créances commerciales (Subsidiaries)</v>
          </cell>
          <cell r="D610" t="str">
            <v>#Error, no current connection.</v>
          </cell>
          <cell r="E610" t="str">
            <v>Divers</v>
          </cell>
          <cell r="F610" t="str">
            <v>N</v>
          </cell>
          <cell r="G610" t="str">
            <v>N</v>
          </cell>
        </row>
        <row r="611">
          <cell r="B611" t="str">
            <v>S00099743</v>
          </cell>
          <cell r="C611" t="str">
            <v>Commissions, taxes reçues et rémunérations comparables (Subsidiaries)</v>
          </cell>
          <cell r="D611" t="str">
            <v>#Error, no current connection.</v>
          </cell>
          <cell r="E611" t="str">
            <v>Divers</v>
          </cell>
          <cell r="F611" t="str">
            <v>N</v>
          </cell>
          <cell r="G611" t="str">
            <v>N</v>
          </cell>
        </row>
        <row r="612">
          <cell r="B612" t="str">
            <v>S00099744</v>
          </cell>
          <cell r="C612" t="str">
            <v>Dienstprestaties</v>
          </cell>
          <cell r="D612" t="str">
            <v>#Error, no current connection.</v>
          </cell>
          <cell r="E612" t="str">
            <v>Divers</v>
          </cell>
          <cell r="F612" t="str">
            <v>N</v>
          </cell>
          <cell r="G612" t="str">
            <v>N</v>
          </cell>
        </row>
        <row r="613">
          <cell r="B613" t="str">
            <v>S00099746</v>
          </cell>
          <cell r="C613" t="str">
            <v>Loyers de biens immobiliers (Subsidiaries)</v>
          </cell>
          <cell r="D613" t="str">
            <v>#Error, no current connection.</v>
          </cell>
          <cell r="E613" t="str">
            <v>Divers</v>
          </cell>
          <cell r="F613" t="str">
            <v>N</v>
          </cell>
          <cell r="G613" t="str">
            <v>N</v>
          </cell>
        </row>
        <row r="614">
          <cell r="B614" t="str">
            <v>S00099747</v>
          </cell>
          <cell r="C614" t="str">
            <v>Loyers de biens mobiliers (Subsidiaries)</v>
          </cell>
          <cell r="D614" t="str">
            <v>#Error, no current connection.</v>
          </cell>
          <cell r="E614" t="str">
            <v>Divers</v>
          </cell>
          <cell r="F614" t="str">
            <v>N</v>
          </cell>
          <cell r="G614" t="str">
            <v>N</v>
          </cell>
        </row>
        <row r="615">
          <cell r="B615" t="str">
            <v>S00099748</v>
          </cell>
          <cell r="C615" t="str">
            <v>Recuperatie kosten bij derden</v>
          </cell>
          <cell r="D615" t="str">
            <v>#Error, no current connection.</v>
          </cell>
          <cell r="E615" t="str">
            <v>Divers</v>
          </cell>
          <cell r="F615" t="str">
            <v>N</v>
          </cell>
          <cell r="G615" t="str">
            <v>N</v>
          </cell>
        </row>
        <row r="616">
          <cell r="B616" t="str">
            <v>S00099749</v>
          </cell>
          <cell r="C616" t="str">
            <v>productfamilie bij een filiaal</v>
          </cell>
          <cell r="D616" t="str">
            <v>#Error, no current connection.</v>
          </cell>
          <cell r="E616" t="str">
            <v>Divers</v>
          </cell>
          <cell r="F616" t="str">
            <v>N</v>
          </cell>
          <cell r="G616" t="str">
            <v>N</v>
          </cell>
        </row>
        <row r="617">
          <cell r="B617" t="str">
            <v>S00099750</v>
          </cell>
          <cell r="C617" t="str">
            <v>Andere opbrengsten</v>
          </cell>
          <cell r="D617" t="str">
            <v>#Error, no current connection.</v>
          </cell>
          <cell r="E617" t="str">
            <v>Divers</v>
          </cell>
          <cell r="F617" t="str">
            <v>N</v>
          </cell>
          <cell r="G617" t="str">
            <v>N</v>
          </cell>
        </row>
        <row r="618">
          <cell r="B618" t="str">
            <v>S00099999</v>
          </cell>
          <cell r="C618" t="str">
            <v>Cash Stamps</v>
          </cell>
          <cell r="D618" t="str">
            <v>#Error, no current connection.</v>
          </cell>
          <cell r="E618" t="str">
            <v>Cash Stamps</v>
          </cell>
          <cell r="F618" t="str">
            <v>N</v>
          </cell>
          <cell r="G618" t="str">
            <v>N</v>
          </cell>
        </row>
        <row r="619">
          <cell r="B619" t="str">
            <v>S00R88888</v>
          </cell>
          <cell r="C619" t="str">
            <v>Cash MAFF to ventilate</v>
          </cell>
          <cell r="D619" t="str">
            <v>#Error, no current connection.</v>
          </cell>
          <cell r="E619" t="str">
            <v>CASH MAFF</v>
          </cell>
          <cell r="F619" t="str">
            <v>N</v>
          </cell>
          <cell r="G619" t="str">
            <v>N</v>
          </cell>
        </row>
        <row r="620">
          <cell r="B620" t="str">
            <v>S00R99999</v>
          </cell>
          <cell r="C620" t="str">
            <v>Cash Stamps to ventilate</v>
          </cell>
          <cell r="D620" t="str">
            <v>#Error, no current connection.</v>
          </cell>
          <cell r="E620" t="str">
            <v>Cash Stamps</v>
          </cell>
          <cell r="F620" t="str">
            <v>N</v>
          </cell>
          <cell r="G620" t="str">
            <v>N</v>
          </cell>
        </row>
        <row r="621">
          <cell r="B621"/>
          <cell r="C621"/>
          <cell r="D621"/>
        </row>
        <row r="622">
          <cell r="B622" t="str">
            <v>Unallocated</v>
          </cell>
          <cell r="C622" t="str">
            <v>Unallocated</v>
          </cell>
          <cell r="D622" t="str">
            <v>PF0010_13</v>
          </cell>
          <cell r="E622" t="str">
            <v>Divers</v>
          </cell>
          <cell r="F622" t="str">
            <v>N</v>
          </cell>
          <cell r="G622" t="str">
            <v>N</v>
          </cell>
        </row>
      </sheetData>
      <sheetData sheetId="2"/>
      <sheetData sheetId="3"/>
      <sheetData sheetId="4"/>
      <sheetData sheetId="5"/>
      <sheetData sheetId="6">
        <row r="1">
          <cell r="G1" t="str">
            <v>_13</v>
          </cell>
          <cell r="H1" t="str">
            <v>PMT_2013</v>
          </cell>
          <cell r="I1" t="str">
            <v>PARENTH2</v>
          </cell>
        </row>
        <row r="13">
          <cell r="F13">
            <v>0</v>
          </cell>
          <cell r="J13">
            <v>0</v>
          </cell>
          <cell r="N13">
            <v>0</v>
          </cell>
          <cell r="R13">
            <v>0</v>
          </cell>
          <cell r="V13">
            <v>0</v>
          </cell>
          <cell r="Z13">
            <v>0</v>
          </cell>
          <cell r="AW13" t="str">
            <v>#Error</v>
          </cell>
        </row>
        <row r="14">
          <cell r="F14">
            <v>0</v>
          </cell>
          <cell r="J14">
            <v>0</v>
          </cell>
          <cell r="N14">
            <v>0</v>
          </cell>
          <cell r="R14">
            <v>0</v>
          </cell>
          <cell r="V14">
            <v>0</v>
          </cell>
          <cell r="Z14">
            <v>0</v>
          </cell>
          <cell r="AW14" t="str">
            <v>#Error</v>
          </cell>
        </row>
        <row r="15">
          <cell r="F15">
            <v>0</v>
          </cell>
          <cell r="J15">
            <v>0</v>
          </cell>
          <cell r="N15">
            <v>0</v>
          </cell>
          <cell r="R15">
            <v>0</v>
          </cell>
          <cell r="V15">
            <v>0</v>
          </cell>
          <cell r="Z15">
            <v>0</v>
          </cell>
          <cell r="AW15" t="str">
            <v>#Error</v>
          </cell>
        </row>
        <row r="16">
          <cell r="F16">
            <v>0</v>
          </cell>
          <cell r="J16">
            <v>0</v>
          </cell>
          <cell r="N16">
            <v>0</v>
          </cell>
          <cell r="R16">
            <v>0</v>
          </cell>
          <cell r="V16">
            <v>0</v>
          </cell>
          <cell r="Z16">
            <v>0</v>
          </cell>
          <cell r="AW16" t="str">
            <v>#Error</v>
          </cell>
        </row>
        <row r="17">
          <cell r="F17">
            <v>0</v>
          </cell>
          <cell r="J17">
            <v>0</v>
          </cell>
          <cell r="N17">
            <v>0</v>
          </cell>
          <cell r="R17">
            <v>0</v>
          </cell>
          <cell r="V17">
            <v>0</v>
          </cell>
          <cell r="Z17">
            <v>0</v>
          </cell>
          <cell r="AW17" t="str">
            <v>#Error</v>
          </cell>
        </row>
        <row r="18">
          <cell r="F18">
            <v>0</v>
          </cell>
          <cell r="J18">
            <v>0</v>
          </cell>
          <cell r="N18">
            <v>0</v>
          </cell>
          <cell r="R18">
            <v>0</v>
          </cell>
          <cell r="V18">
            <v>0</v>
          </cell>
          <cell r="Z18">
            <v>0</v>
          </cell>
          <cell r="AW18" t="str">
            <v>#Error</v>
          </cell>
        </row>
        <row r="19">
          <cell r="F19">
            <v>0</v>
          </cell>
          <cell r="J19">
            <v>0</v>
          </cell>
          <cell r="N19">
            <v>0</v>
          </cell>
          <cell r="R19">
            <v>0</v>
          </cell>
          <cell r="V19">
            <v>0</v>
          </cell>
          <cell r="Z19">
            <v>0</v>
          </cell>
          <cell r="AW19" t="str">
            <v>#Error</v>
          </cell>
        </row>
        <row r="20">
          <cell r="F20">
            <v>0</v>
          </cell>
          <cell r="J20">
            <v>0</v>
          </cell>
          <cell r="N20">
            <v>0</v>
          </cell>
          <cell r="R20">
            <v>0</v>
          </cell>
          <cell r="V20">
            <v>0</v>
          </cell>
          <cell r="Z20">
            <v>0</v>
          </cell>
          <cell r="AW20" t="str">
            <v>#Error</v>
          </cell>
        </row>
        <row r="21">
          <cell r="F21">
            <v>0</v>
          </cell>
          <cell r="J21">
            <v>0</v>
          </cell>
          <cell r="N21">
            <v>0</v>
          </cell>
          <cell r="R21">
            <v>0</v>
          </cell>
          <cell r="V21">
            <v>0</v>
          </cell>
          <cell r="Z21">
            <v>0</v>
          </cell>
          <cell r="AW21" t="str">
            <v>#Error</v>
          </cell>
        </row>
        <row r="22">
          <cell r="F22">
            <v>0</v>
          </cell>
          <cell r="J22">
            <v>0</v>
          </cell>
          <cell r="N22">
            <v>0</v>
          </cell>
          <cell r="R22">
            <v>0</v>
          </cell>
          <cell r="V22">
            <v>0</v>
          </cell>
          <cell r="Z22">
            <v>0</v>
          </cell>
          <cell r="AW22" t="str">
            <v>#Error</v>
          </cell>
        </row>
        <row r="23">
          <cell r="F23">
            <v>0</v>
          </cell>
          <cell r="J23">
            <v>0</v>
          </cell>
          <cell r="N23">
            <v>0</v>
          </cell>
          <cell r="R23">
            <v>0</v>
          </cell>
          <cell r="V23">
            <v>0</v>
          </cell>
          <cell r="Z23">
            <v>0</v>
          </cell>
          <cell r="AW23" t="str">
            <v>#Error</v>
          </cell>
        </row>
        <row r="24">
          <cell r="F24">
            <v>0</v>
          </cell>
          <cell r="J24">
            <v>0</v>
          </cell>
          <cell r="N24">
            <v>0</v>
          </cell>
          <cell r="R24">
            <v>0</v>
          </cell>
          <cell r="V24">
            <v>0</v>
          </cell>
          <cell r="Z24">
            <v>0</v>
          </cell>
          <cell r="AW24" t="str">
            <v>#Error</v>
          </cell>
        </row>
        <row r="25">
          <cell r="F25">
            <v>0</v>
          </cell>
          <cell r="J25">
            <v>0</v>
          </cell>
          <cell r="N25">
            <v>0</v>
          </cell>
          <cell r="R25">
            <v>0</v>
          </cell>
          <cell r="V25">
            <v>0</v>
          </cell>
          <cell r="Z25">
            <v>0</v>
          </cell>
          <cell r="AW25" t="str">
            <v>#Error</v>
          </cell>
        </row>
        <row r="26">
          <cell r="F26">
            <v>0</v>
          </cell>
          <cell r="J26">
            <v>0</v>
          </cell>
          <cell r="N26">
            <v>0</v>
          </cell>
          <cell r="R26">
            <v>0</v>
          </cell>
          <cell r="V26">
            <v>0</v>
          </cell>
          <cell r="Z26">
            <v>0</v>
          </cell>
          <cell r="AW26" t="str">
            <v>#Error</v>
          </cell>
        </row>
        <row r="27">
          <cell r="F27">
            <v>0</v>
          </cell>
          <cell r="J27">
            <v>0</v>
          </cell>
          <cell r="N27">
            <v>0</v>
          </cell>
          <cell r="R27">
            <v>0</v>
          </cell>
          <cell r="V27">
            <v>0</v>
          </cell>
          <cell r="Z27">
            <v>0</v>
          </cell>
          <cell r="AW27" t="str">
            <v>#Error</v>
          </cell>
        </row>
        <row r="28">
          <cell r="F28">
            <v>0</v>
          </cell>
          <cell r="J28">
            <v>0</v>
          </cell>
          <cell r="N28">
            <v>0</v>
          </cell>
          <cell r="R28">
            <v>0</v>
          </cell>
          <cell r="V28">
            <v>0</v>
          </cell>
          <cell r="Z28">
            <v>0</v>
          </cell>
          <cell r="AW28" t="str">
            <v>#Error</v>
          </cell>
        </row>
        <row r="29">
          <cell r="F29">
            <v>0</v>
          </cell>
          <cell r="J29">
            <v>0</v>
          </cell>
          <cell r="N29">
            <v>0</v>
          </cell>
          <cell r="R29">
            <v>0</v>
          </cell>
          <cell r="V29">
            <v>0</v>
          </cell>
          <cell r="Z29">
            <v>0</v>
          </cell>
          <cell r="AW29" t="str">
            <v>#Error</v>
          </cell>
        </row>
        <row r="30">
          <cell r="F30">
            <v>0</v>
          </cell>
          <cell r="J30">
            <v>0</v>
          </cell>
          <cell r="N30">
            <v>0</v>
          </cell>
          <cell r="R30">
            <v>0</v>
          </cell>
          <cell r="V30">
            <v>0</v>
          </cell>
          <cell r="Z30">
            <v>0</v>
          </cell>
          <cell r="AW30" t="str">
            <v>#Error</v>
          </cell>
        </row>
        <row r="31">
          <cell r="F31">
            <v>0</v>
          </cell>
          <cell r="J31">
            <v>0</v>
          </cell>
          <cell r="N31">
            <v>0</v>
          </cell>
          <cell r="R31">
            <v>0</v>
          </cell>
          <cell r="V31">
            <v>0</v>
          </cell>
          <cell r="Z31">
            <v>0</v>
          </cell>
          <cell r="AW31" t="str">
            <v>#Error</v>
          </cell>
        </row>
        <row r="32">
          <cell r="F32">
            <v>0</v>
          </cell>
          <cell r="J32">
            <v>0</v>
          </cell>
          <cell r="N32">
            <v>0</v>
          </cell>
          <cell r="R32">
            <v>0</v>
          </cell>
          <cell r="V32">
            <v>0</v>
          </cell>
          <cell r="Z32">
            <v>0</v>
          </cell>
          <cell r="AW32" t="str">
            <v>#Error</v>
          </cell>
        </row>
        <row r="33">
          <cell r="F33">
            <v>0</v>
          </cell>
          <cell r="J33">
            <v>0</v>
          </cell>
          <cell r="N33">
            <v>0</v>
          </cell>
          <cell r="R33">
            <v>0</v>
          </cell>
          <cell r="V33">
            <v>0</v>
          </cell>
          <cell r="Z33">
            <v>0</v>
          </cell>
          <cell r="AW33" t="str">
            <v>#Error</v>
          </cell>
        </row>
        <row r="34">
          <cell r="F34">
            <v>0</v>
          </cell>
          <cell r="J34">
            <v>0</v>
          </cell>
          <cell r="N34">
            <v>0</v>
          </cell>
          <cell r="R34">
            <v>0</v>
          </cell>
          <cell r="V34">
            <v>0</v>
          </cell>
          <cell r="Z34">
            <v>0</v>
          </cell>
          <cell r="AW34" t="str">
            <v>#Error</v>
          </cell>
        </row>
        <row r="35">
          <cell r="F35">
            <v>0</v>
          </cell>
          <cell r="J35">
            <v>0</v>
          </cell>
          <cell r="N35">
            <v>0</v>
          </cell>
          <cell r="R35">
            <v>0</v>
          </cell>
          <cell r="V35">
            <v>0</v>
          </cell>
          <cell r="Z35">
            <v>0</v>
          </cell>
          <cell r="AW35" t="str">
            <v>#Error</v>
          </cell>
        </row>
        <row r="36">
          <cell r="F36">
            <v>0</v>
          </cell>
          <cell r="J36">
            <v>0</v>
          </cell>
          <cell r="N36">
            <v>0</v>
          </cell>
          <cell r="R36">
            <v>0</v>
          </cell>
          <cell r="V36">
            <v>0</v>
          </cell>
          <cell r="Z36">
            <v>0</v>
          </cell>
          <cell r="AW36" t="str">
            <v>#Error</v>
          </cell>
        </row>
        <row r="37">
          <cell r="F37">
            <v>0</v>
          </cell>
          <cell r="J37">
            <v>0</v>
          </cell>
          <cell r="N37">
            <v>0</v>
          </cell>
          <cell r="R37">
            <v>0</v>
          </cell>
          <cell r="V37">
            <v>0</v>
          </cell>
          <cell r="Z37">
            <v>0</v>
          </cell>
          <cell r="AW37" t="str">
            <v>#Error</v>
          </cell>
        </row>
        <row r="38">
          <cell r="F38">
            <v>0</v>
          </cell>
          <cell r="J38">
            <v>0</v>
          </cell>
          <cell r="N38">
            <v>0</v>
          </cell>
          <cell r="R38">
            <v>0</v>
          </cell>
          <cell r="V38">
            <v>0</v>
          </cell>
          <cell r="Z38">
            <v>0</v>
          </cell>
          <cell r="AW38" t="str">
            <v>#Error</v>
          </cell>
        </row>
        <row r="39">
          <cell r="F39">
            <v>0</v>
          </cell>
          <cell r="J39">
            <v>0</v>
          </cell>
          <cell r="N39">
            <v>0</v>
          </cell>
          <cell r="R39">
            <v>0</v>
          </cell>
          <cell r="V39">
            <v>0</v>
          </cell>
          <cell r="Z39">
            <v>0</v>
          </cell>
          <cell r="AW39" t="str">
            <v>#Error</v>
          </cell>
        </row>
        <row r="40">
          <cell r="F40">
            <v>0</v>
          </cell>
          <cell r="J40">
            <v>0</v>
          </cell>
          <cell r="N40">
            <v>0</v>
          </cell>
          <cell r="R40">
            <v>0</v>
          </cell>
          <cell r="V40">
            <v>0</v>
          </cell>
          <cell r="Z40">
            <v>0</v>
          </cell>
          <cell r="AW40" t="str">
            <v>#Error</v>
          </cell>
        </row>
        <row r="41">
          <cell r="F41">
            <v>0</v>
          </cell>
          <cell r="J41">
            <v>0</v>
          </cell>
          <cell r="N41">
            <v>0</v>
          </cell>
          <cell r="R41">
            <v>0</v>
          </cell>
          <cell r="V41">
            <v>0</v>
          </cell>
          <cell r="Z41">
            <v>0</v>
          </cell>
          <cell r="AW41" t="str">
            <v>#Error</v>
          </cell>
        </row>
        <row r="42">
          <cell r="F42">
            <v>0</v>
          </cell>
          <cell r="J42">
            <v>0</v>
          </cell>
          <cell r="N42">
            <v>0</v>
          </cell>
          <cell r="R42">
            <v>0</v>
          </cell>
          <cell r="V42">
            <v>0</v>
          </cell>
          <cell r="Z42">
            <v>0</v>
          </cell>
          <cell r="AW42" t="str">
            <v>#Error</v>
          </cell>
        </row>
        <row r="43">
          <cell r="F43">
            <v>0</v>
          </cell>
          <cell r="J43">
            <v>0</v>
          </cell>
          <cell r="N43">
            <v>0</v>
          </cell>
          <cell r="R43">
            <v>0</v>
          </cell>
          <cell r="V43">
            <v>0</v>
          </cell>
          <cell r="Z43">
            <v>0</v>
          </cell>
          <cell r="AW43" t="str">
            <v>#Error</v>
          </cell>
        </row>
        <row r="44">
          <cell r="F44">
            <v>0</v>
          </cell>
          <cell r="J44">
            <v>0</v>
          </cell>
          <cell r="N44">
            <v>0</v>
          </cell>
          <cell r="R44">
            <v>0</v>
          </cell>
          <cell r="V44">
            <v>0</v>
          </cell>
          <cell r="Z44">
            <v>0</v>
          </cell>
          <cell r="AW44" t="str">
            <v>#Error</v>
          </cell>
        </row>
        <row r="45">
          <cell r="F45">
            <v>0</v>
          </cell>
          <cell r="J45">
            <v>0</v>
          </cell>
          <cell r="N45">
            <v>0</v>
          </cell>
          <cell r="R45">
            <v>0</v>
          </cell>
          <cell r="V45">
            <v>0</v>
          </cell>
          <cell r="Z45">
            <v>0</v>
          </cell>
          <cell r="AW45" t="str">
            <v>#Error</v>
          </cell>
        </row>
        <row r="46">
          <cell r="F46">
            <v>0</v>
          </cell>
          <cell r="J46">
            <v>0</v>
          </cell>
          <cell r="N46">
            <v>0</v>
          </cell>
          <cell r="R46">
            <v>0</v>
          </cell>
          <cell r="V46">
            <v>0</v>
          </cell>
          <cell r="Z46">
            <v>0</v>
          </cell>
          <cell r="AW46" t="str">
            <v>#Error</v>
          </cell>
        </row>
        <row r="47">
          <cell r="F47">
            <v>0</v>
          </cell>
          <cell r="J47">
            <v>0</v>
          </cell>
          <cell r="N47">
            <v>0</v>
          </cell>
          <cell r="R47">
            <v>0</v>
          </cell>
          <cell r="V47">
            <v>0</v>
          </cell>
          <cell r="Z47">
            <v>0</v>
          </cell>
          <cell r="AW47" t="str">
            <v>#Error</v>
          </cell>
        </row>
        <row r="48">
          <cell r="F48">
            <v>0</v>
          </cell>
          <cell r="J48">
            <v>0</v>
          </cell>
          <cell r="N48">
            <v>0</v>
          </cell>
          <cell r="R48">
            <v>0</v>
          </cell>
          <cell r="V48">
            <v>0</v>
          </cell>
          <cell r="Z48">
            <v>0</v>
          </cell>
          <cell r="AW48" t="str">
            <v>#Error</v>
          </cell>
        </row>
        <row r="49">
          <cell r="F49">
            <v>0</v>
          </cell>
          <cell r="J49">
            <v>0</v>
          </cell>
          <cell r="N49">
            <v>0</v>
          </cell>
          <cell r="R49">
            <v>0</v>
          </cell>
          <cell r="V49">
            <v>0</v>
          </cell>
          <cell r="Z49">
            <v>0</v>
          </cell>
          <cell r="AW49" t="str">
            <v>#Error</v>
          </cell>
        </row>
        <row r="50">
          <cell r="F50">
            <v>0</v>
          </cell>
          <cell r="J50">
            <v>0</v>
          </cell>
          <cell r="N50">
            <v>0</v>
          </cell>
          <cell r="R50">
            <v>0</v>
          </cell>
          <cell r="V50">
            <v>0</v>
          </cell>
          <cell r="Z50">
            <v>0</v>
          </cell>
          <cell r="AW50" t="str">
            <v>#Error</v>
          </cell>
        </row>
        <row r="51">
          <cell r="F51">
            <v>0</v>
          </cell>
          <cell r="J51">
            <v>0</v>
          </cell>
          <cell r="N51">
            <v>0</v>
          </cell>
          <cell r="R51">
            <v>0</v>
          </cell>
          <cell r="V51">
            <v>0</v>
          </cell>
          <cell r="Z51">
            <v>0</v>
          </cell>
          <cell r="AW51" t="str">
            <v>#Error</v>
          </cell>
        </row>
        <row r="52">
          <cell r="F52">
            <v>0</v>
          </cell>
          <cell r="J52">
            <v>0</v>
          </cell>
          <cell r="N52">
            <v>0</v>
          </cell>
          <cell r="R52">
            <v>0</v>
          </cell>
          <cell r="V52">
            <v>0</v>
          </cell>
          <cell r="Z52">
            <v>0</v>
          </cell>
          <cell r="AW52" t="str">
            <v>#Error</v>
          </cell>
        </row>
        <row r="53">
          <cell r="F53">
            <v>0</v>
          </cell>
          <cell r="J53">
            <v>0</v>
          </cell>
          <cell r="N53">
            <v>0</v>
          </cell>
          <cell r="R53">
            <v>0</v>
          </cell>
          <cell r="V53">
            <v>0</v>
          </cell>
          <cell r="Z53">
            <v>0</v>
          </cell>
          <cell r="AW53" t="str">
            <v>#Error</v>
          </cell>
        </row>
        <row r="54">
          <cell r="F54">
            <v>0</v>
          </cell>
          <cell r="J54">
            <v>0</v>
          </cell>
          <cell r="N54">
            <v>0</v>
          </cell>
          <cell r="R54">
            <v>0</v>
          </cell>
          <cell r="V54">
            <v>0</v>
          </cell>
          <cell r="Z54">
            <v>0</v>
          </cell>
          <cell r="AW54" t="str">
            <v>#Error</v>
          </cell>
        </row>
        <row r="55">
          <cell r="F55">
            <v>0</v>
          </cell>
          <cell r="J55">
            <v>0</v>
          </cell>
          <cell r="N55">
            <v>0</v>
          </cell>
          <cell r="R55">
            <v>0</v>
          </cell>
          <cell r="V55">
            <v>0</v>
          </cell>
          <cell r="Z55">
            <v>0</v>
          </cell>
          <cell r="AW55" t="str">
            <v>#Error</v>
          </cell>
        </row>
        <row r="56">
          <cell r="F56">
            <v>0</v>
          </cell>
          <cell r="J56">
            <v>0</v>
          </cell>
          <cell r="N56">
            <v>0</v>
          </cell>
          <cell r="R56">
            <v>0</v>
          </cell>
          <cell r="V56">
            <v>0</v>
          </cell>
          <cell r="Z56">
            <v>0</v>
          </cell>
          <cell r="AW56" t="str">
            <v>#Error</v>
          </cell>
        </row>
        <row r="57">
          <cell r="F57">
            <v>80998.476666962204</v>
          </cell>
          <cell r="J57">
            <v>39598506.260000005</v>
          </cell>
          <cell r="N57">
            <v>39598506.260000005</v>
          </cell>
          <cell r="R57">
            <v>3861717.0523899696</v>
          </cell>
          <cell r="V57">
            <v>0</v>
          </cell>
          <cell r="Z57">
            <v>0</v>
          </cell>
          <cell r="AW57" t="str">
            <v>#Error</v>
          </cell>
        </row>
        <row r="58">
          <cell r="F58">
            <v>0</v>
          </cell>
          <cell r="J58">
            <v>0</v>
          </cell>
          <cell r="N58">
            <v>0</v>
          </cell>
          <cell r="R58">
            <v>0</v>
          </cell>
          <cell r="V58">
            <v>0</v>
          </cell>
          <cell r="Z58">
            <v>0</v>
          </cell>
          <cell r="AW58" t="str">
            <v>EXCL</v>
          </cell>
        </row>
        <row r="59">
          <cell r="F59">
            <v>58848.77361251929</v>
          </cell>
          <cell r="J59">
            <v>1123529.3400000001</v>
          </cell>
          <cell r="N59">
            <v>1123529.3400000001</v>
          </cell>
          <cell r="R59">
            <v>-168142.33611929501</v>
          </cell>
          <cell r="V59">
            <v>0</v>
          </cell>
          <cell r="Z59">
            <v>0</v>
          </cell>
          <cell r="AW59" t="str">
            <v>EXCL</v>
          </cell>
        </row>
        <row r="60">
          <cell r="F60">
            <v>199666.84342038125</v>
          </cell>
          <cell r="J60">
            <v>13576730.899999999</v>
          </cell>
          <cell r="N60">
            <v>13576730.899999999</v>
          </cell>
          <cell r="R60">
            <v>3211864.5797836981</v>
          </cell>
          <cell r="V60">
            <v>0</v>
          </cell>
          <cell r="Z60">
            <v>0</v>
          </cell>
          <cell r="AW60" t="str">
            <v>#Error</v>
          </cell>
        </row>
        <row r="61">
          <cell r="F61">
            <v>426370.10380095139</v>
          </cell>
          <cell r="J61">
            <v>15019543.43</v>
          </cell>
          <cell r="N61">
            <v>15019543.43</v>
          </cell>
          <cell r="R61">
            <v>-3382527.2826149617</v>
          </cell>
          <cell r="V61">
            <v>0</v>
          </cell>
          <cell r="Z61">
            <v>0</v>
          </cell>
          <cell r="AW61" t="str">
            <v>#Error</v>
          </cell>
        </row>
        <row r="62">
          <cell r="F62">
            <v>1365349.8789060721</v>
          </cell>
          <cell r="J62">
            <v>35918677.840000004</v>
          </cell>
          <cell r="N62">
            <v>35918677.840000004</v>
          </cell>
          <cell r="R62">
            <v>4497922.4092385173</v>
          </cell>
          <cell r="V62">
            <v>0</v>
          </cell>
          <cell r="Z62">
            <v>0</v>
          </cell>
          <cell r="AW62" t="str">
            <v>#Error</v>
          </cell>
        </row>
        <row r="63">
          <cell r="F63">
            <v>16138.927834613924</v>
          </cell>
          <cell r="J63">
            <v>744338.21</v>
          </cell>
          <cell r="N63">
            <v>744338.21</v>
          </cell>
          <cell r="R63">
            <v>-36279.35119031951</v>
          </cell>
          <cell r="V63">
            <v>0</v>
          </cell>
          <cell r="Z63">
            <v>0</v>
          </cell>
          <cell r="AW63" t="str">
            <v>EXCL</v>
          </cell>
        </row>
        <row r="64">
          <cell r="F64">
            <v>791993.71505462809</v>
          </cell>
          <cell r="J64">
            <v>6922135.4900000002</v>
          </cell>
          <cell r="N64">
            <v>6922135.4900000002</v>
          </cell>
          <cell r="R64">
            <v>1751605.7667236351</v>
          </cell>
          <cell r="V64">
            <v>0</v>
          </cell>
          <cell r="Z64">
            <v>0</v>
          </cell>
          <cell r="AW64" t="str">
            <v>#Error</v>
          </cell>
        </row>
        <row r="65">
          <cell r="F65">
            <v>0</v>
          </cell>
          <cell r="J65">
            <v>0</v>
          </cell>
          <cell r="N65">
            <v>0</v>
          </cell>
          <cell r="R65">
            <v>0</v>
          </cell>
          <cell r="V65">
            <v>0</v>
          </cell>
          <cell r="Z65">
            <v>0</v>
          </cell>
          <cell r="AW65" t="str">
            <v>#Error</v>
          </cell>
        </row>
        <row r="66">
          <cell r="F66">
            <v>0</v>
          </cell>
          <cell r="J66">
            <v>0</v>
          </cell>
          <cell r="N66">
            <v>0</v>
          </cell>
          <cell r="R66">
            <v>0</v>
          </cell>
          <cell r="V66">
            <v>0</v>
          </cell>
          <cell r="Z66">
            <v>0</v>
          </cell>
          <cell r="AW66" t="str">
            <v>#Error</v>
          </cell>
        </row>
        <row r="67">
          <cell r="F67">
            <v>27980.539592798868</v>
          </cell>
          <cell r="J67">
            <v>918681.8</v>
          </cell>
          <cell r="N67">
            <v>918681.8</v>
          </cell>
          <cell r="R67">
            <v>145705.53127636746</v>
          </cell>
          <cell r="V67">
            <v>0</v>
          </cell>
          <cell r="Z67">
            <v>0</v>
          </cell>
          <cell r="AW67" t="str">
            <v>#Error</v>
          </cell>
        </row>
        <row r="68">
          <cell r="F68">
            <v>0</v>
          </cell>
          <cell r="J68">
            <v>0</v>
          </cell>
          <cell r="N68">
            <v>0</v>
          </cell>
          <cell r="R68">
            <v>0</v>
          </cell>
          <cell r="V68">
            <v>0</v>
          </cell>
          <cell r="Z68">
            <v>0</v>
          </cell>
          <cell r="AW68" t="str">
            <v>#Error</v>
          </cell>
        </row>
        <row r="69">
          <cell r="F69">
            <v>0</v>
          </cell>
          <cell r="J69">
            <v>0</v>
          </cell>
          <cell r="N69">
            <v>0</v>
          </cell>
          <cell r="R69">
            <v>0</v>
          </cell>
          <cell r="V69">
            <v>0</v>
          </cell>
          <cell r="Z69">
            <v>0</v>
          </cell>
          <cell r="AW69" t="str">
            <v>ITTS</v>
          </cell>
        </row>
        <row r="70">
          <cell r="F70">
            <v>0</v>
          </cell>
          <cell r="J70">
            <v>0</v>
          </cell>
          <cell r="N70">
            <v>0</v>
          </cell>
          <cell r="R70">
            <v>0</v>
          </cell>
          <cell r="V70">
            <v>0</v>
          </cell>
          <cell r="Z70">
            <v>0</v>
          </cell>
          <cell r="AW70" t="str">
            <v>#Error</v>
          </cell>
        </row>
        <row r="71">
          <cell r="F71">
            <v>-1001.25441040873</v>
          </cell>
          <cell r="J71">
            <v>-14060.97</v>
          </cell>
          <cell r="N71">
            <v>-14060.97</v>
          </cell>
          <cell r="R71">
            <v>-26889.434656595167</v>
          </cell>
          <cell r="V71">
            <v>0</v>
          </cell>
          <cell r="Z71">
            <v>0</v>
          </cell>
          <cell r="AW71" t="str">
            <v>#Error</v>
          </cell>
        </row>
        <row r="72">
          <cell r="F72">
            <v>0</v>
          </cell>
          <cell r="J72">
            <v>0</v>
          </cell>
          <cell r="N72">
            <v>0</v>
          </cell>
          <cell r="R72">
            <v>0</v>
          </cell>
          <cell r="V72">
            <v>0</v>
          </cell>
          <cell r="Z72">
            <v>0</v>
          </cell>
          <cell r="AW72" t="str">
            <v>#Error</v>
          </cell>
        </row>
        <row r="73">
          <cell r="F73">
            <v>0</v>
          </cell>
          <cell r="J73">
            <v>0</v>
          </cell>
          <cell r="N73">
            <v>0</v>
          </cell>
          <cell r="R73">
            <v>0</v>
          </cell>
          <cell r="V73">
            <v>0</v>
          </cell>
          <cell r="Z73">
            <v>0</v>
          </cell>
          <cell r="AW73" t="str">
            <v>#Error</v>
          </cell>
        </row>
        <row r="74">
          <cell r="F74">
            <v>0</v>
          </cell>
          <cell r="J74">
            <v>0</v>
          </cell>
          <cell r="N74">
            <v>0</v>
          </cell>
          <cell r="R74">
            <v>0</v>
          </cell>
          <cell r="V74">
            <v>0</v>
          </cell>
          <cell r="Z74">
            <v>0</v>
          </cell>
          <cell r="AW74" t="str">
            <v>#Error</v>
          </cell>
        </row>
        <row r="75">
          <cell r="F75">
            <v>15361.822755956817</v>
          </cell>
          <cell r="J75">
            <v>441271.66000000003</v>
          </cell>
          <cell r="N75">
            <v>441271.66000000003</v>
          </cell>
          <cell r="R75">
            <v>49089.542650611664</v>
          </cell>
          <cell r="V75">
            <v>0</v>
          </cell>
          <cell r="Z75">
            <v>0</v>
          </cell>
          <cell r="AW75" t="str">
            <v>#Error</v>
          </cell>
        </row>
        <row r="76">
          <cell r="F76">
            <v>0</v>
          </cell>
          <cell r="J76">
            <v>0</v>
          </cell>
          <cell r="N76">
            <v>0</v>
          </cell>
          <cell r="R76">
            <v>0</v>
          </cell>
          <cell r="V76">
            <v>0</v>
          </cell>
          <cell r="Z76">
            <v>0</v>
          </cell>
          <cell r="AW76" t="str">
            <v>#Error</v>
          </cell>
        </row>
        <row r="77">
          <cell r="F77">
            <v>387717.97322655615</v>
          </cell>
          <cell r="J77">
            <v>10634054.98</v>
          </cell>
          <cell r="N77">
            <v>10634054.98</v>
          </cell>
          <cell r="R77">
            <v>807975.94983410428</v>
          </cell>
          <cell r="V77">
            <v>0</v>
          </cell>
          <cell r="Z77">
            <v>0</v>
          </cell>
          <cell r="AW77" t="str">
            <v>#Error</v>
          </cell>
        </row>
        <row r="78">
          <cell r="F78">
            <v>0</v>
          </cell>
          <cell r="J78">
            <v>0</v>
          </cell>
          <cell r="N78">
            <v>0</v>
          </cell>
          <cell r="R78">
            <v>0</v>
          </cell>
          <cell r="V78">
            <v>0</v>
          </cell>
          <cell r="Z78">
            <v>0</v>
          </cell>
          <cell r="AW78" t="str">
            <v>#Error</v>
          </cell>
        </row>
        <row r="79">
          <cell r="F79">
            <v>0</v>
          </cell>
          <cell r="J79">
            <v>0</v>
          </cell>
          <cell r="N79">
            <v>0</v>
          </cell>
          <cell r="R79">
            <v>0</v>
          </cell>
          <cell r="V79">
            <v>0</v>
          </cell>
          <cell r="Z79">
            <v>0</v>
          </cell>
          <cell r="AW79" t="str">
            <v>#Error</v>
          </cell>
        </row>
        <row r="80">
          <cell r="F80">
            <v>0</v>
          </cell>
          <cell r="J80">
            <v>0</v>
          </cell>
          <cell r="N80">
            <v>0</v>
          </cell>
          <cell r="R80">
            <v>0</v>
          </cell>
          <cell r="V80">
            <v>0</v>
          </cell>
          <cell r="Z80">
            <v>0</v>
          </cell>
          <cell r="AW80" t="str">
            <v>ITTS</v>
          </cell>
        </row>
        <row r="81">
          <cell r="F81">
            <v>0</v>
          </cell>
          <cell r="J81">
            <v>0</v>
          </cell>
          <cell r="N81">
            <v>0</v>
          </cell>
          <cell r="R81">
            <v>0</v>
          </cell>
          <cell r="V81">
            <v>0</v>
          </cell>
          <cell r="Z81">
            <v>0</v>
          </cell>
          <cell r="AW81" t="str">
            <v>#Error</v>
          </cell>
        </row>
        <row r="82">
          <cell r="F82">
            <v>0</v>
          </cell>
          <cell r="J82">
            <v>0</v>
          </cell>
          <cell r="N82">
            <v>0</v>
          </cell>
          <cell r="R82">
            <v>0</v>
          </cell>
          <cell r="V82">
            <v>0</v>
          </cell>
          <cell r="Z82">
            <v>0</v>
          </cell>
          <cell r="AW82" t="str">
            <v>#Error</v>
          </cell>
        </row>
        <row r="83">
          <cell r="F83">
            <v>0</v>
          </cell>
          <cell r="J83">
            <v>0</v>
          </cell>
          <cell r="N83">
            <v>0</v>
          </cell>
          <cell r="R83">
            <v>0</v>
          </cell>
          <cell r="V83">
            <v>0</v>
          </cell>
          <cell r="Z83">
            <v>0</v>
          </cell>
          <cell r="AW83" t="str">
            <v>#Error</v>
          </cell>
        </row>
        <row r="84">
          <cell r="F84">
            <v>0</v>
          </cell>
          <cell r="J84">
            <v>0</v>
          </cell>
          <cell r="N84">
            <v>0</v>
          </cell>
          <cell r="R84">
            <v>0</v>
          </cell>
          <cell r="V84">
            <v>0</v>
          </cell>
          <cell r="Z84">
            <v>0</v>
          </cell>
          <cell r="AW84" t="str">
            <v>ITTS</v>
          </cell>
        </row>
        <row r="85">
          <cell r="F85">
            <v>1486094.2268275253</v>
          </cell>
          <cell r="J85">
            <v>55123407.590000004</v>
          </cell>
          <cell r="N85">
            <v>55123407.590000004</v>
          </cell>
          <cell r="R85">
            <v>5884570.989092431</v>
          </cell>
          <cell r="V85">
            <v>0</v>
          </cell>
          <cell r="Z85">
            <v>0</v>
          </cell>
          <cell r="AW85" t="str">
            <v>#Error</v>
          </cell>
        </row>
        <row r="86">
          <cell r="F86">
            <v>0</v>
          </cell>
          <cell r="J86">
            <v>0</v>
          </cell>
          <cell r="N86">
            <v>0</v>
          </cell>
          <cell r="R86">
            <v>0</v>
          </cell>
          <cell r="V86">
            <v>0</v>
          </cell>
          <cell r="Z86">
            <v>0</v>
          </cell>
          <cell r="AW86" t="str">
            <v>#Error</v>
          </cell>
        </row>
        <row r="87">
          <cell r="F87">
            <v>21210.390000000003</v>
          </cell>
          <cell r="J87">
            <v>46765.46</v>
          </cell>
          <cell r="N87">
            <v>46765.46</v>
          </cell>
          <cell r="R87">
            <v>-29904.147162166664</v>
          </cell>
          <cell r="V87">
            <v>0</v>
          </cell>
          <cell r="Z87">
            <v>0</v>
          </cell>
          <cell r="AW87" t="str">
            <v>#Error</v>
          </cell>
        </row>
        <row r="88">
          <cell r="F88">
            <v>0</v>
          </cell>
          <cell r="J88">
            <v>0</v>
          </cell>
          <cell r="N88">
            <v>0</v>
          </cell>
          <cell r="R88">
            <v>0</v>
          </cell>
          <cell r="V88">
            <v>0</v>
          </cell>
          <cell r="Z88">
            <v>0</v>
          </cell>
          <cell r="AW88" t="str">
            <v>#Error</v>
          </cell>
        </row>
        <row r="89">
          <cell r="F89">
            <v>217529.4790634879</v>
          </cell>
          <cell r="J89">
            <v>8089389.3399999989</v>
          </cell>
          <cell r="N89">
            <v>8089389.3399999989</v>
          </cell>
          <cell r="R89">
            <v>-36329.369323156236</v>
          </cell>
          <cell r="V89">
            <v>0</v>
          </cell>
          <cell r="Z89">
            <v>0</v>
          </cell>
          <cell r="AW89" t="str">
            <v>#Error</v>
          </cell>
        </row>
        <row r="90">
          <cell r="F90">
            <v>-197191.65083140275</v>
          </cell>
          <cell r="J90">
            <v>5269887.5600000005</v>
          </cell>
          <cell r="N90">
            <v>5269887.5600000005</v>
          </cell>
          <cell r="R90">
            <v>-4180410.31134653</v>
          </cell>
          <cell r="V90">
            <v>0</v>
          </cell>
          <cell r="Z90">
            <v>0</v>
          </cell>
          <cell r="AW90" t="str">
            <v>#Error</v>
          </cell>
        </row>
        <row r="91">
          <cell r="F91">
            <v>0</v>
          </cell>
          <cell r="J91">
            <v>0</v>
          </cell>
          <cell r="N91">
            <v>0</v>
          </cell>
          <cell r="R91">
            <v>0</v>
          </cell>
          <cell r="V91">
            <v>0</v>
          </cell>
          <cell r="Z91">
            <v>0</v>
          </cell>
          <cell r="AW91" t="str">
            <v>#Error</v>
          </cell>
        </row>
        <row r="92">
          <cell r="F92">
            <v>0</v>
          </cell>
          <cell r="J92">
            <v>0</v>
          </cell>
          <cell r="N92">
            <v>0</v>
          </cell>
          <cell r="R92">
            <v>0</v>
          </cell>
          <cell r="V92">
            <v>0</v>
          </cell>
          <cell r="Z92">
            <v>0</v>
          </cell>
          <cell r="AW92" t="str">
            <v>#Error</v>
          </cell>
        </row>
        <row r="93">
          <cell r="F93">
            <v>76006.34829954883</v>
          </cell>
          <cell r="J93">
            <v>2680375.5500000003</v>
          </cell>
          <cell r="N93">
            <v>2680375.5500000003</v>
          </cell>
          <cell r="R93">
            <v>-1099737.2061447056</v>
          </cell>
          <cell r="V93">
            <v>0</v>
          </cell>
          <cell r="Z93">
            <v>0</v>
          </cell>
          <cell r="AW93" t="str">
            <v>#Error</v>
          </cell>
        </row>
        <row r="94">
          <cell r="F94">
            <v>0</v>
          </cell>
          <cell r="J94">
            <v>0</v>
          </cell>
          <cell r="N94">
            <v>0</v>
          </cell>
          <cell r="R94">
            <v>0</v>
          </cell>
          <cell r="V94">
            <v>0</v>
          </cell>
          <cell r="Z94">
            <v>0</v>
          </cell>
          <cell r="AW94" t="str">
            <v>#Error</v>
          </cell>
        </row>
        <row r="95">
          <cell r="F95">
            <v>0</v>
          </cell>
          <cell r="J95">
            <v>0</v>
          </cell>
          <cell r="N95">
            <v>0</v>
          </cell>
          <cell r="R95">
            <v>0</v>
          </cell>
          <cell r="V95">
            <v>0</v>
          </cell>
          <cell r="Z95">
            <v>0</v>
          </cell>
          <cell r="AW95" t="str">
            <v>#Error</v>
          </cell>
        </row>
        <row r="96">
          <cell r="F96">
            <v>0</v>
          </cell>
          <cell r="J96">
            <v>0</v>
          </cell>
          <cell r="N96">
            <v>0</v>
          </cell>
          <cell r="R96">
            <v>0</v>
          </cell>
          <cell r="V96">
            <v>0</v>
          </cell>
          <cell r="Z96">
            <v>0</v>
          </cell>
          <cell r="AW96" t="str">
            <v>#Error</v>
          </cell>
        </row>
        <row r="97">
          <cell r="F97">
            <v>0</v>
          </cell>
          <cell r="J97">
            <v>0</v>
          </cell>
          <cell r="N97">
            <v>0</v>
          </cell>
          <cell r="R97">
            <v>0</v>
          </cell>
          <cell r="V97">
            <v>0</v>
          </cell>
          <cell r="Z97">
            <v>0</v>
          </cell>
          <cell r="AW97" t="str">
            <v>#Error</v>
          </cell>
        </row>
        <row r="98">
          <cell r="F98">
            <v>-4428361.6449999996</v>
          </cell>
          <cell r="J98">
            <v>125784.47000000002</v>
          </cell>
          <cell r="N98">
            <v>125784.47000000002</v>
          </cell>
          <cell r="R98">
            <v>-4428361.6449999996</v>
          </cell>
          <cell r="V98">
            <v>0</v>
          </cell>
          <cell r="Z98">
            <v>0</v>
          </cell>
          <cell r="AW98" t="str">
            <v>#Error</v>
          </cell>
        </row>
        <row r="99">
          <cell r="F99">
            <v>83622.784777040943</v>
          </cell>
          <cell r="J99">
            <v>160733.96000000002</v>
          </cell>
          <cell r="N99">
            <v>160733.96000000002</v>
          </cell>
          <cell r="R99">
            <v>83622.784777040943</v>
          </cell>
          <cell r="V99">
            <v>0</v>
          </cell>
          <cell r="Z99">
            <v>0</v>
          </cell>
          <cell r="AW99" t="str">
            <v>#Error</v>
          </cell>
        </row>
        <row r="100">
          <cell r="F100">
            <v>-22759.896879698994</v>
          </cell>
          <cell r="J100">
            <v>2056829.08</v>
          </cell>
          <cell r="N100">
            <v>2056829.08</v>
          </cell>
          <cell r="R100">
            <v>-1726652.3581551656</v>
          </cell>
          <cell r="V100">
            <v>0</v>
          </cell>
          <cell r="Z100">
            <v>0</v>
          </cell>
          <cell r="AW100" t="str">
            <v>#Error</v>
          </cell>
        </row>
        <row r="101">
          <cell r="F101">
            <v>356481.5185854233</v>
          </cell>
          <cell r="J101">
            <v>7294838.9500000002</v>
          </cell>
          <cell r="N101">
            <v>7294838.9500000002</v>
          </cell>
          <cell r="R101">
            <v>-1440858.892967206</v>
          </cell>
          <cell r="V101">
            <v>0</v>
          </cell>
          <cell r="Z101">
            <v>0</v>
          </cell>
          <cell r="AW101" t="str">
            <v>#Error</v>
          </cell>
        </row>
        <row r="102">
          <cell r="F102">
            <v>328441.60525119276</v>
          </cell>
          <cell r="J102">
            <v>1495483.7600000002</v>
          </cell>
          <cell r="N102">
            <v>1495483.7600000002</v>
          </cell>
          <cell r="R102">
            <v>-51541.551481188704</v>
          </cell>
          <cell r="V102">
            <v>0</v>
          </cell>
          <cell r="Z102">
            <v>0</v>
          </cell>
          <cell r="AW102" t="str">
            <v>#Error</v>
          </cell>
        </row>
        <row r="103">
          <cell r="F103">
            <v>0</v>
          </cell>
          <cell r="J103">
            <v>0</v>
          </cell>
          <cell r="N103">
            <v>0</v>
          </cell>
          <cell r="R103">
            <v>0</v>
          </cell>
          <cell r="V103">
            <v>0</v>
          </cell>
          <cell r="Z103">
            <v>0</v>
          </cell>
          <cell r="AW103" t="str">
            <v>ITTS</v>
          </cell>
        </row>
        <row r="104">
          <cell r="F104">
            <v>0</v>
          </cell>
          <cell r="J104">
            <v>0</v>
          </cell>
          <cell r="N104">
            <v>0</v>
          </cell>
          <cell r="R104">
            <v>0</v>
          </cell>
          <cell r="V104">
            <v>0</v>
          </cell>
          <cell r="Z104">
            <v>0</v>
          </cell>
          <cell r="AW104" t="str">
            <v>ITTS</v>
          </cell>
        </row>
        <row r="105">
          <cell r="F105">
            <v>0</v>
          </cell>
          <cell r="J105">
            <v>0</v>
          </cell>
          <cell r="N105">
            <v>0</v>
          </cell>
          <cell r="R105">
            <v>0</v>
          </cell>
          <cell r="V105">
            <v>0</v>
          </cell>
          <cell r="Z105">
            <v>0</v>
          </cell>
          <cell r="AW105" t="str">
            <v>#Error</v>
          </cell>
        </row>
        <row r="106">
          <cell r="F106">
            <v>0</v>
          </cell>
          <cell r="J106">
            <v>0</v>
          </cell>
          <cell r="N106">
            <v>0</v>
          </cell>
          <cell r="R106">
            <v>0</v>
          </cell>
          <cell r="V106">
            <v>0</v>
          </cell>
          <cell r="Z106">
            <v>0</v>
          </cell>
          <cell r="AW106" t="str">
            <v>#Error</v>
          </cell>
        </row>
        <row r="107">
          <cell r="F107">
            <v>7590.7078980359374</v>
          </cell>
          <cell r="J107">
            <v>409948</v>
          </cell>
          <cell r="N107">
            <v>409948</v>
          </cell>
          <cell r="R107">
            <v>4937.6150328684434</v>
          </cell>
          <cell r="V107">
            <v>0</v>
          </cell>
          <cell r="Z107">
            <v>0</v>
          </cell>
          <cell r="AW107" t="str">
            <v>#Error</v>
          </cell>
        </row>
        <row r="108">
          <cell r="F108">
            <v>0</v>
          </cell>
          <cell r="J108">
            <v>0</v>
          </cell>
          <cell r="N108">
            <v>0</v>
          </cell>
          <cell r="R108">
            <v>0</v>
          </cell>
          <cell r="V108">
            <v>0</v>
          </cell>
          <cell r="Z108">
            <v>0</v>
          </cell>
          <cell r="AW108" t="str">
            <v>#Error</v>
          </cell>
        </row>
        <row r="109">
          <cell r="F109">
            <v>70046.15795403847</v>
          </cell>
          <cell r="J109">
            <v>3535198.1</v>
          </cell>
          <cell r="N109">
            <v>3535198.1</v>
          </cell>
          <cell r="R109">
            <v>-41773.154513349975</v>
          </cell>
          <cell r="V109">
            <v>0</v>
          </cell>
          <cell r="Z109">
            <v>0</v>
          </cell>
          <cell r="AW109" t="str">
            <v>#Error</v>
          </cell>
        </row>
        <row r="110">
          <cell r="F110">
            <v>2500</v>
          </cell>
          <cell r="J110">
            <v>20000</v>
          </cell>
          <cell r="N110">
            <v>20000</v>
          </cell>
          <cell r="R110">
            <v>2500</v>
          </cell>
          <cell r="V110">
            <v>0</v>
          </cell>
          <cell r="Z110">
            <v>0</v>
          </cell>
          <cell r="AW110" t="str">
            <v>#Error</v>
          </cell>
        </row>
        <row r="111">
          <cell r="F111">
            <v>263302.78582613054</v>
          </cell>
          <cell r="J111">
            <v>10158188.99</v>
          </cell>
          <cell r="N111">
            <v>10158188.99</v>
          </cell>
          <cell r="R111">
            <v>61631.497631084952</v>
          </cell>
          <cell r="V111">
            <v>0</v>
          </cell>
          <cell r="Z111">
            <v>0</v>
          </cell>
          <cell r="AW111" t="str">
            <v>#Error</v>
          </cell>
        </row>
        <row r="112">
          <cell r="F112">
            <v>30064.493620563957</v>
          </cell>
          <cell r="J112">
            <v>3716640.3000000003</v>
          </cell>
          <cell r="N112">
            <v>3716640.3000000003</v>
          </cell>
          <cell r="R112">
            <v>-35153.630572787071</v>
          </cell>
          <cell r="V112">
            <v>0</v>
          </cell>
          <cell r="Z112">
            <v>0</v>
          </cell>
          <cell r="AW112" t="str">
            <v>#Error</v>
          </cell>
        </row>
        <row r="113">
          <cell r="F113">
            <v>-35187.83358517033</v>
          </cell>
          <cell r="J113">
            <v>926444.82000000018</v>
          </cell>
          <cell r="N113">
            <v>926444.82000000018</v>
          </cell>
          <cell r="R113">
            <v>-45253.551795975771</v>
          </cell>
          <cell r="V113">
            <v>0</v>
          </cell>
          <cell r="Z113">
            <v>0</v>
          </cell>
          <cell r="AW113" t="str">
            <v>#Error</v>
          </cell>
        </row>
        <row r="114">
          <cell r="F114">
            <v>1273.5779959225406</v>
          </cell>
          <cell r="J114">
            <v>112691.40999999999</v>
          </cell>
          <cell r="N114">
            <v>112691.40999999999</v>
          </cell>
          <cell r="R114">
            <v>-347.95290001922837</v>
          </cell>
          <cell r="V114">
            <v>0</v>
          </cell>
          <cell r="Z114">
            <v>0</v>
          </cell>
          <cell r="AW114" t="str">
            <v>#Error</v>
          </cell>
        </row>
        <row r="115">
          <cell r="F115">
            <v>-17252.637266539215</v>
          </cell>
          <cell r="J115">
            <v>392171.65</v>
          </cell>
          <cell r="N115">
            <v>392171.65</v>
          </cell>
          <cell r="R115">
            <v>-29241.704511239677</v>
          </cell>
          <cell r="V115">
            <v>0</v>
          </cell>
          <cell r="Z115">
            <v>0</v>
          </cell>
          <cell r="AW115" t="str">
            <v>#Error</v>
          </cell>
        </row>
        <row r="116">
          <cell r="F116">
            <v>51008.982378167617</v>
          </cell>
          <cell r="J116">
            <v>287232.92</v>
          </cell>
          <cell r="N116">
            <v>287232.92</v>
          </cell>
          <cell r="R116">
            <v>42454.838230563131</v>
          </cell>
          <cell r="V116">
            <v>0</v>
          </cell>
          <cell r="Z116">
            <v>0</v>
          </cell>
          <cell r="AW116" t="str">
            <v>#Error</v>
          </cell>
        </row>
        <row r="117">
          <cell r="F117">
            <v>0</v>
          </cell>
          <cell r="J117">
            <v>0</v>
          </cell>
          <cell r="N117">
            <v>0</v>
          </cell>
          <cell r="R117">
            <v>0</v>
          </cell>
          <cell r="V117">
            <v>0</v>
          </cell>
          <cell r="Z117">
            <v>0</v>
          </cell>
          <cell r="AW117" t="str">
            <v>#Error</v>
          </cell>
        </row>
        <row r="118">
          <cell r="F118">
            <v>0</v>
          </cell>
          <cell r="J118">
            <v>0</v>
          </cell>
          <cell r="N118">
            <v>0</v>
          </cell>
          <cell r="R118">
            <v>0</v>
          </cell>
          <cell r="V118">
            <v>0</v>
          </cell>
          <cell r="Z118">
            <v>0</v>
          </cell>
          <cell r="AW118" t="str">
            <v>#Error</v>
          </cell>
        </row>
        <row r="119">
          <cell r="F119">
            <v>0</v>
          </cell>
          <cell r="J119">
            <v>0</v>
          </cell>
          <cell r="N119">
            <v>0</v>
          </cell>
          <cell r="R119">
            <v>0</v>
          </cell>
          <cell r="V119">
            <v>0</v>
          </cell>
          <cell r="Z119">
            <v>0</v>
          </cell>
          <cell r="AW119" t="str">
            <v>#Error</v>
          </cell>
        </row>
        <row r="120">
          <cell r="F120">
            <v>398512.77190080209</v>
          </cell>
          <cell r="J120">
            <v>12734956.160000002</v>
          </cell>
          <cell r="N120">
            <v>12734956.160000002</v>
          </cell>
          <cell r="R120">
            <v>79810.583210261859</v>
          </cell>
          <cell r="V120">
            <v>0</v>
          </cell>
          <cell r="Z120">
            <v>0</v>
          </cell>
          <cell r="AW120" t="str">
            <v>#Error</v>
          </cell>
        </row>
        <row r="121">
          <cell r="F121">
            <v>108305.66757567447</v>
          </cell>
          <cell r="J121">
            <v>4195362.2</v>
          </cell>
          <cell r="N121">
            <v>4195362.2</v>
          </cell>
          <cell r="R121">
            <v>16829.558945830162</v>
          </cell>
          <cell r="V121">
            <v>0</v>
          </cell>
          <cell r="Z121">
            <v>0</v>
          </cell>
          <cell r="AW121" t="str">
            <v>#Error</v>
          </cell>
        </row>
        <row r="122">
          <cell r="F122">
            <v>3341824.4369162917</v>
          </cell>
          <cell r="J122">
            <v>106799206.59999999</v>
          </cell>
          <cell r="N122">
            <v>106799206.59999999</v>
          </cell>
          <cell r="R122">
            <v>634409.30431303708</v>
          </cell>
          <cell r="V122">
            <v>0</v>
          </cell>
          <cell r="Z122">
            <v>0</v>
          </cell>
          <cell r="AW122" t="str">
            <v>#Error</v>
          </cell>
        </row>
        <row r="123">
          <cell r="F123">
            <v>1698259.1346528968</v>
          </cell>
          <cell r="J123">
            <v>56891681.010872595</v>
          </cell>
          <cell r="N123">
            <v>56891681.010872595</v>
          </cell>
          <cell r="R123">
            <v>810481.56546195108</v>
          </cell>
          <cell r="V123">
            <v>0</v>
          </cell>
          <cell r="Z123">
            <v>0</v>
          </cell>
          <cell r="AW123" t="str">
            <v>#Error</v>
          </cell>
        </row>
        <row r="124">
          <cell r="F124">
            <v>1077496.0133865606</v>
          </cell>
          <cell r="J124">
            <v>33360283.140000001</v>
          </cell>
          <cell r="N124">
            <v>33360283.140000001</v>
          </cell>
          <cell r="R124">
            <v>270607.30531980982</v>
          </cell>
          <cell r="V124">
            <v>0</v>
          </cell>
          <cell r="Z124">
            <v>0</v>
          </cell>
          <cell r="AW124" t="str">
            <v>#Error</v>
          </cell>
        </row>
        <row r="125">
          <cell r="F125">
            <v>9.0399999999999583</v>
          </cell>
          <cell r="J125">
            <v>284.75999999999993</v>
          </cell>
          <cell r="N125">
            <v>284.75999999999993</v>
          </cell>
          <cell r="R125">
            <v>156.13750977683392</v>
          </cell>
          <cell r="V125">
            <v>0</v>
          </cell>
          <cell r="Z125">
            <v>0</v>
          </cell>
          <cell r="AW125" t="str">
            <v>#Error</v>
          </cell>
        </row>
        <row r="126">
          <cell r="F126">
            <v>1820293.9625359848</v>
          </cell>
          <cell r="J126">
            <v>57339259.874457389</v>
          </cell>
          <cell r="N126">
            <v>57339259.874457389</v>
          </cell>
          <cell r="R126">
            <v>1006140.5048792027</v>
          </cell>
          <cell r="V126">
            <v>0</v>
          </cell>
          <cell r="Z126">
            <v>0</v>
          </cell>
          <cell r="AW126" t="str">
            <v>#Error</v>
          </cell>
        </row>
        <row r="127">
          <cell r="F127">
            <v>133897.00881421054</v>
          </cell>
          <cell r="J127">
            <v>10790318.059999999</v>
          </cell>
          <cell r="N127">
            <v>10790318.059999999</v>
          </cell>
          <cell r="R127">
            <v>-186591.80479278977</v>
          </cell>
          <cell r="V127">
            <v>0</v>
          </cell>
          <cell r="Z127">
            <v>0</v>
          </cell>
          <cell r="AW127" t="str">
            <v>#Error</v>
          </cell>
        </row>
        <row r="128">
          <cell r="F128">
            <v>69632.308295911906</v>
          </cell>
          <cell r="J128">
            <v>4370173.68</v>
          </cell>
          <cell r="N128">
            <v>4370173.68</v>
          </cell>
          <cell r="R128">
            <v>-37460.580068901552</v>
          </cell>
          <cell r="V128">
            <v>0</v>
          </cell>
          <cell r="Z128">
            <v>0</v>
          </cell>
          <cell r="AW128" t="str">
            <v>#Error</v>
          </cell>
        </row>
        <row r="129">
          <cell r="F129">
            <v>1469149.0920092154</v>
          </cell>
          <cell r="J129">
            <v>47278743.699999996</v>
          </cell>
          <cell r="N129">
            <v>47278743.699999996</v>
          </cell>
          <cell r="R129">
            <v>154231.19940564191</v>
          </cell>
          <cell r="V129">
            <v>0</v>
          </cell>
          <cell r="Z129">
            <v>0</v>
          </cell>
          <cell r="AW129" t="str">
            <v>#Error</v>
          </cell>
        </row>
        <row r="130">
          <cell r="F130">
            <v>747494.91321425769</v>
          </cell>
          <cell r="J130">
            <v>25041072.442681398</v>
          </cell>
          <cell r="N130">
            <v>25041072.442681398</v>
          </cell>
          <cell r="R130">
            <v>195389.94621863522</v>
          </cell>
          <cell r="V130">
            <v>0</v>
          </cell>
          <cell r="Z130">
            <v>0</v>
          </cell>
          <cell r="AW130" t="str">
            <v>#Error</v>
          </cell>
        </row>
        <row r="131">
          <cell r="F131">
            <v>2068231.4285942523</v>
          </cell>
          <cell r="J131">
            <v>16652478.660000002</v>
          </cell>
          <cell r="N131">
            <v>16652478.660000002</v>
          </cell>
          <cell r="R131">
            <v>1072472.7400719912</v>
          </cell>
          <cell r="V131">
            <v>0</v>
          </cell>
          <cell r="Z131">
            <v>0</v>
          </cell>
          <cell r="AW131" t="str">
            <v>#Error</v>
          </cell>
        </row>
        <row r="132">
          <cell r="F132">
            <v>0</v>
          </cell>
          <cell r="J132">
            <v>-489.21999999999997</v>
          </cell>
          <cell r="N132">
            <v>-489.21999999999997</v>
          </cell>
          <cell r="R132">
            <v>0</v>
          </cell>
          <cell r="V132">
            <v>0</v>
          </cell>
          <cell r="Z132">
            <v>0</v>
          </cell>
          <cell r="AW132" t="str">
            <v>#Error</v>
          </cell>
        </row>
        <row r="133">
          <cell r="F133">
            <v>851269.86752327392</v>
          </cell>
          <cell r="J133">
            <v>26814993.8119886</v>
          </cell>
          <cell r="N133">
            <v>26814993.8119886</v>
          </cell>
          <cell r="R133">
            <v>-472186.98334317026</v>
          </cell>
          <cell r="V133">
            <v>0</v>
          </cell>
          <cell r="Z133">
            <v>0</v>
          </cell>
          <cell r="AW133" t="str">
            <v>#Error</v>
          </cell>
        </row>
        <row r="134">
          <cell r="F134">
            <v>0</v>
          </cell>
          <cell r="J134">
            <v>0</v>
          </cell>
          <cell r="N134">
            <v>0</v>
          </cell>
          <cell r="R134">
            <v>0</v>
          </cell>
          <cell r="V134">
            <v>0</v>
          </cell>
          <cell r="Z134">
            <v>0</v>
          </cell>
          <cell r="AW134" t="str">
            <v>#Error</v>
          </cell>
        </row>
        <row r="135">
          <cell r="F135">
            <v>0</v>
          </cell>
          <cell r="J135">
            <v>0</v>
          </cell>
          <cell r="N135">
            <v>0</v>
          </cell>
          <cell r="R135">
            <v>0</v>
          </cell>
          <cell r="V135">
            <v>0</v>
          </cell>
          <cell r="Z135">
            <v>0</v>
          </cell>
          <cell r="AW135" t="str">
            <v>#Error</v>
          </cell>
        </row>
        <row r="136">
          <cell r="F136">
            <v>536743.62</v>
          </cell>
          <cell r="J136">
            <v>536743.62</v>
          </cell>
          <cell r="N136">
            <v>536743.62</v>
          </cell>
          <cell r="R136">
            <v>0</v>
          </cell>
          <cell r="V136">
            <v>0</v>
          </cell>
          <cell r="Z136">
            <v>0</v>
          </cell>
          <cell r="AW136" t="str">
            <v>#Error</v>
          </cell>
        </row>
        <row r="137">
          <cell r="F137">
            <v>342221.23</v>
          </cell>
          <cell r="J137">
            <v>342221.23</v>
          </cell>
          <cell r="N137">
            <v>342221.23</v>
          </cell>
          <cell r="R137">
            <v>0</v>
          </cell>
          <cell r="V137">
            <v>0</v>
          </cell>
          <cell r="Z137">
            <v>0</v>
          </cell>
          <cell r="AW137" t="str">
            <v>#Error</v>
          </cell>
        </row>
        <row r="138">
          <cell r="F138">
            <v>82383.05</v>
          </cell>
          <cell r="J138">
            <v>82383.05</v>
          </cell>
          <cell r="N138">
            <v>82383.05</v>
          </cell>
          <cell r="R138">
            <v>0</v>
          </cell>
          <cell r="V138">
            <v>0</v>
          </cell>
          <cell r="Z138">
            <v>0</v>
          </cell>
          <cell r="AW138" t="str">
            <v>#Error</v>
          </cell>
        </row>
        <row r="139">
          <cell r="F139">
            <v>120970.31999999999</v>
          </cell>
          <cell r="J139">
            <v>120970.31999999999</v>
          </cell>
          <cell r="N139">
            <v>120970.31999999999</v>
          </cell>
          <cell r="R139">
            <v>0</v>
          </cell>
          <cell r="V139">
            <v>0</v>
          </cell>
          <cell r="Z139">
            <v>0</v>
          </cell>
          <cell r="AW139" t="str">
            <v>#Error</v>
          </cell>
        </row>
        <row r="140">
          <cell r="F140">
            <v>422976.23</v>
          </cell>
          <cell r="J140">
            <v>422976.23</v>
          </cell>
          <cell r="N140">
            <v>422976.23</v>
          </cell>
          <cell r="R140">
            <v>0</v>
          </cell>
          <cell r="V140">
            <v>0</v>
          </cell>
          <cell r="Z140">
            <v>0</v>
          </cell>
          <cell r="AW140" t="str">
            <v>#Error</v>
          </cell>
        </row>
        <row r="141">
          <cell r="F141">
            <v>81672</v>
          </cell>
          <cell r="J141">
            <v>81672</v>
          </cell>
          <cell r="N141">
            <v>81672</v>
          </cell>
          <cell r="R141">
            <v>0</v>
          </cell>
          <cell r="V141">
            <v>0</v>
          </cell>
          <cell r="Z141">
            <v>0</v>
          </cell>
          <cell r="AW141" t="str">
            <v>#Error</v>
          </cell>
        </row>
        <row r="142">
          <cell r="F142">
            <v>342823.79</v>
          </cell>
          <cell r="J142">
            <v>342823.79</v>
          </cell>
          <cell r="N142">
            <v>342823.79</v>
          </cell>
          <cell r="R142">
            <v>0</v>
          </cell>
          <cell r="V142">
            <v>0</v>
          </cell>
          <cell r="Z142">
            <v>0</v>
          </cell>
          <cell r="AW142" t="str">
            <v>#Error</v>
          </cell>
        </row>
        <row r="143">
          <cell r="F143">
            <v>861195.76</v>
          </cell>
          <cell r="J143">
            <v>861195.76</v>
          </cell>
          <cell r="N143">
            <v>861195.76</v>
          </cell>
          <cell r="R143">
            <v>0</v>
          </cell>
          <cell r="V143">
            <v>0</v>
          </cell>
          <cell r="Z143">
            <v>0</v>
          </cell>
          <cell r="AW143" t="str">
            <v>#Error</v>
          </cell>
        </row>
        <row r="144">
          <cell r="F144">
            <v>0</v>
          </cell>
          <cell r="J144">
            <v>0</v>
          </cell>
          <cell r="N144">
            <v>0</v>
          </cell>
          <cell r="R144">
            <v>0</v>
          </cell>
          <cell r="V144">
            <v>0</v>
          </cell>
          <cell r="Z144">
            <v>0</v>
          </cell>
          <cell r="AW144" t="str">
            <v>#Error</v>
          </cell>
        </row>
        <row r="145">
          <cell r="F145">
            <v>8009813.2720660409</v>
          </cell>
          <cell r="J145">
            <v>236606895.12999997</v>
          </cell>
          <cell r="N145">
            <v>236606895.12999997</v>
          </cell>
          <cell r="R145">
            <v>2614219.1038650805</v>
          </cell>
          <cell r="V145">
            <v>0</v>
          </cell>
          <cell r="Z145">
            <v>0</v>
          </cell>
          <cell r="AW145" t="str">
            <v>#Error</v>
          </cell>
        </row>
        <row r="146">
          <cell r="F146">
            <v>0</v>
          </cell>
          <cell r="J146">
            <v>0</v>
          </cell>
          <cell r="N146">
            <v>0</v>
          </cell>
          <cell r="R146">
            <v>0</v>
          </cell>
          <cell r="V146">
            <v>0</v>
          </cell>
          <cell r="Z146">
            <v>0</v>
          </cell>
          <cell r="AW146" t="str">
            <v>#Error</v>
          </cell>
        </row>
        <row r="147">
          <cell r="F147">
            <v>0</v>
          </cell>
          <cell r="J147">
            <v>0</v>
          </cell>
          <cell r="N147">
            <v>0</v>
          </cell>
          <cell r="R147">
            <v>0</v>
          </cell>
          <cell r="V147">
            <v>0</v>
          </cell>
          <cell r="Z147">
            <v>0</v>
          </cell>
          <cell r="AW147" t="str">
            <v>#Error</v>
          </cell>
        </row>
        <row r="148">
          <cell r="F148">
            <v>329632.80806742434</v>
          </cell>
          <cell r="J148">
            <v>8166833.8699999992</v>
          </cell>
          <cell r="N148">
            <v>8166833.8699999992</v>
          </cell>
          <cell r="R148">
            <v>389739.82374017901</v>
          </cell>
          <cell r="V148">
            <v>0</v>
          </cell>
          <cell r="Z148">
            <v>0</v>
          </cell>
          <cell r="AW148" t="str">
            <v>#Error</v>
          </cell>
        </row>
        <row r="149">
          <cell r="F149">
            <v>0</v>
          </cell>
          <cell r="J149">
            <v>0</v>
          </cell>
          <cell r="N149">
            <v>0</v>
          </cell>
          <cell r="R149">
            <v>0</v>
          </cell>
          <cell r="V149">
            <v>0</v>
          </cell>
          <cell r="Z149">
            <v>0</v>
          </cell>
          <cell r="AW149" t="str">
            <v>#Error</v>
          </cell>
        </row>
        <row r="150">
          <cell r="F150">
            <v>0</v>
          </cell>
          <cell r="J150">
            <v>0</v>
          </cell>
          <cell r="N150">
            <v>0</v>
          </cell>
          <cell r="R150">
            <v>0</v>
          </cell>
          <cell r="V150">
            <v>0</v>
          </cell>
          <cell r="Z150">
            <v>0</v>
          </cell>
          <cell r="AW150" t="str">
            <v>#Error</v>
          </cell>
        </row>
        <row r="151">
          <cell r="F151">
            <v>0</v>
          </cell>
          <cell r="J151">
            <v>0</v>
          </cell>
          <cell r="N151">
            <v>0</v>
          </cell>
          <cell r="R151">
            <v>0</v>
          </cell>
          <cell r="V151">
            <v>0</v>
          </cell>
          <cell r="Z151">
            <v>0</v>
          </cell>
          <cell r="AW151" t="str">
            <v>#Error</v>
          </cell>
        </row>
        <row r="152">
          <cell r="F152">
            <v>459488.48389735789</v>
          </cell>
          <cell r="J152">
            <v>11478178.58</v>
          </cell>
          <cell r="N152">
            <v>11478178.58</v>
          </cell>
          <cell r="R152">
            <v>132740.26308856881</v>
          </cell>
          <cell r="V152">
            <v>0</v>
          </cell>
          <cell r="Z152">
            <v>0</v>
          </cell>
          <cell r="AW152" t="str">
            <v>#Error</v>
          </cell>
        </row>
        <row r="153">
          <cell r="F153">
            <v>-180233.24991379303</v>
          </cell>
          <cell r="J153">
            <v>284283.96000000002</v>
          </cell>
          <cell r="N153">
            <v>284283.96000000002</v>
          </cell>
          <cell r="R153">
            <v>-180299.28479709305</v>
          </cell>
          <cell r="V153">
            <v>0</v>
          </cell>
          <cell r="Z153">
            <v>0</v>
          </cell>
          <cell r="AW153" t="str">
            <v>#Error</v>
          </cell>
        </row>
        <row r="154">
          <cell r="F154">
            <v>1851607.9668415978</v>
          </cell>
          <cell r="J154">
            <v>58514210.890000008</v>
          </cell>
          <cell r="N154">
            <v>58514210.890000008</v>
          </cell>
          <cell r="R154">
            <v>-144799.69692804781</v>
          </cell>
          <cell r="V154">
            <v>0</v>
          </cell>
          <cell r="Z154">
            <v>0</v>
          </cell>
          <cell r="AW154" t="str">
            <v>#Error</v>
          </cell>
        </row>
        <row r="155">
          <cell r="F155">
            <v>581590.92880456371</v>
          </cell>
          <cell r="J155">
            <v>17995482.82</v>
          </cell>
          <cell r="N155">
            <v>17995482.82</v>
          </cell>
          <cell r="R155">
            <v>358900.31092995225</v>
          </cell>
          <cell r="V155">
            <v>0</v>
          </cell>
          <cell r="Z155">
            <v>0</v>
          </cell>
          <cell r="AW155" t="str">
            <v>#Error</v>
          </cell>
        </row>
        <row r="156">
          <cell r="F156">
            <v>4213797.58</v>
          </cell>
          <cell r="J156">
            <v>4213797.58</v>
          </cell>
          <cell r="N156">
            <v>4213797.58</v>
          </cell>
          <cell r="R156">
            <v>0</v>
          </cell>
          <cell r="V156">
            <v>0</v>
          </cell>
          <cell r="Z156">
            <v>0</v>
          </cell>
          <cell r="AW156" t="str">
            <v>#Error</v>
          </cell>
        </row>
        <row r="157">
          <cell r="F157">
            <v>12761044.17</v>
          </cell>
          <cell r="J157">
            <v>12761044.17</v>
          </cell>
          <cell r="N157">
            <v>12761044.17</v>
          </cell>
          <cell r="R157">
            <v>0</v>
          </cell>
          <cell r="V157">
            <v>0</v>
          </cell>
          <cell r="Z157">
            <v>0</v>
          </cell>
          <cell r="AW157" t="str">
            <v>#Error</v>
          </cell>
        </row>
        <row r="158">
          <cell r="F158">
            <v>-243340.60017075215</v>
          </cell>
          <cell r="J158">
            <v>-238857.69999999987</v>
          </cell>
          <cell r="N158">
            <v>-238857.69999999987</v>
          </cell>
          <cell r="R158">
            <v>-236044.06073855903</v>
          </cell>
          <cell r="V158">
            <v>0</v>
          </cell>
          <cell r="Z158">
            <v>0</v>
          </cell>
          <cell r="AW158" t="str">
            <v>#Error</v>
          </cell>
        </row>
        <row r="159">
          <cell r="F159">
            <v>39438.858373085881</v>
          </cell>
          <cell r="J159">
            <v>1937129.5599999998</v>
          </cell>
          <cell r="N159">
            <v>1937129.5599999998</v>
          </cell>
          <cell r="R159">
            <v>-62389.168532294301</v>
          </cell>
          <cell r="V159">
            <v>0</v>
          </cell>
          <cell r="Z159">
            <v>0</v>
          </cell>
          <cell r="AW159" t="str">
            <v>#Error</v>
          </cell>
        </row>
        <row r="160">
          <cell r="F160">
            <v>208127.92419965481</v>
          </cell>
          <cell r="J160">
            <v>6267932.2599999998</v>
          </cell>
          <cell r="N160">
            <v>6267932.2599999998</v>
          </cell>
          <cell r="R160">
            <v>126218.3342297901</v>
          </cell>
          <cell r="V160">
            <v>0</v>
          </cell>
          <cell r="Z160">
            <v>0</v>
          </cell>
          <cell r="AW160" t="str">
            <v>#Error</v>
          </cell>
        </row>
        <row r="161">
          <cell r="F161">
            <v>2268047.4851411465</v>
          </cell>
          <cell r="J161">
            <v>58235932.75999999</v>
          </cell>
          <cell r="N161">
            <v>58235932.75999999</v>
          </cell>
          <cell r="R161">
            <v>-434236.46911631851</v>
          </cell>
          <cell r="V161">
            <v>0</v>
          </cell>
          <cell r="Z161">
            <v>0</v>
          </cell>
          <cell r="AW161" t="str">
            <v>#Error</v>
          </cell>
        </row>
        <row r="162">
          <cell r="F162">
            <v>0</v>
          </cell>
          <cell r="J162">
            <v>0</v>
          </cell>
          <cell r="N162">
            <v>0</v>
          </cell>
          <cell r="R162">
            <v>0</v>
          </cell>
          <cell r="V162">
            <v>0</v>
          </cell>
          <cell r="Z162">
            <v>0</v>
          </cell>
          <cell r="AW162" t="str">
            <v>#Error</v>
          </cell>
        </row>
        <row r="163">
          <cell r="F163">
            <v>302292.85749855492</v>
          </cell>
          <cell r="J163">
            <v>9369368.1700000018</v>
          </cell>
          <cell r="N163">
            <v>9369368.1700000018</v>
          </cell>
          <cell r="R163">
            <v>-141263.63310159961</v>
          </cell>
          <cell r="V163">
            <v>0</v>
          </cell>
          <cell r="Z163">
            <v>0</v>
          </cell>
          <cell r="AW163" t="str">
            <v>#Error</v>
          </cell>
        </row>
        <row r="164">
          <cell r="F164">
            <v>10055653.116663536</v>
          </cell>
          <cell r="J164">
            <v>58382533.879999995</v>
          </cell>
          <cell r="N164">
            <v>58382533.879999995</v>
          </cell>
          <cell r="R164">
            <v>3448247.4272658532</v>
          </cell>
          <cell r="V164">
            <v>0</v>
          </cell>
          <cell r="Z164">
            <v>0</v>
          </cell>
          <cell r="AW164" t="str">
            <v>#Error</v>
          </cell>
        </row>
        <row r="165">
          <cell r="F165">
            <v>-3623.0668202095439</v>
          </cell>
          <cell r="J165">
            <v>4170.3800000000019</v>
          </cell>
          <cell r="N165">
            <v>4170.3800000000019</v>
          </cell>
          <cell r="R165">
            <v>4250.6187408495271</v>
          </cell>
          <cell r="V165">
            <v>0</v>
          </cell>
          <cell r="Z165">
            <v>0</v>
          </cell>
          <cell r="AW165" t="str">
            <v>#Error</v>
          </cell>
        </row>
        <row r="166">
          <cell r="F166">
            <v>1182573.1711378305</v>
          </cell>
          <cell r="J166">
            <v>20554340.41</v>
          </cell>
          <cell r="N166">
            <v>20554340.41</v>
          </cell>
          <cell r="R166">
            <v>-1189967.0870610559</v>
          </cell>
          <cell r="V166">
            <v>0</v>
          </cell>
          <cell r="Z166">
            <v>0</v>
          </cell>
          <cell r="AW166" t="str">
            <v>#Error</v>
          </cell>
        </row>
        <row r="167">
          <cell r="F167">
            <v>501532.57444716583</v>
          </cell>
          <cell r="J167">
            <v>4203579.09</v>
          </cell>
          <cell r="N167">
            <v>4203579.09</v>
          </cell>
          <cell r="R167">
            <v>110030.25114676145</v>
          </cell>
          <cell r="V167">
            <v>0</v>
          </cell>
          <cell r="Z167">
            <v>0</v>
          </cell>
          <cell r="AW167" t="str">
            <v>#Error</v>
          </cell>
        </row>
        <row r="168">
          <cell r="F168">
            <v>300617.72304104659</v>
          </cell>
          <cell r="J168">
            <v>6626090.6700000009</v>
          </cell>
          <cell r="N168">
            <v>6626090.6700000009</v>
          </cell>
          <cell r="R168">
            <v>105687.5761957216</v>
          </cell>
          <cell r="V168">
            <v>0</v>
          </cell>
          <cell r="Z168">
            <v>0</v>
          </cell>
          <cell r="AW168" t="str">
            <v>#Error</v>
          </cell>
        </row>
        <row r="169">
          <cell r="F169">
            <v>0</v>
          </cell>
          <cell r="J169">
            <v>0</v>
          </cell>
          <cell r="N169">
            <v>0</v>
          </cell>
          <cell r="R169">
            <v>0</v>
          </cell>
          <cell r="V169">
            <v>0</v>
          </cell>
          <cell r="Z169">
            <v>0</v>
          </cell>
          <cell r="AW169" t="str">
            <v>#Error</v>
          </cell>
        </row>
        <row r="170">
          <cell r="F170">
            <v>0</v>
          </cell>
          <cell r="J170">
            <v>0</v>
          </cell>
          <cell r="N170">
            <v>0</v>
          </cell>
          <cell r="R170">
            <v>0</v>
          </cell>
          <cell r="V170">
            <v>0</v>
          </cell>
          <cell r="Z170">
            <v>0</v>
          </cell>
          <cell r="AW170" t="str">
            <v>#Error</v>
          </cell>
        </row>
        <row r="171">
          <cell r="F171">
            <v>0</v>
          </cell>
          <cell r="J171">
            <v>0</v>
          </cell>
          <cell r="N171">
            <v>0</v>
          </cell>
          <cell r="R171">
            <v>0</v>
          </cell>
          <cell r="V171">
            <v>0</v>
          </cell>
          <cell r="Z171">
            <v>0</v>
          </cell>
          <cell r="AW171" t="str">
            <v>#Error</v>
          </cell>
        </row>
        <row r="172">
          <cell r="F172">
            <v>-7420.6781878945494</v>
          </cell>
          <cell r="J172">
            <v>61975.329999999994</v>
          </cell>
          <cell r="N172">
            <v>61975.329999999994</v>
          </cell>
          <cell r="R172">
            <v>-7771.368355229316</v>
          </cell>
          <cell r="V172">
            <v>0</v>
          </cell>
          <cell r="Z172">
            <v>0</v>
          </cell>
          <cell r="AW172" t="str">
            <v>#Error</v>
          </cell>
        </row>
        <row r="173">
          <cell r="F173">
            <v>-2924706.896214731</v>
          </cell>
          <cell r="J173">
            <v>2221621.6399999997</v>
          </cell>
          <cell r="N173">
            <v>2221621.6399999997</v>
          </cell>
          <cell r="R173">
            <v>-2924750.5725250165</v>
          </cell>
          <cell r="V173">
            <v>0</v>
          </cell>
          <cell r="Z173">
            <v>0</v>
          </cell>
          <cell r="AW173" t="str">
            <v>#Error</v>
          </cell>
        </row>
        <row r="174">
          <cell r="F174">
            <v>1078451.8365442397</v>
          </cell>
          <cell r="J174">
            <v>50511073.969999991</v>
          </cell>
          <cell r="N174">
            <v>50511073.969999991</v>
          </cell>
          <cell r="R174">
            <v>172664.31392895742</v>
          </cell>
          <cell r="V174">
            <v>0</v>
          </cell>
          <cell r="Z174">
            <v>0</v>
          </cell>
          <cell r="AW174" t="str">
            <v>#Error</v>
          </cell>
        </row>
        <row r="175">
          <cell r="F175">
            <v>754518.17196413106</v>
          </cell>
          <cell r="J175">
            <v>27497406.269999996</v>
          </cell>
          <cell r="N175">
            <v>27497406.269999996</v>
          </cell>
          <cell r="R175">
            <v>203367.11483659613</v>
          </cell>
          <cell r="V175">
            <v>0</v>
          </cell>
          <cell r="Z175">
            <v>0</v>
          </cell>
          <cell r="AW175" t="str">
            <v>#Error</v>
          </cell>
        </row>
        <row r="176">
          <cell r="F176">
            <v>0</v>
          </cell>
          <cell r="J176">
            <v>0</v>
          </cell>
          <cell r="N176">
            <v>0</v>
          </cell>
          <cell r="R176">
            <v>0</v>
          </cell>
          <cell r="V176">
            <v>0</v>
          </cell>
          <cell r="Z176">
            <v>0</v>
          </cell>
          <cell r="AW176" t="str">
            <v>#Error</v>
          </cell>
        </row>
        <row r="177">
          <cell r="F177">
            <v>576374.91107148479</v>
          </cell>
          <cell r="J177">
            <v>21596253.359999999</v>
          </cell>
          <cell r="N177">
            <v>21596253.359999999</v>
          </cell>
          <cell r="R177">
            <v>208708.62035343121</v>
          </cell>
          <cell r="V177">
            <v>0</v>
          </cell>
          <cell r="Z177">
            <v>0</v>
          </cell>
          <cell r="AW177" t="str">
            <v>#Error</v>
          </cell>
        </row>
        <row r="178">
          <cell r="F178">
            <v>821215.94022063049</v>
          </cell>
          <cell r="J178">
            <v>30978320.149999995</v>
          </cell>
          <cell r="N178">
            <v>30978320.149999995</v>
          </cell>
          <cell r="R178">
            <v>296669.53500547336</v>
          </cell>
          <cell r="V178">
            <v>0</v>
          </cell>
          <cell r="Z178">
            <v>0</v>
          </cell>
          <cell r="AW178" t="str">
            <v>#Error</v>
          </cell>
        </row>
        <row r="179">
          <cell r="F179">
            <v>558145.6808835346</v>
          </cell>
          <cell r="J179">
            <v>33175183.669999998</v>
          </cell>
          <cell r="N179">
            <v>33175183.669999998</v>
          </cell>
          <cell r="R179">
            <v>-148621.66122040871</v>
          </cell>
          <cell r="V179">
            <v>0</v>
          </cell>
          <cell r="Z179">
            <v>0</v>
          </cell>
          <cell r="AW179" t="str">
            <v>#Error</v>
          </cell>
        </row>
        <row r="180">
          <cell r="F180">
            <v>90663.101954809943</v>
          </cell>
          <cell r="J180">
            <v>3283209</v>
          </cell>
          <cell r="N180">
            <v>3283209</v>
          </cell>
          <cell r="R180">
            <v>22229.684961671752</v>
          </cell>
          <cell r="V180">
            <v>0</v>
          </cell>
          <cell r="Z180">
            <v>0</v>
          </cell>
          <cell r="AW180" t="str">
            <v>#Error</v>
          </cell>
        </row>
        <row r="181">
          <cell r="F181">
            <v>101840.32826087183</v>
          </cell>
          <cell r="J181">
            <v>3719442.4500000007</v>
          </cell>
          <cell r="N181">
            <v>3719442.4500000007</v>
          </cell>
          <cell r="R181">
            <v>23958.748260542496</v>
          </cell>
          <cell r="V181">
            <v>0</v>
          </cell>
          <cell r="Z181">
            <v>0</v>
          </cell>
          <cell r="AW181" t="str">
            <v>#Error</v>
          </cell>
        </row>
        <row r="182">
          <cell r="F182">
            <v>20835.507489620129</v>
          </cell>
          <cell r="J182">
            <v>2594108.5100000007</v>
          </cell>
          <cell r="N182">
            <v>2594108.5100000007</v>
          </cell>
          <cell r="R182">
            <v>-45266.577123432879</v>
          </cell>
          <cell r="V182">
            <v>0</v>
          </cell>
          <cell r="Z182">
            <v>0</v>
          </cell>
          <cell r="AW182" t="str">
            <v>#Error</v>
          </cell>
        </row>
        <row r="183">
          <cell r="F183">
            <v>0</v>
          </cell>
          <cell r="J183">
            <v>1304146.8</v>
          </cell>
          <cell r="N183">
            <v>1304146.8</v>
          </cell>
          <cell r="R183">
            <v>-33250.086255447335</v>
          </cell>
          <cell r="V183">
            <v>0</v>
          </cell>
          <cell r="Z183">
            <v>0</v>
          </cell>
          <cell r="AW183" t="str">
            <v>#Error</v>
          </cell>
        </row>
        <row r="184">
          <cell r="F184">
            <v>0</v>
          </cell>
          <cell r="J184">
            <v>0</v>
          </cell>
          <cell r="N184">
            <v>0</v>
          </cell>
          <cell r="R184">
            <v>0</v>
          </cell>
          <cell r="V184">
            <v>0</v>
          </cell>
          <cell r="Z184">
            <v>0</v>
          </cell>
          <cell r="AW184" t="str">
            <v>#Error</v>
          </cell>
        </row>
        <row r="185">
          <cell r="F185">
            <v>94098.094062779739</v>
          </cell>
          <cell r="J185">
            <v>466835.94999999995</v>
          </cell>
          <cell r="N185">
            <v>466835.94999999995</v>
          </cell>
          <cell r="R185">
            <v>94097.654062779766</v>
          </cell>
          <cell r="V185">
            <v>0</v>
          </cell>
          <cell r="Z185">
            <v>0</v>
          </cell>
          <cell r="AW185" t="str">
            <v>#Error</v>
          </cell>
        </row>
        <row r="186">
          <cell r="F186">
            <v>0</v>
          </cell>
          <cell r="J186">
            <v>0</v>
          </cell>
          <cell r="N186">
            <v>0</v>
          </cell>
          <cell r="R186">
            <v>0</v>
          </cell>
          <cell r="V186">
            <v>0</v>
          </cell>
          <cell r="Z186">
            <v>0</v>
          </cell>
          <cell r="AW186" t="str">
            <v>#Error</v>
          </cell>
        </row>
        <row r="187">
          <cell r="F187">
            <v>116094.33329297227</v>
          </cell>
          <cell r="J187">
            <v>1689973.1</v>
          </cell>
          <cell r="N187">
            <v>1689973.1</v>
          </cell>
          <cell r="R187">
            <v>116094.33329297227</v>
          </cell>
          <cell r="V187">
            <v>0</v>
          </cell>
          <cell r="Z187">
            <v>0</v>
          </cell>
          <cell r="AW187" t="str">
            <v>#Error</v>
          </cell>
        </row>
        <row r="188">
          <cell r="F188">
            <v>0</v>
          </cell>
          <cell r="J188">
            <v>0</v>
          </cell>
          <cell r="N188">
            <v>0</v>
          </cell>
          <cell r="R188">
            <v>0</v>
          </cell>
          <cell r="V188">
            <v>0</v>
          </cell>
          <cell r="Z188">
            <v>0</v>
          </cell>
          <cell r="AW188" t="str">
            <v>#Error</v>
          </cell>
        </row>
        <row r="189">
          <cell r="F189">
            <v>0</v>
          </cell>
          <cell r="J189">
            <v>0</v>
          </cell>
          <cell r="N189">
            <v>0</v>
          </cell>
          <cell r="R189">
            <v>0</v>
          </cell>
          <cell r="V189">
            <v>0</v>
          </cell>
          <cell r="Z189">
            <v>0</v>
          </cell>
          <cell r="AW189" t="str">
            <v>#Error</v>
          </cell>
        </row>
        <row r="190">
          <cell r="F190">
            <v>0</v>
          </cell>
          <cell r="J190">
            <v>0</v>
          </cell>
          <cell r="N190">
            <v>0</v>
          </cell>
          <cell r="R190">
            <v>0</v>
          </cell>
          <cell r="V190">
            <v>0</v>
          </cell>
          <cell r="Z190">
            <v>0</v>
          </cell>
          <cell r="AW190" t="str">
            <v>#Error</v>
          </cell>
        </row>
        <row r="191">
          <cell r="F191">
            <v>0</v>
          </cell>
          <cell r="J191">
            <v>0</v>
          </cell>
          <cell r="N191">
            <v>0</v>
          </cell>
          <cell r="R191">
            <v>0</v>
          </cell>
          <cell r="V191">
            <v>0</v>
          </cell>
          <cell r="Z191">
            <v>0</v>
          </cell>
          <cell r="AW191" t="str">
            <v>#Error</v>
          </cell>
        </row>
        <row r="192">
          <cell r="F192">
            <v>-47141.58095194849</v>
          </cell>
          <cell r="J192">
            <v>172632.14</v>
          </cell>
          <cell r="N192">
            <v>172632.14</v>
          </cell>
          <cell r="R192">
            <v>-36017.168514367957</v>
          </cell>
          <cell r="V192">
            <v>0</v>
          </cell>
          <cell r="Z192">
            <v>0</v>
          </cell>
          <cell r="AW192" t="str">
            <v>#Error</v>
          </cell>
        </row>
        <row r="193">
          <cell r="F193">
            <v>0</v>
          </cell>
          <cell r="J193">
            <v>0</v>
          </cell>
          <cell r="N193">
            <v>0</v>
          </cell>
          <cell r="R193">
            <v>0</v>
          </cell>
          <cell r="V193">
            <v>0</v>
          </cell>
          <cell r="Z193">
            <v>0</v>
          </cell>
          <cell r="AW193" t="str">
            <v>#Error</v>
          </cell>
        </row>
        <row r="194">
          <cell r="F194">
            <v>1013.4944757363475</v>
          </cell>
          <cell r="J194">
            <v>58259.149999999994</v>
          </cell>
          <cell r="N194">
            <v>58259.149999999994</v>
          </cell>
          <cell r="R194">
            <v>-2256.9464568388616</v>
          </cell>
          <cell r="V194">
            <v>0</v>
          </cell>
          <cell r="Z194">
            <v>0</v>
          </cell>
          <cell r="AW194" t="str">
            <v>#Error</v>
          </cell>
        </row>
        <row r="195">
          <cell r="F195">
            <v>-23.751391415766093</v>
          </cell>
          <cell r="J195">
            <v>-2546.5399999999995</v>
          </cell>
          <cell r="N195">
            <v>-2546.5399999999995</v>
          </cell>
          <cell r="R195">
            <v>193.16225899222081</v>
          </cell>
          <cell r="V195">
            <v>0</v>
          </cell>
          <cell r="Z195">
            <v>0</v>
          </cell>
          <cell r="AW195" t="str">
            <v>#Error</v>
          </cell>
        </row>
        <row r="196">
          <cell r="F196">
            <v>-484069.93843711069</v>
          </cell>
          <cell r="J196">
            <v>787877.05</v>
          </cell>
          <cell r="N196">
            <v>787877.05</v>
          </cell>
          <cell r="R196">
            <v>-484665.14750781067</v>
          </cell>
          <cell r="V196">
            <v>0</v>
          </cell>
          <cell r="Z196">
            <v>0</v>
          </cell>
          <cell r="AW196" t="str">
            <v>#Error</v>
          </cell>
        </row>
        <row r="197">
          <cell r="F197">
            <v>0</v>
          </cell>
          <cell r="J197">
            <v>0</v>
          </cell>
          <cell r="N197">
            <v>0</v>
          </cell>
          <cell r="R197">
            <v>0</v>
          </cell>
          <cell r="V197">
            <v>0</v>
          </cell>
          <cell r="Z197">
            <v>0</v>
          </cell>
          <cell r="AW197" t="str">
            <v>ITTS</v>
          </cell>
        </row>
        <row r="198">
          <cell r="F198">
            <v>0</v>
          </cell>
          <cell r="J198">
            <v>0</v>
          </cell>
          <cell r="N198">
            <v>0</v>
          </cell>
          <cell r="R198">
            <v>0</v>
          </cell>
          <cell r="V198">
            <v>0</v>
          </cell>
          <cell r="Z198">
            <v>0</v>
          </cell>
          <cell r="AW198" t="str">
            <v>ITTS</v>
          </cell>
        </row>
        <row r="199">
          <cell r="F199">
            <v>0</v>
          </cell>
          <cell r="J199">
            <v>0</v>
          </cell>
          <cell r="N199">
            <v>0</v>
          </cell>
          <cell r="R199">
            <v>0</v>
          </cell>
          <cell r="V199">
            <v>0</v>
          </cell>
          <cell r="Z199">
            <v>0</v>
          </cell>
          <cell r="AW199" t="str">
            <v>#Error</v>
          </cell>
        </row>
        <row r="200">
          <cell r="F200">
            <v>0</v>
          </cell>
          <cell r="J200">
            <v>0</v>
          </cell>
          <cell r="N200">
            <v>0</v>
          </cell>
          <cell r="R200">
            <v>0</v>
          </cell>
          <cell r="V200">
            <v>0</v>
          </cell>
          <cell r="Z200">
            <v>0</v>
          </cell>
          <cell r="AW200" t="str">
            <v>#Error</v>
          </cell>
        </row>
        <row r="201">
          <cell r="F201">
            <v>0</v>
          </cell>
          <cell r="J201">
            <v>0</v>
          </cell>
          <cell r="N201">
            <v>0</v>
          </cell>
          <cell r="R201">
            <v>0</v>
          </cell>
          <cell r="V201">
            <v>0</v>
          </cell>
          <cell r="Z201">
            <v>0</v>
          </cell>
          <cell r="AW201" t="str">
            <v>#Error</v>
          </cell>
        </row>
        <row r="202">
          <cell r="F202">
            <v>0</v>
          </cell>
          <cell r="J202">
            <v>0</v>
          </cell>
          <cell r="N202">
            <v>0</v>
          </cell>
          <cell r="R202">
            <v>0</v>
          </cell>
          <cell r="V202">
            <v>0</v>
          </cell>
          <cell r="Z202">
            <v>0</v>
          </cell>
          <cell r="AW202" t="str">
            <v>#Error</v>
          </cell>
        </row>
        <row r="203">
          <cell r="F203">
            <v>0</v>
          </cell>
          <cell r="J203">
            <v>0</v>
          </cell>
          <cell r="N203">
            <v>0</v>
          </cell>
          <cell r="R203">
            <v>0</v>
          </cell>
          <cell r="V203">
            <v>0</v>
          </cell>
          <cell r="Z203">
            <v>0</v>
          </cell>
          <cell r="AW203" t="str">
            <v>#Error</v>
          </cell>
        </row>
        <row r="204">
          <cell r="F204">
            <v>0</v>
          </cell>
          <cell r="J204">
            <v>0</v>
          </cell>
          <cell r="N204">
            <v>0</v>
          </cell>
          <cell r="R204">
            <v>0</v>
          </cell>
          <cell r="V204">
            <v>0</v>
          </cell>
          <cell r="Z204">
            <v>0</v>
          </cell>
          <cell r="AW204" t="str">
            <v>#Error</v>
          </cell>
        </row>
        <row r="205">
          <cell r="F205">
            <v>145087.97955231622</v>
          </cell>
          <cell r="J205">
            <v>3728027.9699999997</v>
          </cell>
          <cell r="N205">
            <v>3728027.9699999997</v>
          </cell>
          <cell r="R205">
            <v>90455.301072944218</v>
          </cell>
          <cell r="V205">
            <v>0</v>
          </cell>
          <cell r="Z205">
            <v>0</v>
          </cell>
          <cell r="AW205" t="str">
            <v>#Error</v>
          </cell>
        </row>
        <row r="206">
          <cell r="F206">
            <v>142365.67859205935</v>
          </cell>
          <cell r="J206">
            <v>9219247.8399999999</v>
          </cell>
          <cell r="N206">
            <v>9219247.8399999999</v>
          </cell>
          <cell r="R206">
            <v>60940.844049949621</v>
          </cell>
          <cell r="V206">
            <v>0</v>
          </cell>
          <cell r="Z206">
            <v>0</v>
          </cell>
          <cell r="AW206" t="str">
            <v>#Error</v>
          </cell>
        </row>
        <row r="207">
          <cell r="F207">
            <v>431617.43371720071</v>
          </cell>
          <cell r="J207">
            <v>12140532.85</v>
          </cell>
          <cell r="N207">
            <v>12140532.85</v>
          </cell>
          <cell r="R207">
            <v>265585.20437231637</v>
          </cell>
          <cell r="V207">
            <v>0</v>
          </cell>
          <cell r="Z207">
            <v>0</v>
          </cell>
          <cell r="AW207" t="str">
            <v>#Error</v>
          </cell>
        </row>
        <row r="208">
          <cell r="F208">
            <v>-1247821.2862917865</v>
          </cell>
          <cell r="J208">
            <v>11178722.640000001</v>
          </cell>
          <cell r="N208">
            <v>11178722.640000001</v>
          </cell>
          <cell r="R208">
            <v>-1533334.7161157378</v>
          </cell>
          <cell r="V208">
            <v>0</v>
          </cell>
          <cell r="Z208">
            <v>0</v>
          </cell>
          <cell r="AW208" t="str">
            <v>#Error</v>
          </cell>
        </row>
        <row r="209">
          <cell r="F209">
            <v>50721.014127226867</v>
          </cell>
          <cell r="J209">
            <v>1527754.5899999999</v>
          </cell>
          <cell r="N209">
            <v>1527754.5899999999</v>
          </cell>
          <cell r="R209">
            <v>74324.31369718512</v>
          </cell>
          <cell r="V209">
            <v>0</v>
          </cell>
          <cell r="Z209">
            <v>0</v>
          </cell>
          <cell r="AW209" t="str">
            <v>#Error</v>
          </cell>
        </row>
        <row r="210">
          <cell r="F210">
            <v>1609.578541666667</v>
          </cell>
          <cell r="J210">
            <v>9723.69</v>
          </cell>
          <cell r="N210">
            <v>9723.69</v>
          </cell>
          <cell r="R210">
            <v>1613.6114719854172</v>
          </cell>
          <cell r="V210">
            <v>0</v>
          </cell>
          <cell r="Z210">
            <v>0</v>
          </cell>
          <cell r="AW210" t="str">
            <v>#Error</v>
          </cell>
        </row>
        <row r="211">
          <cell r="F211">
            <v>-375987.68105951307</v>
          </cell>
          <cell r="J211">
            <v>19604266.57</v>
          </cell>
          <cell r="N211">
            <v>19604266.57</v>
          </cell>
          <cell r="R211">
            <v>110756.89380837149</v>
          </cell>
          <cell r="V211">
            <v>0</v>
          </cell>
          <cell r="Z211">
            <v>0</v>
          </cell>
          <cell r="AW211" t="str">
            <v>#Error</v>
          </cell>
        </row>
        <row r="212">
          <cell r="F212">
            <v>0</v>
          </cell>
          <cell r="J212">
            <v>0</v>
          </cell>
          <cell r="N212">
            <v>0</v>
          </cell>
          <cell r="R212">
            <v>0</v>
          </cell>
          <cell r="V212">
            <v>0</v>
          </cell>
          <cell r="Z212">
            <v>0</v>
          </cell>
          <cell r="AW212" t="str">
            <v>#Error</v>
          </cell>
        </row>
        <row r="213">
          <cell r="F213">
            <v>0</v>
          </cell>
          <cell r="J213">
            <v>0</v>
          </cell>
          <cell r="N213">
            <v>0</v>
          </cell>
          <cell r="R213">
            <v>0</v>
          </cell>
          <cell r="V213">
            <v>0</v>
          </cell>
          <cell r="Z213">
            <v>0</v>
          </cell>
          <cell r="AW213" t="str">
            <v>#Error</v>
          </cell>
        </row>
        <row r="214">
          <cell r="F214">
            <v>0</v>
          </cell>
          <cell r="J214">
            <v>0</v>
          </cell>
          <cell r="N214">
            <v>0</v>
          </cell>
          <cell r="R214">
            <v>0</v>
          </cell>
          <cell r="V214">
            <v>0</v>
          </cell>
          <cell r="Z214">
            <v>0</v>
          </cell>
          <cell r="AW214" t="str">
            <v>#Error</v>
          </cell>
        </row>
        <row r="215">
          <cell r="F215">
            <v>-1164410.2374386324</v>
          </cell>
          <cell r="J215">
            <v>1586055.66</v>
          </cell>
          <cell r="N215">
            <v>1586055.66</v>
          </cell>
          <cell r="R215">
            <v>-1142703.1108240706</v>
          </cell>
          <cell r="V215">
            <v>0</v>
          </cell>
          <cell r="Z215">
            <v>0</v>
          </cell>
          <cell r="AW215" t="str">
            <v>#Error</v>
          </cell>
        </row>
        <row r="216">
          <cell r="F216">
            <v>29723.253745816124</v>
          </cell>
          <cell r="J216">
            <v>4127177.07</v>
          </cell>
          <cell r="N216">
            <v>4127177.07</v>
          </cell>
          <cell r="R216">
            <v>55227.769620450475</v>
          </cell>
          <cell r="V216">
            <v>0</v>
          </cell>
          <cell r="Z216">
            <v>0</v>
          </cell>
          <cell r="AW216" t="str">
            <v>#Error</v>
          </cell>
        </row>
        <row r="217">
          <cell r="F217">
            <v>0</v>
          </cell>
          <cell r="J217">
            <v>0</v>
          </cell>
          <cell r="N217">
            <v>0</v>
          </cell>
          <cell r="R217">
            <v>0</v>
          </cell>
          <cell r="V217">
            <v>0</v>
          </cell>
          <cell r="Z217">
            <v>0</v>
          </cell>
          <cell r="AW217" t="str">
            <v>#Error</v>
          </cell>
        </row>
        <row r="218">
          <cell r="F218">
            <v>-235428.81428487576</v>
          </cell>
          <cell r="J218">
            <v>1492780.5799999998</v>
          </cell>
          <cell r="N218">
            <v>1492780.5799999998</v>
          </cell>
          <cell r="R218">
            <v>-215977.41769480368</v>
          </cell>
          <cell r="V218">
            <v>0</v>
          </cell>
          <cell r="Z218">
            <v>0</v>
          </cell>
          <cell r="AW218" t="str">
            <v>#Error</v>
          </cell>
        </row>
        <row r="219">
          <cell r="F219">
            <v>0</v>
          </cell>
          <cell r="J219">
            <v>0</v>
          </cell>
          <cell r="N219">
            <v>0</v>
          </cell>
          <cell r="R219">
            <v>0</v>
          </cell>
          <cell r="V219">
            <v>0</v>
          </cell>
          <cell r="Z219">
            <v>0</v>
          </cell>
          <cell r="AW219" t="str">
            <v>#Error</v>
          </cell>
        </row>
        <row r="220">
          <cell r="F220">
            <v>0</v>
          </cell>
          <cell r="J220">
            <v>0</v>
          </cell>
          <cell r="N220">
            <v>0</v>
          </cell>
          <cell r="R220">
            <v>0</v>
          </cell>
          <cell r="V220">
            <v>0</v>
          </cell>
          <cell r="Z220">
            <v>0</v>
          </cell>
          <cell r="AW220" t="str">
            <v>#Error</v>
          </cell>
        </row>
        <row r="221">
          <cell r="F221">
            <v>0</v>
          </cell>
          <cell r="J221">
            <v>0</v>
          </cell>
          <cell r="N221">
            <v>0</v>
          </cell>
          <cell r="R221">
            <v>0</v>
          </cell>
          <cell r="V221">
            <v>0</v>
          </cell>
          <cell r="Z221">
            <v>0</v>
          </cell>
          <cell r="AW221" t="str">
            <v>#Error</v>
          </cell>
        </row>
        <row r="222">
          <cell r="F222">
            <v>0</v>
          </cell>
          <cell r="J222">
            <v>0</v>
          </cell>
          <cell r="N222">
            <v>0</v>
          </cell>
          <cell r="R222">
            <v>0</v>
          </cell>
          <cell r="V222">
            <v>0</v>
          </cell>
          <cell r="Z222">
            <v>0</v>
          </cell>
          <cell r="AW222" t="str">
            <v>#Error</v>
          </cell>
        </row>
        <row r="223">
          <cell r="F223">
            <v>0</v>
          </cell>
          <cell r="J223">
            <v>0</v>
          </cell>
          <cell r="N223">
            <v>0</v>
          </cell>
          <cell r="R223">
            <v>0</v>
          </cell>
          <cell r="V223">
            <v>0</v>
          </cell>
          <cell r="Z223">
            <v>0</v>
          </cell>
          <cell r="AW223" t="str">
            <v>#Error</v>
          </cell>
        </row>
        <row r="224">
          <cell r="F224">
            <v>0</v>
          </cell>
          <cell r="J224">
            <v>0</v>
          </cell>
          <cell r="N224">
            <v>0</v>
          </cell>
          <cell r="R224">
            <v>0</v>
          </cell>
          <cell r="V224">
            <v>0</v>
          </cell>
          <cell r="Z224">
            <v>0</v>
          </cell>
          <cell r="AW224" t="str">
            <v>#Error</v>
          </cell>
        </row>
        <row r="225">
          <cell r="F225">
            <v>0</v>
          </cell>
          <cell r="J225">
            <v>0</v>
          </cell>
          <cell r="N225">
            <v>0</v>
          </cell>
          <cell r="R225">
            <v>0</v>
          </cell>
          <cell r="V225">
            <v>0</v>
          </cell>
          <cell r="Z225">
            <v>0</v>
          </cell>
          <cell r="AW225" t="str">
            <v>#Error</v>
          </cell>
        </row>
        <row r="226">
          <cell r="F226">
            <v>0</v>
          </cell>
          <cell r="J226">
            <v>0</v>
          </cell>
          <cell r="N226">
            <v>0</v>
          </cell>
          <cell r="R226">
            <v>0</v>
          </cell>
          <cell r="V226">
            <v>0</v>
          </cell>
          <cell r="Z226">
            <v>0</v>
          </cell>
          <cell r="AW226" t="str">
            <v>#Error</v>
          </cell>
        </row>
        <row r="227">
          <cell r="F227">
            <v>0</v>
          </cell>
          <cell r="J227">
            <v>0</v>
          </cell>
          <cell r="N227">
            <v>0</v>
          </cell>
          <cell r="R227">
            <v>0</v>
          </cell>
          <cell r="V227">
            <v>0</v>
          </cell>
          <cell r="Z227">
            <v>0</v>
          </cell>
          <cell r="AW227" t="str">
            <v>#Error</v>
          </cell>
        </row>
        <row r="228">
          <cell r="F228">
            <v>0</v>
          </cell>
          <cell r="J228">
            <v>0</v>
          </cell>
          <cell r="N228">
            <v>0</v>
          </cell>
          <cell r="R228">
            <v>0</v>
          </cell>
          <cell r="V228">
            <v>0</v>
          </cell>
          <cell r="Z228">
            <v>0</v>
          </cell>
          <cell r="AW228" t="str">
            <v>#Error</v>
          </cell>
        </row>
        <row r="229">
          <cell r="F229">
            <v>0</v>
          </cell>
          <cell r="J229">
            <v>0</v>
          </cell>
          <cell r="N229">
            <v>0</v>
          </cell>
          <cell r="R229">
            <v>0</v>
          </cell>
          <cell r="V229">
            <v>0</v>
          </cell>
          <cell r="Z229">
            <v>0</v>
          </cell>
          <cell r="AW229" t="str">
            <v>#Error</v>
          </cell>
        </row>
        <row r="230">
          <cell r="F230">
            <v>0</v>
          </cell>
          <cell r="J230">
            <v>0</v>
          </cell>
          <cell r="N230">
            <v>0</v>
          </cell>
          <cell r="R230">
            <v>0</v>
          </cell>
          <cell r="V230">
            <v>0</v>
          </cell>
          <cell r="Z230">
            <v>0</v>
          </cell>
          <cell r="AW230" t="str">
            <v>#Error</v>
          </cell>
        </row>
        <row r="231">
          <cell r="F231">
            <v>0</v>
          </cell>
          <cell r="J231">
            <v>0</v>
          </cell>
          <cell r="N231">
            <v>0</v>
          </cell>
          <cell r="R231">
            <v>0</v>
          </cell>
          <cell r="V231">
            <v>0</v>
          </cell>
          <cell r="Z231">
            <v>0</v>
          </cell>
          <cell r="AW231" t="str">
            <v>#Error</v>
          </cell>
        </row>
        <row r="232">
          <cell r="F232">
            <v>0</v>
          </cell>
          <cell r="J232">
            <v>0</v>
          </cell>
          <cell r="N232">
            <v>0</v>
          </cell>
          <cell r="R232">
            <v>0</v>
          </cell>
          <cell r="V232">
            <v>0</v>
          </cell>
          <cell r="Z232">
            <v>0</v>
          </cell>
          <cell r="AW232" t="str">
            <v>#Error</v>
          </cell>
        </row>
        <row r="233">
          <cell r="F233">
            <v>0</v>
          </cell>
          <cell r="J233">
            <v>0</v>
          </cell>
          <cell r="N233">
            <v>0</v>
          </cell>
          <cell r="R233">
            <v>0</v>
          </cell>
          <cell r="V233">
            <v>0</v>
          </cell>
          <cell r="Z233">
            <v>0</v>
          </cell>
          <cell r="AW233" t="str">
            <v>#Error</v>
          </cell>
        </row>
        <row r="234">
          <cell r="F234">
            <v>-1708.046523101975</v>
          </cell>
          <cell r="J234">
            <v>1169700.6299999999</v>
          </cell>
          <cell r="N234">
            <v>1169700.6299999999</v>
          </cell>
          <cell r="R234">
            <v>1817.6161219403125</v>
          </cell>
          <cell r="V234">
            <v>0</v>
          </cell>
          <cell r="Z234">
            <v>0</v>
          </cell>
          <cell r="AW234" t="str">
            <v>#Error</v>
          </cell>
        </row>
        <row r="235">
          <cell r="F235">
            <v>168496.07911118504</v>
          </cell>
          <cell r="J235">
            <v>319600.48</v>
          </cell>
          <cell r="N235">
            <v>319600.48</v>
          </cell>
          <cell r="R235">
            <v>166948.79456854044</v>
          </cell>
          <cell r="V235">
            <v>0</v>
          </cell>
          <cell r="Z235">
            <v>0</v>
          </cell>
          <cell r="AW235" t="str">
            <v>#Error</v>
          </cell>
        </row>
        <row r="236">
          <cell r="F236">
            <v>0</v>
          </cell>
          <cell r="J236">
            <v>0</v>
          </cell>
          <cell r="N236">
            <v>0</v>
          </cell>
          <cell r="R236">
            <v>0</v>
          </cell>
          <cell r="V236">
            <v>0</v>
          </cell>
          <cell r="Z236">
            <v>0</v>
          </cell>
          <cell r="AW236" t="str">
            <v>#Error</v>
          </cell>
        </row>
        <row r="237">
          <cell r="F237">
            <v>0</v>
          </cell>
          <cell r="J237">
            <v>0</v>
          </cell>
          <cell r="N237">
            <v>0</v>
          </cell>
          <cell r="R237">
            <v>0</v>
          </cell>
          <cell r="V237">
            <v>0</v>
          </cell>
          <cell r="Z237">
            <v>0</v>
          </cell>
          <cell r="AW237" t="str">
            <v>#Error</v>
          </cell>
        </row>
        <row r="238">
          <cell r="F238">
            <v>0</v>
          </cell>
          <cell r="J238">
            <v>0</v>
          </cell>
          <cell r="N238">
            <v>0</v>
          </cell>
          <cell r="R238">
            <v>0</v>
          </cell>
          <cell r="V238">
            <v>0</v>
          </cell>
          <cell r="Z238">
            <v>0</v>
          </cell>
          <cell r="AW238" t="str">
            <v>#Error</v>
          </cell>
        </row>
        <row r="239">
          <cell r="F239">
            <v>0</v>
          </cell>
          <cell r="J239">
            <v>0</v>
          </cell>
          <cell r="N239">
            <v>0</v>
          </cell>
          <cell r="R239">
            <v>0</v>
          </cell>
          <cell r="V239">
            <v>0</v>
          </cell>
          <cell r="Z239">
            <v>0</v>
          </cell>
          <cell r="AW239" t="str">
            <v>#Error</v>
          </cell>
        </row>
        <row r="240">
          <cell r="F240">
            <v>0</v>
          </cell>
          <cell r="J240">
            <v>0</v>
          </cell>
          <cell r="N240">
            <v>0</v>
          </cell>
          <cell r="R240">
            <v>0</v>
          </cell>
          <cell r="V240">
            <v>0</v>
          </cell>
          <cell r="Z240">
            <v>0</v>
          </cell>
          <cell r="AW240" t="str">
            <v>#Error</v>
          </cell>
        </row>
        <row r="241">
          <cell r="F241">
            <v>0</v>
          </cell>
          <cell r="J241">
            <v>0</v>
          </cell>
          <cell r="N241">
            <v>0</v>
          </cell>
          <cell r="R241">
            <v>0</v>
          </cell>
          <cell r="V241">
            <v>0</v>
          </cell>
          <cell r="Z241">
            <v>0</v>
          </cell>
          <cell r="AW241" t="str">
            <v>#Error</v>
          </cell>
        </row>
        <row r="242">
          <cell r="F242">
            <v>0</v>
          </cell>
          <cell r="J242">
            <v>0</v>
          </cell>
          <cell r="N242">
            <v>0</v>
          </cell>
          <cell r="R242">
            <v>0</v>
          </cell>
          <cell r="V242">
            <v>0</v>
          </cell>
          <cell r="Z242">
            <v>0</v>
          </cell>
          <cell r="AW242" t="str">
            <v>#Error</v>
          </cell>
        </row>
        <row r="243">
          <cell r="F243">
            <v>0</v>
          </cell>
          <cell r="J243">
            <v>0</v>
          </cell>
          <cell r="N243">
            <v>0</v>
          </cell>
          <cell r="R243">
            <v>0</v>
          </cell>
          <cell r="V243">
            <v>0</v>
          </cell>
          <cell r="Z243">
            <v>0</v>
          </cell>
          <cell r="AW243" t="str">
            <v>#Error</v>
          </cell>
        </row>
        <row r="244">
          <cell r="F244">
            <v>0</v>
          </cell>
          <cell r="J244">
            <v>0</v>
          </cell>
          <cell r="N244">
            <v>0</v>
          </cell>
          <cell r="R244">
            <v>0</v>
          </cell>
          <cell r="V244">
            <v>0</v>
          </cell>
          <cell r="Z244">
            <v>0</v>
          </cell>
          <cell r="AW244" t="str">
            <v>#Error</v>
          </cell>
        </row>
        <row r="245">
          <cell r="F245">
            <v>0</v>
          </cell>
          <cell r="J245">
            <v>0</v>
          </cell>
          <cell r="N245">
            <v>0</v>
          </cell>
          <cell r="R245">
            <v>0</v>
          </cell>
          <cell r="V245">
            <v>0</v>
          </cell>
          <cell r="Z245">
            <v>0</v>
          </cell>
          <cell r="AW245" t="str">
            <v>#Error</v>
          </cell>
        </row>
        <row r="246">
          <cell r="F246">
            <v>0</v>
          </cell>
          <cell r="J246">
            <v>0</v>
          </cell>
          <cell r="N246">
            <v>0</v>
          </cell>
          <cell r="R246">
            <v>0</v>
          </cell>
          <cell r="V246">
            <v>0</v>
          </cell>
          <cell r="Z246">
            <v>0</v>
          </cell>
          <cell r="AW246" t="str">
            <v>#Error</v>
          </cell>
        </row>
        <row r="247">
          <cell r="F247">
            <v>0</v>
          </cell>
          <cell r="J247">
            <v>0</v>
          </cell>
          <cell r="N247">
            <v>0</v>
          </cell>
          <cell r="R247">
            <v>0</v>
          </cell>
          <cell r="V247">
            <v>0</v>
          </cell>
          <cell r="Z247">
            <v>0</v>
          </cell>
          <cell r="AW247" t="str">
            <v>#Error</v>
          </cell>
        </row>
        <row r="248">
          <cell r="F248">
            <v>0</v>
          </cell>
          <cell r="J248">
            <v>0</v>
          </cell>
          <cell r="N248">
            <v>0</v>
          </cell>
          <cell r="R248">
            <v>0</v>
          </cell>
          <cell r="V248">
            <v>0</v>
          </cell>
          <cell r="Z248">
            <v>0</v>
          </cell>
          <cell r="AW248" t="str">
            <v>#Error</v>
          </cell>
        </row>
        <row r="249">
          <cell r="F249">
            <v>0</v>
          </cell>
          <cell r="J249">
            <v>0</v>
          </cell>
          <cell r="N249">
            <v>0</v>
          </cell>
          <cell r="R249">
            <v>0</v>
          </cell>
          <cell r="V249">
            <v>0</v>
          </cell>
          <cell r="Z249">
            <v>0</v>
          </cell>
          <cell r="AW249" t="str">
            <v>#Error</v>
          </cell>
        </row>
        <row r="250">
          <cell r="F250">
            <v>0</v>
          </cell>
          <cell r="J250">
            <v>0</v>
          </cell>
          <cell r="N250">
            <v>0</v>
          </cell>
          <cell r="R250">
            <v>0</v>
          </cell>
          <cell r="V250">
            <v>0</v>
          </cell>
          <cell r="Z250">
            <v>0</v>
          </cell>
          <cell r="AW250" t="str">
            <v>#Error</v>
          </cell>
        </row>
        <row r="251">
          <cell r="F251">
            <v>0</v>
          </cell>
          <cell r="J251">
            <v>0</v>
          </cell>
          <cell r="N251">
            <v>0</v>
          </cell>
          <cell r="R251">
            <v>0</v>
          </cell>
          <cell r="V251">
            <v>0</v>
          </cell>
          <cell r="Z251">
            <v>0</v>
          </cell>
          <cell r="AW251" t="str">
            <v>#Error</v>
          </cell>
        </row>
        <row r="252">
          <cell r="F252">
            <v>0</v>
          </cell>
          <cell r="J252">
            <v>0</v>
          </cell>
          <cell r="N252">
            <v>0</v>
          </cell>
          <cell r="R252">
            <v>0</v>
          </cell>
          <cell r="V252">
            <v>0</v>
          </cell>
          <cell r="Z252">
            <v>0</v>
          </cell>
          <cell r="AW252" t="str">
            <v>#Error</v>
          </cell>
        </row>
        <row r="253">
          <cell r="F253">
            <v>0</v>
          </cell>
          <cell r="J253">
            <v>0</v>
          </cell>
          <cell r="N253">
            <v>0</v>
          </cell>
          <cell r="R253">
            <v>0</v>
          </cell>
          <cell r="V253">
            <v>0</v>
          </cell>
          <cell r="Z253">
            <v>0</v>
          </cell>
          <cell r="AW253" t="str">
            <v>#Error</v>
          </cell>
        </row>
        <row r="254">
          <cell r="F254">
            <v>0</v>
          </cell>
          <cell r="J254">
            <v>0</v>
          </cell>
          <cell r="N254">
            <v>0</v>
          </cell>
          <cell r="R254">
            <v>0</v>
          </cell>
          <cell r="V254">
            <v>0</v>
          </cell>
          <cell r="Z254">
            <v>0</v>
          </cell>
          <cell r="AW254" t="str">
            <v>#Error</v>
          </cell>
        </row>
        <row r="255">
          <cell r="F255">
            <v>0</v>
          </cell>
          <cell r="J255">
            <v>0</v>
          </cell>
          <cell r="N255">
            <v>0</v>
          </cell>
          <cell r="R255">
            <v>0</v>
          </cell>
          <cell r="V255">
            <v>0</v>
          </cell>
          <cell r="Z255">
            <v>0</v>
          </cell>
          <cell r="AW255" t="str">
            <v>#Error</v>
          </cell>
        </row>
        <row r="256">
          <cell r="F256">
            <v>0</v>
          </cell>
          <cell r="J256">
            <v>0</v>
          </cell>
          <cell r="N256">
            <v>0</v>
          </cell>
          <cell r="R256">
            <v>0</v>
          </cell>
          <cell r="V256">
            <v>0</v>
          </cell>
          <cell r="Z256">
            <v>0</v>
          </cell>
          <cell r="AW256" t="str">
            <v>#Error</v>
          </cell>
        </row>
        <row r="257">
          <cell r="F257">
            <v>0</v>
          </cell>
          <cell r="J257">
            <v>0</v>
          </cell>
          <cell r="N257">
            <v>0</v>
          </cell>
          <cell r="R257">
            <v>0</v>
          </cell>
          <cell r="V257">
            <v>0</v>
          </cell>
          <cell r="Z257">
            <v>0</v>
          </cell>
          <cell r="AW257" t="str">
            <v>#Error</v>
          </cell>
        </row>
        <row r="258">
          <cell r="F258">
            <v>0</v>
          </cell>
          <cell r="J258">
            <v>0</v>
          </cell>
          <cell r="N258">
            <v>0</v>
          </cell>
          <cell r="R258">
            <v>0</v>
          </cell>
          <cell r="V258">
            <v>0</v>
          </cell>
          <cell r="Z258">
            <v>0</v>
          </cell>
          <cell r="AW258" t="str">
            <v>#Error</v>
          </cell>
        </row>
        <row r="259">
          <cell r="F259">
            <v>0</v>
          </cell>
          <cell r="J259">
            <v>590</v>
          </cell>
          <cell r="N259">
            <v>590</v>
          </cell>
          <cell r="R259">
            <v>0</v>
          </cell>
          <cell r="V259">
            <v>0</v>
          </cell>
          <cell r="Z259">
            <v>0</v>
          </cell>
          <cell r="AW259" t="str">
            <v>#Error</v>
          </cell>
        </row>
        <row r="260">
          <cell r="F260">
            <v>0</v>
          </cell>
          <cell r="J260">
            <v>0</v>
          </cell>
          <cell r="N260">
            <v>0</v>
          </cell>
          <cell r="R260">
            <v>0</v>
          </cell>
          <cell r="V260">
            <v>0</v>
          </cell>
          <cell r="Z260">
            <v>0</v>
          </cell>
          <cell r="AW260" t="str">
            <v>#Error</v>
          </cell>
        </row>
        <row r="261">
          <cell r="F261">
            <v>0</v>
          </cell>
          <cell r="J261">
            <v>0</v>
          </cell>
          <cell r="N261">
            <v>0</v>
          </cell>
          <cell r="R261">
            <v>0</v>
          </cell>
          <cell r="V261">
            <v>0</v>
          </cell>
          <cell r="Z261">
            <v>0</v>
          </cell>
          <cell r="AW261" t="str">
            <v>#Error</v>
          </cell>
        </row>
        <row r="262">
          <cell r="F262">
            <v>0</v>
          </cell>
          <cell r="J262">
            <v>0</v>
          </cell>
          <cell r="N262">
            <v>0</v>
          </cell>
          <cell r="R262">
            <v>0</v>
          </cell>
          <cell r="V262">
            <v>0</v>
          </cell>
          <cell r="Z262">
            <v>0</v>
          </cell>
          <cell r="AW262" t="str">
            <v>#Error</v>
          </cell>
        </row>
        <row r="263">
          <cell r="F263">
            <v>-3099188.9695434682</v>
          </cell>
          <cell r="J263">
            <v>4613511.13</v>
          </cell>
          <cell r="N263">
            <v>4613511.13</v>
          </cell>
          <cell r="R263">
            <v>-3099188.9695434682</v>
          </cell>
          <cell r="V263">
            <v>0</v>
          </cell>
          <cell r="Z263">
            <v>0</v>
          </cell>
          <cell r="AW263" t="str">
            <v>#Error</v>
          </cell>
        </row>
        <row r="264">
          <cell r="F264">
            <v>0</v>
          </cell>
          <cell r="J264">
            <v>0</v>
          </cell>
          <cell r="N264">
            <v>0</v>
          </cell>
          <cell r="R264">
            <v>0</v>
          </cell>
          <cell r="V264">
            <v>0</v>
          </cell>
          <cell r="Z264">
            <v>0</v>
          </cell>
          <cell r="AW264" t="str">
            <v>#Error</v>
          </cell>
        </row>
        <row r="265">
          <cell r="F265">
            <v>0</v>
          </cell>
          <cell r="J265">
            <v>0</v>
          </cell>
          <cell r="N265">
            <v>0</v>
          </cell>
          <cell r="R265">
            <v>0</v>
          </cell>
          <cell r="V265">
            <v>0</v>
          </cell>
          <cell r="Z265">
            <v>0</v>
          </cell>
          <cell r="AW265" t="str">
            <v>#Error</v>
          </cell>
        </row>
        <row r="266">
          <cell r="F266">
            <v>0</v>
          </cell>
          <cell r="J266">
            <v>0</v>
          </cell>
          <cell r="N266">
            <v>0</v>
          </cell>
          <cell r="R266">
            <v>0</v>
          </cell>
          <cell r="V266">
            <v>0</v>
          </cell>
          <cell r="Z266">
            <v>0</v>
          </cell>
          <cell r="AW266" t="str">
            <v>#Error</v>
          </cell>
        </row>
        <row r="267">
          <cell r="F267">
            <v>319049.81621701107</v>
          </cell>
          <cell r="J267">
            <v>2055443.59</v>
          </cell>
          <cell r="N267">
            <v>2055443.59</v>
          </cell>
          <cell r="R267">
            <v>319049.81621701107</v>
          </cell>
          <cell r="V267">
            <v>0</v>
          </cell>
          <cell r="Z267">
            <v>0</v>
          </cell>
          <cell r="AW267" t="str">
            <v>#Error</v>
          </cell>
        </row>
        <row r="268">
          <cell r="F268">
            <v>8154.6753846153852</v>
          </cell>
          <cell r="J268">
            <v>13374.08</v>
          </cell>
          <cell r="N268">
            <v>13374.08</v>
          </cell>
          <cell r="R268">
            <v>8154.6753846153852</v>
          </cell>
          <cell r="V268">
            <v>0</v>
          </cell>
          <cell r="Z268">
            <v>0</v>
          </cell>
          <cell r="AW268" t="str">
            <v>#Error</v>
          </cell>
        </row>
        <row r="269">
          <cell r="F269">
            <v>0</v>
          </cell>
          <cell r="J269">
            <v>0</v>
          </cell>
          <cell r="N269">
            <v>0</v>
          </cell>
          <cell r="R269">
            <v>0</v>
          </cell>
          <cell r="V269">
            <v>0</v>
          </cell>
          <cell r="Z269">
            <v>0</v>
          </cell>
          <cell r="AW269" t="str">
            <v>#Error</v>
          </cell>
        </row>
        <row r="270">
          <cell r="F270">
            <v>-39564.20713596743</v>
          </cell>
          <cell r="J270">
            <v>267365.17999999993</v>
          </cell>
          <cell r="N270">
            <v>267365.17999999993</v>
          </cell>
          <cell r="R270">
            <v>-39564.20713596743</v>
          </cell>
          <cell r="V270">
            <v>0</v>
          </cell>
          <cell r="Z270">
            <v>0</v>
          </cell>
          <cell r="AW270" t="str">
            <v>#Error</v>
          </cell>
        </row>
        <row r="271">
          <cell r="F271">
            <v>57114.551608579088</v>
          </cell>
          <cell r="J271">
            <v>57125</v>
          </cell>
          <cell r="N271">
            <v>57125</v>
          </cell>
          <cell r="R271">
            <v>57114.551608579088</v>
          </cell>
          <cell r="V271">
            <v>0</v>
          </cell>
          <cell r="Z271">
            <v>0</v>
          </cell>
          <cell r="AW271" t="str">
            <v>#Error</v>
          </cell>
        </row>
        <row r="272">
          <cell r="F272">
            <v>4381989.5728311259</v>
          </cell>
          <cell r="J272">
            <v>4386479.4799999995</v>
          </cell>
          <cell r="N272">
            <v>4386479.4799999995</v>
          </cell>
          <cell r="R272">
            <v>4381989.5728311259</v>
          </cell>
          <cell r="V272">
            <v>0</v>
          </cell>
          <cell r="Z272">
            <v>0</v>
          </cell>
          <cell r="AW272" t="str">
            <v>#Error</v>
          </cell>
        </row>
        <row r="273">
          <cell r="F273">
            <v>0</v>
          </cell>
          <cell r="J273">
            <v>0</v>
          </cell>
          <cell r="N273">
            <v>0</v>
          </cell>
          <cell r="R273">
            <v>0</v>
          </cell>
          <cell r="V273">
            <v>0</v>
          </cell>
          <cell r="Z273">
            <v>0</v>
          </cell>
          <cell r="AW273" t="str">
            <v>#Error</v>
          </cell>
        </row>
        <row r="274">
          <cell r="F274">
            <v>180389.49135717182</v>
          </cell>
          <cell r="J274">
            <v>1373394.78</v>
          </cell>
          <cell r="N274">
            <v>1373394.78</v>
          </cell>
          <cell r="R274">
            <v>180389.49135717182</v>
          </cell>
          <cell r="V274">
            <v>0</v>
          </cell>
          <cell r="Z274">
            <v>0</v>
          </cell>
          <cell r="AW274" t="str">
            <v>#Error</v>
          </cell>
        </row>
        <row r="275">
          <cell r="F275">
            <v>0</v>
          </cell>
          <cell r="J275">
            <v>0</v>
          </cell>
          <cell r="N275">
            <v>0</v>
          </cell>
          <cell r="R275">
            <v>0</v>
          </cell>
          <cell r="V275">
            <v>0</v>
          </cell>
          <cell r="Z275">
            <v>0</v>
          </cell>
          <cell r="AW275" t="str">
            <v>#Error</v>
          </cell>
        </row>
        <row r="276">
          <cell r="F276">
            <v>928080.36</v>
          </cell>
          <cell r="J276">
            <v>928080.36</v>
          </cell>
          <cell r="N276">
            <v>928080.36</v>
          </cell>
          <cell r="R276">
            <v>0</v>
          </cell>
          <cell r="V276">
            <v>0</v>
          </cell>
          <cell r="Z276">
            <v>0</v>
          </cell>
          <cell r="AW276" t="str">
            <v>#Error</v>
          </cell>
        </row>
        <row r="277">
          <cell r="F277">
            <v>-88298480627.145538</v>
          </cell>
          <cell r="J277">
            <v>1625968.77</v>
          </cell>
          <cell r="N277">
            <v>1625968.77</v>
          </cell>
          <cell r="R277">
            <v>-88298480627.145538</v>
          </cell>
          <cell r="V277">
            <v>0</v>
          </cell>
          <cell r="Z277">
            <v>0</v>
          </cell>
          <cell r="AW277" t="str">
            <v>#Error</v>
          </cell>
        </row>
        <row r="278">
          <cell r="F278">
            <v>232801.01</v>
          </cell>
          <cell r="J278">
            <v>232801.01</v>
          </cell>
          <cell r="N278">
            <v>232801.01</v>
          </cell>
          <cell r="R278">
            <v>0</v>
          </cell>
          <cell r="V278">
            <v>0</v>
          </cell>
          <cell r="Z278">
            <v>0</v>
          </cell>
          <cell r="AW278" t="str">
            <v>#Error</v>
          </cell>
        </row>
        <row r="279">
          <cell r="F279">
            <v>42315.18</v>
          </cell>
          <cell r="J279">
            <v>42315.18</v>
          </cell>
          <cell r="N279">
            <v>42315.18</v>
          </cell>
          <cell r="R279">
            <v>0</v>
          </cell>
          <cell r="V279">
            <v>0</v>
          </cell>
          <cell r="Z279">
            <v>0</v>
          </cell>
          <cell r="AW279" t="str">
            <v>#Error</v>
          </cell>
        </row>
        <row r="280">
          <cell r="F280">
            <v>-19431342419.0891</v>
          </cell>
          <cell r="J280">
            <v>2025600.91</v>
          </cell>
          <cell r="N280">
            <v>2025600.91</v>
          </cell>
          <cell r="R280">
            <v>-19431342419.0891</v>
          </cell>
          <cell r="V280">
            <v>0</v>
          </cell>
          <cell r="Z280">
            <v>0</v>
          </cell>
          <cell r="AW280" t="str">
            <v>#Error</v>
          </cell>
        </row>
        <row r="281">
          <cell r="F281">
            <v>0</v>
          </cell>
          <cell r="J281">
            <v>0</v>
          </cell>
          <cell r="N281">
            <v>0</v>
          </cell>
          <cell r="R281">
            <v>0</v>
          </cell>
          <cell r="V281">
            <v>0</v>
          </cell>
          <cell r="Z281">
            <v>0</v>
          </cell>
          <cell r="AW281" t="str">
            <v>ITTS</v>
          </cell>
        </row>
        <row r="282">
          <cell r="F282">
            <v>0</v>
          </cell>
          <cell r="J282">
            <v>0</v>
          </cell>
          <cell r="N282">
            <v>0</v>
          </cell>
          <cell r="R282">
            <v>0</v>
          </cell>
          <cell r="V282">
            <v>0</v>
          </cell>
          <cell r="Z282">
            <v>0</v>
          </cell>
          <cell r="AW282" t="str">
            <v>#Error</v>
          </cell>
        </row>
        <row r="283">
          <cell r="F283">
            <v>0</v>
          </cell>
          <cell r="J283">
            <v>0</v>
          </cell>
          <cell r="N283">
            <v>0</v>
          </cell>
          <cell r="R283">
            <v>0</v>
          </cell>
          <cell r="V283">
            <v>0</v>
          </cell>
          <cell r="Z283">
            <v>0</v>
          </cell>
          <cell r="AW283" t="str">
            <v>#Error</v>
          </cell>
        </row>
        <row r="284">
          <cell r="F284">
            <v>0</v>
          </cell>
          <cell r="J284">
            <v>0</v>
          </cell>
          <cell r="N284">
            <v>0</v>
          </cell>
          <cell r="R284">
            <v>0</v>
          </cell>
          <cell r="V284">
            <v>0</v>
          </cell>
          <cell r="Z284">
            <v>0</v>
          </cell>
          <cell r="AW284" t="str">
            <v>#Error</v>
          </cell>
        </row>
        <row r="285">
          <cell r="F285">
            <v>0</v>
          </cell>
          <cell r="J285">
            <v>0</v>
          </cell>
          <cell r="N285">
            <v>0</v>
          </cell>
          <cell r="R285">
            <v>0</v>
          </cell>
          <cell r="V285">
            <v>0</v>
          </cell>
          <cell r="Z285">
            <v>0</v>
          </cell>
          <cell r="AW285" t="str">
            <v>#Error</v>
          </cell>
        </row>
        <row r="286">
          <cell r="F286">
            <v>749735.42233502481</v>
          </cell>
          <cell r="J286">
            <v>6214289.1699999999</v>
          </cell>
          <cell r="N286">
            <v>6214289.1699999999</v>
          </cell>
          <cell r="R286">
            <v>749735.42233502481</v>
          </cell>
          <cell r="V286">
            <v>0</v>
          </cell>
          <cell r="Z286">
            <v>0</v>
          </cell>
          <cell r="AW286" t="str">
            <v>#Error</v>
          </cell>
        </row>
        <row r="287">
          <cell r="F287">
            <v>0</v>
          </cell>
          <cell r="J287">
            <v>0</v>
          </cell>
          <cell r="N287">
            <v>0</v>
          </cell>
          <cell r="R287">
            <v>0</v>
          </cell>
          <cell r="V287">
            <v>0</v>
          </cell>
          <cell r="Z287">
            <v>0</v>
          </cell>
          <cell r="AW287" t="str">
            <v>#Error</v>
          </cell>
        </row>
        <row r="288">
          <cell r="F288">
            <v>0</v>
          </cell>
          <cell r="J288">
            <v>0</v>
          </cell>
          <cell r="N288">
            <v>0</v>
          </cell>
          <cell r="R288">
            <v>0</v>
          </cell>
          <cell r="V288">
            <v>0</v>
          </cell>
          <cell r="Z288">
            <v>0</v>
          </cell>
          <cell r="AW288" t="str">
            <v>#Error</v>
          </cell>
        </row>
        <row r="289">
          <cell r="F289">
            <v>0</v>
          </cell>
          <cell r="J289">
            <v>0</v>
          </cell>
          <cell r="N289">
            <v>0</v>
          </cell>
          <cell r="R289">
            <v>0</v>
          </cell>
          <cell r="V289">
            <v>0</v>
          </cell>
          <cell r="Z289">
            <v>0</v>
          </cell>
          <cell r="AW289" t="str">
            <v>#Error</v>
          </cell>
        </row>
        <row r="290">
          <cell r="F290">
            <v>0</v>
          </cell>
          <cell r="J290">
            <v>0</v>
          </cell>
          <cell r="N290">
            <v>0</v>
          </cell>
          <cell r="R290">
            <v>0</v>
          </cell>
          <cell r="V290">
            <v>0</v>
          </cell>
          <cell r="Z290">
            <v>0</v>
          </cell>
          <cell r="AW290" t="str">
            <v>#Error</v>
          </cell>
        </row>
        <row r="291">
          <cell r="F291">
            <v>370232.46598397818</v>
          </cell>
          <cell r="J291">
            <v>10423999.200000001</v>
          </cell>
          <cell r="N291">
            <v>10423999.200000001</v>
          </cell>
          <cell r="R291">
            <v>249206.67102954382</v>
          </cell>
          <cell r="V291">
            <v>0</v>
          </cell>
          <cell r="Z291">
            <v>0</v>
          </cell>
          <cell r="AW291" t="str">
            <v>#Error</v>
          </cell>
        </row>
        <row r="292">
          <cell r="F292">
            <v>0</v>
          </cell>
          <cell r="J292">
            <v>0</v>
          </cell>
          <cell r="N292">
            <v>0</v>
          </cell>
          <cell r="R292">
            <v>0</v>
          </cell>
          <cell r="V292">
            <v>0</v>
          </cell>
          <cell r="Z292">
            <v>0</v>
          </cell>
          <cell r="AW292" t="str">
            <v>#Error</v>
          </cell>
        </row>
        <row r="293">
          <cell r="F293">
            <v>533180.42653686192</v>
          </cell>
          <cell r="J293">
            <v>6713755.8499999996</v>
          </cell>
          <cell r="N293">
            <v>6713755.8499999996</v>
          </cell>
          <cell r="R293">
            <v>494619.67796102638</v>
          </cell>
          <cell r="V293">
            <v>0</v>
          </cell>
          <cell r="Z293">
            <v>0</v>
          </cell>
          <cell r="AW293" t="str">
            <v>#Error</v>
          </cell>
        </row>
        <row r="294">
          <cell r="F294">
            <v>0</v>
          </cell>
          <cell r="J294">
            <v>0</v>
          </cell>
          <cell r="N294">
            <v>0</v>
          </cell>
          <cell r="R294">
            <v>0</v>
          </cell>
          <cell r="V294">
            <v>0</v>
          </cell>
          <cell r="Z294">
            <v>0</v>
          </cell>
          <cell r="AW294" t="str">
            <v>#Error</v>
          </cell>
        </row>
        <row r="295">
          <cell r="F295">
            <v>0</v>
          </cell>
          <cell r="J295">
            <v>0</v>
          </cell>
          <cell r="N295">
            <v>0</v>
          </cell>
          <cell r="R295">
            <v>0</v>
          </cell>
          <cell r="V295">
            <v>0</v>
          </cell>
          <cell r="Z295">
            <v>0</v>
          </cell>
          <cell r="AW295" t="str">
            <v>#Error</v>
          </cell>
        </row>
        <row r="296">
          <cell r="F296">
            <v>210681</v>
          </cell>
          <cell r="J296">
            <v>210681</v>
          </cell>
          <cell r="N296">
            <v>210681</v>
          </cell>
          <cell r="R296">
            <v>0</v>
          </cell>
          <cell r="V296">
            <v>0</v>
          </cell>
          <cell r="Z296">
            <v>0</v>
          </cell>
          <cell r="AW296" t="str">
            <v>#Error</v>
          </cell>
        </row>
        <row r="297">
          <cell r="F297">
            <v>230456.25</v>
          </cell>
          <cell r="J297">
            <v>230456.25</v>
          </cell>
          <cell r="N297">
            <v>230456.25</v>
          </cell>
          <cell r="R297">
            <v>0</v>
          </cell>
          <cell r="V297">
            <v>0</v>
          </cell>
          <cell r="Z297">
            <v>0</v>
          </cell>
          <cell r="AW297" t="str">
            <v>#Error</v>
          </cell>
        </row>
        <row r="298">
          <cell r="F298">
            <v>0</v>
          </cell>
          <cell r="J298">
            <v>0</v>
          </cell>
          <cell r="N298">
            <v>0</v>
          </cell>
          <cell r="R298">
            <v>0</v>
          </cell>
          <cell r="V298">
            <v>0</v>
          </cell>
          <cell r="Z298">
            <v>0</v>
          </cell>
          <cell r="AW298" t="str">
            <v>#Error</v>
          </cell>
        </row>
        <row r="299">
          <cell r="F299">
            <v>0</v>
          </cell>
          <cell r="J299">
            <v>0</v>
          </cell>
          <cell r="N299">
            <v>0</v>
          </cell>
          <cell r="R299">
            <v>0</v>
          </cell>
          <cell r="V299">
            <v>0</v>
          </cell>
          <cell r="Z299">
            <v>0</v>
          </cell>
          <cell r="AW299" t="str">
            <v>#Error</v>
          </cell>
        </row>
        <row r="300">
          <cell r="F300">
            <v>0</v>
          </cell>
          <cell r="J300">
            <v>0</v>
          </cell>
          <cell r="N300">
            <v>0</v>
          </cell>
          <cell r="R300">
            <v>0</v>
          </cell>
          <cell r="V300">
            <v>0</v>
          </cell>
          <cell r="Z300">
            <v>0</v>
          </cell>
          <cell r="AW300" t="str">
            <v>#Error</v>
          </cell>
        </row>
        <row r="301">
          <cell r="F301">
            <v>0</v>
          </cell>
          <cell r="J301">
            <v>0</v>
          </cell>
          <cell r="N301">
            <v>0</v>
          </cell>
          <cell r="R301">
            <v>0</v>
          </cell>
          <cell r="V301">
            <v>0</v>
          </cell>
          <cell r="Z301">
            <v>0</v>
          </cell>
          <cell r="AW301" t="str">
            <v>#Error</v>
          </cell>
        </row>
        <row r="302">
          <cell r="F302">
            <v>0</v>
          </cell>
          <cell r="J302">
            <v>0</v>
          </cell>
          <cell r="N302">
            <v>0</v>
          </cell>
          <cell r="R302">
            <v>0</v>
          </cell>
          <cell r="V302">
            <v>0</v>
          </cell>
          <cell r="Z302">
            <v>0</v>
          </cell>
          <cell r="AW302" t="str">
            <v>#Error</v>
          </cell>
        </row>
        <row r="303">
          <cell r="F303">
            <v>0</v>
          </cell>
          <cell r="J303">
            <v>0</v>
          </cell>
          <cell r="N303">
            <v>0</v>
          </cell>
          <cell r="R303">
            <v>0</v>
          </cell>
          <cell r="V303">
            <v>0</v>
          </cell>
          <cell r="Z303">
            <v>0</v>
          </cell>
          <cell r="AW303" t="str">
            <v>#Error</v>
          </cell>
        </row>
        <row r="304">
          <cell r="F304">
            <v>0</v>
          </cell>
          <cell r="J304">
            <v>0</v>
          </cell>
          <cell r="N304">
            <v>0</v>
          </cell>
          <cell r="R304">
            <v>0</v>
          </cell>
          <cell r="V304">
            <v>0</v>
          </cell>
          <cell r="Z304">
            <v>0</v>
          </cell>
          <cell r="AW304" t="str">
            <v>#Error</v>
          </cell>
        </row>
        <row r="305">
          <cell r="F305">
            <v>0</v>
          </cell>
          <cell r="J305">
            <v>0</v>
          </cell>
          <cell r="N305">
            <v>0</v>
          </cell>
          <cell r="R305">
            <v>0</v>
          </cell>
          <cell r="V305">
            <v>0</v>
          </cell>
          <cell r="Z305">
            <v>0</v>
          </cell>
          <cell r="AW305" t="str">
            <v>#Error</v>
          </cell>
        </row>
        <row r="306">
          <cell r="F306">
            <v>0</v>
          </cell>
          <cell r="J306">
            <v>0</v>
          </cell>
          <cell r="N306">
            <v>0</v>
          </cell>
          <cell r="R306">
            <v>0</v>
          </cell>
          <cell r="V306">
            <v>0</v>
          </cell>
          <cell r="Z306">
            <v>0</v>
          </cell>
          <cell r="AW306" t="str">
            <v>#Error</v>
          </cell>
        </row>
        <row r="307">
          <cell r="F307">
            <v>0</v>
          </cell>
          <cell r="J307">
            <v>0</v>
          </cell>
          <cell r="N307">
            <v>0</v>
          </cell>
          <cell r="R307">
            <v>0</v>
          </cell>
          <cell r="V307">
            <v>0</v>
          </cell>
          <cell r="Z307">
            <v>0</v>
          </cell>
          <cell r="AW307" t="str">
            <v>#Error</v>
          </cell>
        </row>
        <row r="308">
          <cell r="F308">
            <v>0</v>
          </cell>
          <cell r="J308">
            <v>0</v>
          </cell>
          <cell r="N308">
            <v>0</v>
          </cell>
          <cell r="R308">
            <v>0</v>
          </cell>
          <cell r="V308">
            <v>0</v>
          </cell>
          <cell r="Z308">
            <v>0</v>
          </cell>
          <cell r="AW308" t="str">
            <v>#Error</v>
          </cell>
        </row>
        <row r="309">
          <cell r="F309">
            <v>0</v>
          </cell>
          <cell r="J309">
            <v>0</v>
          </cell>
          <cell r="N309">
            <v>0</v>
          </cell>
          <cell r="R309">
            <v>0</v>
          </cell>
          <cell r="V309">
            <v>0</v>
          </cell>
          <cell r="Z309">
            <v>0</v>
          </cell>
          <cell r="AW309" t="str">
            <v>#Error</v>
          </cell>
        </row>
        <row r="310">
          <cell r="F310">
            <v>0</v>
          </cell>
          <cell r="J310">
            <v>0</v>
          </cell>
          <cell r="N310">
            <v>0</v>
          </cell>
          <cell r="R310">
            <v>0</v>
          </cell>
          <cell r="V310">
            <v>0</v>
          </cell>
          <cell r="Z310">
            <v>0</v>
          </cell>
          <cell r="AW310" t="str">
            <v>#Error</v>
          </cell>
        </row>
        <row r="311">
          <cell r="F311">
            <v>0</v>
          </cell>
          <cell r="J311">
            <v>0</v>
          </cell>
          <cell r="N311">
            <v>0</v>
          </cell>
          <cell r="R311">
            <v>0</v>
          </cell>
          <cell r="V311">
            <v>0</v>
          </cell>
          <cell r="Z311">
            <v>0</v>
          </cell>
          <cell r="AW311" t="str">
            <v>#Error</v>
          </cell>
        </row>
        <row r="312">
          <cell r="F312">
            <v>0</v>
          </cell>
          <cell r="J312">
            <v>0</v>
          </cell>
          <cell r="N312">
            <v>0</v>
          </cell>
          <cell r="R312">
            <v>0</v>
          </cell>
          <cell r="V312">
            <v>0</v>
          </cell>
          <cell r="Z312">
            <v>0</v>
          </cell>
          <cell r="AW312" t="str">
            <v>#Error</v>
          </cell>
        </row>
        <row r="313">
          <cell r="F313">
            <v>0</v>
          </cell>
          <cell r="J313">
            <v>0</v>
          </cell>
          <cell r="N313">
            <v>0</v>
          </cell>
          <cell r="R313">
            <v>0</v>
          </cell>
          <cell r="V313">
            <v>0</v>
          </cell>
          <cell r="Z313">
            <v>0</v>
          </cell>
          <cell r="AW313" t="str">
            <v>#Error</v>
          </cell>
        </row>
        <row r="314">
          <cell r="F314">
            <v>0</v>
          </cell>
          <cell r="J314">
            <v>0</v>
          </cell>
          <cell r="N314">
            <v>0</v>
          </cell>
          <cell r="R314">
            <v>0</v>
          </cell>
          <cell r="V314">
            <v>0</v>
          </cell>
          <cell r="Z314">
            <v>0</v>
          </cell>
          <cell r="AW314" t="str">
            <v>#Error</v>
          </cell>
        </row>
        <row r="315">
          <cell r="F315">
            <v>0</v>
          </cell>
          <cell r="J315">
            <v>0</v>
          </cell>
          <cell r="N315">
            <v>0</v>
          </cell>
          <cell r="R315">
            <v>0</v>
          </cell>
          <cell r="V315">
            <v>0</v>
          </cell>
          <cell r="Z315">
            <v>0</v>
          </cell>
          <cell r="AW315" t="str">
            <v>#Error</v>
          </cell>
        </row>
        <row r="316">
          <cell r="F316">
            <v>0</v>
          </cell>
          <cell r="J316">
            <v>0</v>
          </cell>
          <cell r="N316">
            <v>0</v>
          </cell>
          <cell r="R316">
            <v>0</v>
          </cell>
          <cell r="V316">
            <v>0</v>
          </cell>
          <cell r="Z316">
            <v>0</v>
          </cell>
          <cell r="AW316" t="str">
            <v>#Error</v>
          </cell>
        </row>
        <row r="317">
          <cell r="F317">
            <v>0</v>
          </cell>
          <cell r="J317">
            <v>0</v>
          </cell>
          <cell r="N317">
            <v>0</v>
          </cell>
          <cell r="R317">
            <v>0</v>
          </cell>
          <cell r="V317">
            <v>0</v>
          </cell>
          <cell r="Z317">
            <v>0</v>
          </cell>
          <cell r="AW317" t="str">
            <v>#Error</v>
          </cell>
        </row>
        <row r="318">
          <cell r="F318">
            <v>0</v>
          </cell>
          <cell r="J318">
            <v>0</v>
          </cell>
          <cell r="N318">
            <v>0</v>
          </cell>
          <cell r="R318">
            <v>0</v>
          </cell>
          <cell r="V318">
            <v>0</v>
          </cell>
          <cell r="Z318">
            <v>0</v>
          </cell>
          <cell r="AW318" t="str">
            <v>#Error</v>
          </cell>
        </row>
        <row r="319">
          <cell r="F319">
            <v>0</v>
          </cell>
          <cell r="J319">
            <v>0</v>
          </cell>
          <cell r="N319">
            <v>0</v>
          </cell>
          <cell r="R319">
            <v>0</v>
          </cell>
          <cell r="V319">
            <v>0</v>
          </cell>
          <cell r="Z319">
            <v>0</v>
          </cell>
          <cell r="AW319" t="str">
            <v>#Error</v>
          </cell>
        </row>
        <row r="320">
          <cell r="F320">
            <v>0</v>
          </cell>
          <cell r="J320">
            <v>0</v>
          </cell>
          <cell r="N320">
            <v>0</v>
          </cell>
          <cell r="R320">
            <v>0</v>
          </cell>
          <cell r="V320">
            <v>0</v>
          </cell>
          <cell r="Z320">
            <v>0</v>
          </cell>
          <cell r="AW320" t="str">
            <v>#Error</v>
          </cell>
        </row>
        <row r="321">
          <cell r="F321">
            <v>0</v>
          </cell>
          <cell r="J321">
            <v>0</v>
          </cell>
          <cell r="N321">
            <v>0</v>
          </cell>
          <cell r="R321">
            <v>0</v>
          </cell>
          <cell r="V321">
            <v>0</v>
          </cell>
          <cell r="Z321">
            <v>0</v>
          </cell>
          <cell r="AW321" t="str">
            <v>#Error</v>
          </cell>
        </row>
        <row r="322">
          <cell r="F322">
            <v>0</v>
          </cell>
          <cell r="J322">
            <v>0</v>
          </cell>
          <cell r="N322">
            <v>0</v>
          </cell>
          <cell r="R322">
            <v>0</v>
          </cell>
          <cell r="V322">
            <v>0</v>
          </cell>
          <cell r="Z322">
            <v>0</v>
          </cell>
          <cell r="AW322" t="str">
            <v>#Error</v>
          </cell>
        </row>
        <row r="323">
          <cell r="F323">
            <v>0</v>
          </cell>
          <cell r="J323">
            <v>0</v>
          </cell>
          <cell r="N323">
            <v>0</v>
          </cell>
          <cell r="R323">
            <v>0</v>
          </cell>
          <cell r="V323">
            <v>0</v>
          </cell>
          <cell r="Z323">
            <v>0</v>
          </cell>
          <cell r="AW323" t="str">
            <v>#Error</v>
          </cell>
        </row>
        <row r="324">
          <cell r="F324">
            <v>0</v>
          </cell>
          <cell r="J324">
            <v>0</v>
          </cell>
          <cell r="N324">
            <v>0</v>
          </cell>
          <cell r="R324">
            <v>0</v>
          </cell>
          <cell r="V324">
            <v>0</v>
          </cell>
          <cell r="Z324">
            <v>0</v>
          </cell>
          <cell r="AW324" t="str">
            <v>#Error</v>
          </cell>
        </row>
        <row r="325">
          <cell r="F325">
            <v>662.20000000000061</v>
          </cell>
          <cell r="J325">
            <v>20528.2</v>
          </cell>
          <cell r="N325">
            <v>20528.2</v>
          </cell>
          <cell r="R325">
            <v>642.33487077226744</v>
          </cell>
          <cell r="V325">
            <v>0</v>
          </cell>
          <cell r="Z325">
            <v>0</v>
          </cell>
          <cell r="AW325" t="str">
            <v>#Error</v>
          </cell>
        </row>
        <row r="326">
          <cell r="F326">
            <v>328933.75131092791</v>
          </cell>
          <cell r="J326">
            <v>8458714.4199999999</v>
          </cell>
          <cell r="N326">
            <v>8458714.4199999999</v>
          </cell>
          <cell r="R326">
            <v>340727.56205572363</v>
          </cell>
          <cell r="V326">
            <v>0</v>
          </cell>
          <cell r="Z326">
            <v>0</v>
          </cell>
          <cell r="AW326" t="str">
            <v>#Error</v>
          </cell>
        </row>
        <row r="327">
          <cell r="F327">
            <v>61.79907875724922</v>
          </cell>
          <cell r="J327">
            <v>125096.40000000001</v>
          </cell>
          <cell r="N327">
            <v>125096.40000000001</v>
          </cell>
          <cell r="R327">
            <v>-12152.991759229417</v>
          </cell>
          <cell r="V327">
            <v>0</v>
          </cell>
          <cell r="Z327">
            <v>0</v>
          </cell>
          <cell r="AW327" t="str">
            <v>#Error</v>
          </cell>
        </row>
        <row r="328">
          <cell r="F328">
            <v>287098.17294931522</v>
          </cell>
          <cell r="J328">
            <v>4936915.7</v>
          </cell>
          <cell r="N328">
            <v>4936915.7</v>
          </cell>
          <cell r="R328">
            <v>292560.6709249164</v>
          </cell>
          <cell r="V328">
            <v>0</v>
          </cell>
          <cell r="Z328">
            <v>0</v>
          </cell>
          <cell r="AW328" t="str">
            <v>#Error</v>
          </cell>
        </row>
        <row r="329">
          <cell r="F329">
            <v>0</v>
          </cell>
          <cell r="J329">
            <v>0</v>
          </cell>
          <cell r="N329">
            <v>0</v>
          </cell>
          <cell r="R329">
            <v>0</v>
          </cell>
          <cell r="V329">
            <v>0</v>
          </cell>
          <cell r="Z329">
            <v>0</v>
          </cell>
          <cell r="AW329" t="str">
            <v>#Error</v>
          </cell>
        </row>
        <row r="330">
          <cell r="F330">
            <v>8028.3538452393877</v>
          </cell>
          <cell r="J330">
            <v>708362.50000000012</v>
          </cell>
          <cell r="N330">
            <v>708362.50000000012</v>
          </cell>
          <cell r="R330">
            <v>-30184.216290467728</v>
          </cell>
          <cell r="V330">
            <v>0</v>
          </cell>
          <cell r="Z330">
            <v>0</v>
          </cell>
          <cell r="AW330" t="str">
            <v>#Error</v>
          </cell>
        </row>
        <row r="331">
          <cell r="F331">
            <v>0</v>
          </cell>
          <cell r="J331">
            <v>0</v>
          </cell>
          <cell r="N331">
            <v>0</v>
          </cell>
          <cell r="R331">
            <v>0</v>
          </cell>
          <cell r="V331">
            <v>0</v>
          </cell>
          <cell r="Z331">
            <v>0</v>
          </cell>
          <cell r="AW331" t="str">
            <v>#Error</v>
          </cell>
        </row>
        <row r="332">
          <cell r="F332">
            <v>0</v>
          </cell>
          <cell r="J332">
            <v>0</v>
          </cell>
          <cell r="N332">
            <v>0</v>
          </cell>
          <cell r="R332">
            <v>0</v>
          </cell>
          <cell r="V332">
            <v>0</v>
          </cell>
          <cell r="Z332">
            <v>0</v>
          </cell>
          <cell r="AW332" t="str">
            <v>#Error</v>
          </cell>
        </row>
        <row r="333">
          <cell r="F333">
            <v>0</v>
          </cell>
          <cell r="J333">
            <v>0</v>
          </cell>
          <cell r="N333">
            <v>0</v>
          </cell>
          <cell r="R333">
            <v>0</v>
          </cell>
          <cell r="V333">
            <v>0</v>
          </cell>
          <cell r="Z333">
            <v>0</v>
          </cell>
          <cell r="AW333" t="str">
            <v>#Error</v>
          </cell>
        </row>
        <row r="334">
          <cell r="F334">
            <v>0</v>
          </cell>
          <cell r="J334">
            <v>0</v>
          </cell>
          <cell r="N334">
            <v>0</v>
          </cell>
          <cell r="R334">
            <v>0</v>
          </cell>
          <cell r="V334">
            <v>0</v>
          </cell>
          <cell r="Z334">
            <v>0</v>
          </cell>
          <cell r="AW334" t="str">
            <v>#Error</v>
          </cell>
        </row>
        <row r="335">
          <cell r="F335">
            <v>0</v>
          </cell>
          <cell r="J335">
            <v>0</v>
          </cell>
          <cell r="N335">
            <v>0</v>
          </cell>
          <cell r="R335">
            <v>0</v>
          </cell>
          <cell r="V335">
            <v>0</v>
          </cell>
          <cell r="Z335">
            <v>0</v>
          </cell>
          <cell r="AW335" t="str">
            <v>#Error</v>
          </cell>
        </row>
        <row r="336">
          <cell r="F336">
            <v>0</v>
          </cell>
          <cell r="J336">
            <v>0</v>
          </cell>
          <cell r="N336">
            <v>0</v>
          </cell>
          <cell r="R336">
            <v>0</v>
          </cell>
          <cell r="V336">
            <v>0</v>
          </cell>
          <cell r="Z336">
            <v>0</v>
          </cell>
          <cell r="AW336" t="str">
            <v>#Error</v>
          </cell>
        </row>
        <row r="337">
          <cell r="F337">
            <v>0</v>
          </cell>
          <cell r="J337">
            <v>0</v>
          </cell>
          <cell r="N337">
            <v>0</v>
          </cell>
          <cell r="R337">
            <v>0</v>
          </cell>
          <cell r="V337">
            <v>0</v>
          </cell>
          <cell r="Z337">
            <v>0</v>
          </cell>
          <cell r="AW337" t="str">
            <v>#Error</v>
          </cell>
        </row>
        <row r="338">
          <cell r="F338">
            <v>0</v>
          </cell>
          <cell r="J338">
            <v>0</v>
          </cell>
          <cell r="N338">
            <v>0</v>
          </cell>
          <cell r="R338">
            <v>0</v>
          </cell>
          <cell r="V338">
            <v>0</v>
          </cell>
          <cell r="Z338">
            <v>0</v>
          </cell>
          <cell r="AW338" t="str">
            <v>#Error</v>
          </cell>
        </row>
        <row r="339">
          <cell r="F339">
            <v>0</v>
          </cell>
          <cell r="J339">
            <v>0</v>
          </cell>
          <cell r="N339">
            <v>0</v>
          </cell>
          <cell r="R339">
            <v>0</v>
          </cell>
          <cell r="V339">
            <v>0</v>
          </cell>
          <cell r="Z339">
            <v>0</v>
          </cell>
          <cell r="AW339" t="str">
            <v>#Error</v>
          </cell>
        </row>
        <row r="340">
          <cell r="F340">
            <v>0</v>
          </cell>
          <cell r="J340">
            <v>0</v>
          </cell>
          <cell r="N340">
            <v>0</v>
          </cell>
          <cell r="R340">
            <v>0</v>
          </cell>
          <cell r="V340">
            <v>0</v>
          </cell>
          <cell r="Z340">
            <v>0</v>
          </cell>
          <cell r="AW340" t="str">
            <v>#Error</v>
          </cell>
        </row>
        <row r="341">
          <cell r="F341">
            <v>0</v>
          </cell>
          <cell r="J341">
            <v>0</v>
          </cell>
          <cell r="N341">
            <v>0</v>
          </cell>
          <cell r="R341">
            <v>0</v>
          </cell>
          <cell r="V341">
            <v>0</v>
          </cell>
          <cell r="Z341">
            <v>0</v>
          </cell>
          <cell r="AW341" t="str">
            <v>#Error</v>
          </cell>
        </row>
        <row r="342">
          <cell r="F342">
            <v>0</v>
          </cell>
          <cell r="J342">
            <v>0</v>
          </cell>
          <cell r="N342">
            <v>0</v>
          </cell>
          <cell r="R342">
            <v>0</v>
          </cell>
          <cell r="V342">
            <v>0</v>
          </cell>
          <cell r="Z342">
            <v>0</v>
          </cell>
          <cell r="AW342" t="str">
            <v>#Error</v>
          </cell>
        </row>
        <row r="343">
          <cell r="F343">
            <v>0</v>
          </cell>
          <cell r="J343">
            <v>0</v>
          </cell>
          <cell r="N343">
            <v>0</v>
          </cell>
          <cell r="R343">
            <v>0</v>
          </cell>
          <cell r="V343">
            <v>0</v>
          </cell>
          <cell r="Z343">
            <v>0</v>
          </cell>
          <cell r="AW343" t="str">
            <v>#Error</v>
          </cell>
        </row>
        <row r="344">
          <cell r="F344">
            <v>0</v>
          </cell>
          <cell r="J344">
            <v>0</v>
          </cell>
          <cell r="N344">
            <v>0</v>
          </cell>
          <cell r="R344">
            <v>0</v>
          </cell>
          <cell r="V344">
            <v>0</v>
          </cell>
          <cell r="Z344">
            <v>0</v>
          </cell>
          <cell r="AW344" t="str">
            <v>#Error</v>
          </cell>
        </row>
        <row r="345">
          <cell r="F345">
            <v>0</v>
          </cell>
          <cell r="J345">
            <v>0</v>
          </cell>
          <cell r="N345">
            <v>0</v>
          </cell>
          <cell r="R345">
            <v>0</v>
          </cell>
          <cell r="V345">
            <v>0</v>
          </cell>
          <cell r="Z345">
            <v>0</v>
          </cell>
          <cell r="AW345" t="str">
            <v>#Error</v>
          </cell>
        </row>
        <row r="346">
          <cell r="F346">
            <v>60471.902907756841</v>
          </cell>
          <cell r="J346">
            <v>1147445.18</v>
          </cell>
          <cell r="N346">
            <v>1147445.18</v>
          </cell>
          <cell r="R346">
            <v>30639.904334912146</v>
          </cell>
          <cell r="V346">
            <v>0</v>
          </cell>
          <cell r="Z346">
            <v>0</v>
          </cell>
          <cell r="AW346" t="str">
            <v>#Error</v>
          </cell>
        </row>
        <row r="347">
          <cell r="F347">
            <v>0</v>
          </cell>
          <cell r="J347">
            <v>0</v>
          </cell>
          <cell r="N347">
            <v>0</v>
          </cell>
          <cell r="R347">
            <v>0</v>
          </cell>
          <cell r="V347">
            <v>0</v>
          </cell>
          <cell r="Z347">
            <v>0</v>
          </cell>
          <cell r="AW347" t="str">
            <v>#Error</v>
          </cell>
        </row>
        <row r="348">
          <cell r="F348">
            <v>0</v>
          </cell>
          <cell r="J348">
            <v>0</v>
          </cell>
          <cell r="N348">
            <v>0</v>
          </cell>
          <cell r="R348">
            <v>0</v>
          </cell>
          <cell r="V348">
            <v>0</v>
          </cell>
          <cell r="Z348">
            <v>0</v>
          </cell>
          <cell r="AW348" t="str">
            <v>#Error</v>
          </cell>
        </row>
        <row r="349">
          <cell r="F349">
            <v>0</v>
          </cell>
          <cell r="J349">
            <v>0</v>
          </cell>
          <cell r="N349">
            <v>0</v>
          </cell>
          <cell r="R349">
            <v>0</v>
          </cell>
          <cell r="V349">
            <v>0</v>
          </cell>
          <cell r="Z349">
            <v>0</v>
          </cell>
          <cell r="AW349" t="str">
            <v>#Error</v>
          </cell>
        </row>
        <row r="350">
          <cell r="F350">
            <v>0</v>
          </cell>
          <cell r="J350">
            <v>0</v>
          </cell>
          <cell r="N350">
            <v>0</v>
          </cell>
          <cell r="R350">
            <v>0</v>
          </cell>
          <cell r="V350">
            <v>0</v>
          </cell>
          <cell r="Z350">
            <v>0</v>
          </cell>
          <cell r="AW350" t="str">
            <v>#Error</v>
          </cell>
        </row>
        <row r="351">
          <cell r="F351">
            <v>0</v>
          </cell>
          <cell r="J351">
            <v>0</v>
          </cell>
          <cell r="N351">
            <v>0</v>
          </cell>
          <cell r="R351">
            <v>0</v>
          </cell>
          <cell r="V351">
            <v>0</v>
          </cell>
          <cell r="Z351">
            <v>0</v>
          </cell>
          <cell r="AW351" t="str">
            <v>#Error</v>
          </cell>
        </row>
        <row r="352">
          <cell r="F352">
            <v>0</v>
          </cell>
          <cell r="J352">
            <v>0</v>
          </cell>
          <cell r="N352">
            <v>0</v>
          </cell>
          <cell r="R352">
            <v>0</v>
          </cell>
          <cell r="V352">
            <v>0</v>
          </cell>
          <cell r="Z352">
            <v>0</v>
          </cell>
          <cell r="AW352" t="str">
            <v>#Error</v>
          </cell>
        </row>
        <row r="353">
          <cell r="F353">
            <v>0</v>
          </cell>
          <cell r="J353">
            <v>0</v>
          </cell>
          <cell r="N353">
            <v>0</v>
          </cell>
          <cell r="R353">
            <v>0</v>
          </cell>
          <cell r="V353">
            <v>0</v>
          </cell>
          <cell r="Z353">
            <v>0</v>
          </cell>
          <cell r="AW353" t="str">
            <v>#Error</v>
          </cell>
        </row>
        <row r="354">
          <cell r="F354">
            <v>0</v>
          </cell>
          <cell r="J354">
            <v>0</v>
          </cell>
          <cell r="N354">
            <v>0</v>
          </cell>
          <cell r="R354">
            <v>0</v>
          </cell>
          <cell r="V354">
            <v>0</v>
          </cell>
          <cell r="Z354">
            <v>0</v>
          </cell>
          <cell r="AW354" t="str">
            <v>#Error</v>
          </cell>
        </row>
        <row r="355">
          <cell r="F355">
            <v>0</v>
          </cell>
          <cell r="J355">
            <v>0</v>
          </cell>
          <cell r="N355">
            <v>0</v>
          </cell>
          <cell r="R355">
            <v>0</v>
          </cell>
          <cell r="V355">
            <v>0</v>
          </cell>
          <cell r="Z355">
            <v>0</v>
          </cell>
          <cell r="AW355" t="str">
            <v>#Error</v>
          </cell>
        </row>
        <row r="356">
          <cell r="F356">
            <v>0</v>
          </cell>
          <cell r="J356">
            <v>0</v>
          </cell>
          <cell r="N356">
            <v>0</v>
          </cell>
          <cell r="R356">
            <v>0</v>
          </cell>
          <cell r="V356">
            <v>0</v>
          </cell>
          <cell r="Z356">
            <v>0</v>
          </cell>
          <cell r="AW356" t="str">
            <v>#Error</v>
          </cell>
        </row>
        <row r="357">
          <cell r="F357">
            <v>0</v>
          </cell>
          <cell r="J357">
            <v>0</v>
          </cell>
          <cell r="N357">
            <v>0</v>
          </cell>
          <cell r="R357">
            <v>0</v>
          </cell>
          <cell r="V357">
            <v>0</v>
          </cell>
          <cell r="Z357">
            <v>0</v>
          </cell>
          <cell r="AW357" t="str">
            <v>#Error</v>
          </cell>
        </row>
        <row r="358">
          <cell r="F358">
            <v>0</v>
          </cell>
          <cell r="J358">
            <v>0</v>
          </cell>
          <cell r="N358">
            <v>0</v>
          </cell>
          <cell r="R358">
            <v>0</v>
          </cell>
          <cell r="V358">
            <v>0</v>
          </cell>
          <cell r="Z358">
            <v>0</v>
          </cell>
          <cell r="AW358" t="str">
            <v>#Error</v>
          </cell>
        </row>
        <row r="359">
          <cell r="F359">
            <v>0</v>
          </cell>
          <cell r="J359">
            <v>0</v>
          </cell>
          <cell r="N359">
            <v>0</v>
          </cell>
          <cell r="R359">
            <v>0</v>
          </cell>
          <cell r="V359">
            <v>0</v>
          </cell>
          <cell r="Z359">
            <v>0</v>
          </cell>
          <cell r="AW359" t="str">
            <v>#Error</v>
          </cell>
        </row>
        <row r="360">
          <cell r="F360">
            <v>0</v>
          </cell>
          <cell r="J360">
            <v>0</v>
          </cell>
          <cell r="N360">
            <v>0</v>
          </cell>
          <cell r="R360">
            <v>0</v>
          </cell>
          <cell r="V360">
            <v>0</v>
          </cell>
          <cell r="Z360">
            <v>0</v>
          </cell>
          <cell r="AW360" t="str">
            <v>#Error</v>
          </cell>
        </row>
        <row r="361">
          <cell r="F361">
            <v>0</v>
          </cell>
          <cell r="J361">
            <v>0</v>
          </cell>
          <cell r="N361">
            <v>0</v>
          </cell>
          <cell r="R361">
            <v>0</v>
          </cell>
          <cell r="V361">
            <v>0</v>
          </cell>
          <cell r="Z361">
            <v>0</v>
          </cell>
          <cell r="AW361" t="str">
            <v>#Error</v>
          </cell>
        </row>
        <row r="362">
          <cell r="F362">
            <v>6793225.2700000005</v>
          </cell>
          <cell r="J362">
            <v>6793225.2700000005</v>
          </cell>
          <cell r="N362">
            <v>6793225.2700000005</v>
          </cell>
          <cell r="R362">
            <v>0</v>
          </cell>
          <cell r="V362">
            <v>0</v>
          </cell>
          <cell r="Z362">
            <v>0</v>
          </cell>
          <cell r="AW362" t="str">
            <v>#Error</v>
          </cell>
        </row>
        <row r="363">
          <cell r="F363">
            <v>0</v>
          </cell>
          <cell r="J363">
            <v>0</v>
          </cell>
          <cell r="N363">
            <v>0</v>
          </cell>
          <cell r="R363">
            <v>0</v>
          </cell>
          <cell r="V363">
            <v>0</v>
          </cell>
          <cell r="Z363">
            <v>0</v>
          </cell>
          <cell r="AW363" t="str">
            <v>#Error</v>
          </cell>
        </row>
        <row r="364">
          <cell r="F364">
            <v>9931.1901887181066</v>
          </cell>
          <cell r="J364">
            <v>10762.51</v>
          </cell>
          <cell r="N364">
            <v>10762.51</v>
          </cell>
          <cell r="R364">
            <v>9931.1901887181066</v>
          </cell>
          <cell r="V364">
            <v>0</v>
          </cell>
          <cell r="Z364">
            <v>0</v>
          </cell>
          <cell r="AW364" t="str">
            <v>#Error</v>
          </cell>
        </row>
        <row r="365">
          <cell r="F365">
            <v>-302455.77840034419</v>
          </cell>
          <cell r="J365">
            <v>71729.509999999995</v>
          </cell>
          <cell r="N365">
            <v>71729.509999999995</v>
          </cell>
          <cell r="R365">
            <v>-302455.77840034419</v>
          </cell>
          <cell r="V365">
            <v>0</v>
          </cell>
          <cell r="Z365">
            <v>0</v>
          </cell>
          <cell r="AW365" t="str">
            <v>#Error</v>
          </cell>
        </row>
        <row r="366">
          <cell r="F366">
            <v>646.93291241471002</v>
          </cell>
          <cell r="J366">
            <v>730.93</v>
          </cell>
          <cell r="N366">
            <v>730.93</v>
          </cell>
          <cell r="R366">
            <v>646.93291241471002</v>
          </cell>
          <cell r="V366">
            <v>0</v>
          </cell>
          <cell r="Z366">
            <v>0</v>
          </cell>
          <cell r="AW366" t="str">
            <v>#Error</v>
          </cell>
        </row>
        <row r="367">
          <cell r="F367">
            <v>163909.89071727789</v>
          </cell>
          <cell r="J367">
            <v>163974.63000000003</v>
          </cell>
          <cell r="N367">
            <v>163974.63000000003</v>
          </cell>
          <cell r="R367">
            <v>163909.89071727789</v>
          </cell>
          <cell r="V367">
            <v>0</v>
          </cell>
          <cell r="Z367">
            <v>0</v>
          </cell>
          <cell r="AW367" t="str">
            <v>#Error</v>
          </cell>
        </row>
        <row r="368">
          <cell r="F368">
            <v>533.80761194029844</v>
          </cell>
          <cell r="J368">
            <v>1020</v>
          </cell>
          <cell r="N368">
            <v>1020</v>
          </cell>
          <cell r="R368">
            <v>533.80761194029844</v>
          </cell>
          <cell r="V368">
            <v>0</v>
          </cell>
          <cell r="Z368">
            <v>0</v>
          </cell>
          <cell r="AW368" t="str">
            <v>#Error</v>
          </cell>
        </row>
        <row r="369">
          <cell r="F369">
            <v>17585.583333333339</v>
          </cell>
          <cell r="J369">
            <v>71361.650000000009</v>
          </cell>
          <cell r="N369">
            <v>71361.650000000009</v>
          </cell>
          <cell r="R369">
            <v>17585.583333333339</v>
          </cell>
          <cell r="V369">
            <v>0</v>
          </cell>
          <cell r="Z369">
            <v>0</v>
          </cell>
          <cell r="AW369" t="str">
            <v>#Error</v>
          </cell>
        </row>
        <row r="370">
          <cell r="F370">
            <v>1603717.19</v>
          </cell>
          <cell r="J370">
            <v>1603717.19</v>
          </cell>
          <cell r="N370">
            <v>1603717.19</v>
          </cell>
          <cell r="R370">
            <v>0</v>
          </cell>
          <cell r="V370">
            <v>0</v>
          </cell>
          <cell r="Z370">
            <v>0</v>
          </cell>
          <cell r="AW370" t="str">
            <v>#Error</v>
          </cell>
        </row>
        <row r="371">
          <cell r="F371">
            <v>592440.4</v>
          </cell>
          <cell r="J371">
            <v>592440.4</v>
          </cell>
          <cell r="N371">
            <v>592440.4</v>
          </cell>
          <cell r="R371">
            <v>0</v>
          </cell>
          <cell r="V371">
            <v>0</v>
          </cell>
          <cell r="Z371">
            <v>0</v>
          </cell>
          <cell r="AW371" t="str">
            <v>#Error</v>
          </cell>
        </row>
        <row r="372">
          <cell r="F372">
            <v>189860.54</v>
          </cell>
          <cell r="J372">
            <v>189860.54</v>
          </cell>
          <cell r="N372">
            <v>189860.54</v>
          </cell>
          <cell r="R372">
            <v>0</v>
          </cell>
          <cell r="V372">
            <v>0</v>
          </cell>
          <cell r="Z372">
            <v>0</v>
          </cell>
          <cell r="AW372" t="str">
            <v>#Error</v>
          </cell>
        </row>
        <row r="373">
          <cell r="F373">
            <v>72264.600000000006</v>
          </cell>
          <cell r="J373">
            <v>72264.600000000006</v>
          </cell>
          <cell r="N373">
            <v>72264.600000000006</v>
          </cell>
          <cell r="R373">
            <v>0</v>
          </cell>
          <cell r="V373">
            <v>0</v>
          </cell>
          <cell r="Z373">
            <v>0</v>
          </cell>
          <cell r="AW373" t="str">
            <v>#Error</v>
          </cell>
        </row>
        <row r="374">
          <cell r="F374">
            <v>7472.28</v>
          </cell>
          <cell r="J374">
            <v>7472.28</v>
          </cell>
          <cell r="N374">
            <v>7472.28</v>
          </cell>
          <cell r="R374">
            <v>0</v>
          </cell>
          <cell r="V374">
            <v>0</v>
          </cell>
          <cell r="Z374">
            <v>0</v>
          </cell>
          <cell r="AW374" t="str">
            <v>#Error</v>
          </cell>
        </row>
        <row r="375">
          <cell r="F375">
            <v>91222.52</v>
          </cell>
          <cell r="J375">
            <v>91222.52</v>
          </cell>
          <cell r="N375">
            <v>91222.52</v>
          </cell>
          <cell r="R375">
            <v>0</v>
          </cell>
          <cell r="V375">
            <v>0</v>
          </cell>
          <cell r="Z375">
            <v>0</v>
          </cell>
          <cell r="AW375" t="str">
            <v>#Error</v>
          </cell>
        </row>
        <row r="376">
          <cell r="F376">
            <v>73865.34</v>
          </cell>
          <cell r="J376">
            <v>73865.34</v>
          </cell>
          <cell r="N376">
            <v>73865.34</v>
          </cell>
          <cell r="R376">
            <v>0</v>
          </cell>
          <cell r="V376">
            <v>0</v>
          </cell>
          <cell r="Z376">
            <v>0</v>
          </cell>
          <cell r="AW376" t="str">
            <v>#Error</v>
          </cell>
        </row>
        <row r="377">
          <cell r="F377">
            <v>35833.74</v>
          </cell>
          <cell r="J377">
            <v>35833.74</v>
          </cell>
          <cell r="N377">
            <v>35833.74</v>
          </cell>
          <cell r="R377">
            <v>0</v>
          </cell>
          <cell r="V377">
            <v>0</v>
          </cell>
          <cell r="Z377">
            <v>0</v>
          </cell>
          <cell r="AW377" t="str">
            <v>#Error</v>
          </cell>
        </row>
        <row r="378">
          <cell r="F378">
            <v>284701.27000000008</v>
          </cell>
          <cell r="J378">
            <v>284701.27000000008</v>
          </cell>
          <cell r="N378">
            <v>284701.27000000008</v>
          </cell>
          <cell r="R378">
            <v>0</v>
          </cell>
          <cell r="V378">
            <v>0</v>
          </cell>
          <cell r="Z378">
            <v>0</v>
          </cell>
          <cell r="AW378" t="str">
            <v>#Error</v>
          </cell>
        </row>
        <row r="379">
          <cell r="F379">
            <v>0</v>
          </cell>
          <cell r="J379">
            <v>0</v>
          </cell>
          <cell r="N379">
            <v>0</v>
          </cell>
          <cell r="R379">
            <v>0</v>
          </cell>
          <cell r="V379">
            <v>0</v>
          </cell>
          <cell r="Z379">
            <v>0</v>
          </cell>
          <cell r="AW379" t="str">
            <v>#Error</v>
          </cell>
        </row>
        <row r="380">
          <cell r="F380">
            <v>0</v>
          </cell>
          <cell r="J380">
            <v>0</v>
          </cell>
          <cell r="N380">
            <v>0</v>
          </cell>
          <cell r="R380">
            <v>0</v>
          </cell>
          <cell r="V380">
            <v>0</v>
          </cell>
          <cell r="Z380">
            <v>0</v>
          </cell>
          <cell r="AW380" t="str">
            <v>#Error</v>
          </cell>
        </row>
        <row r="381">
          <cell r="F381">
            <v>0</v>
          </cell>
          <cell r="J381">
            <v>0</v>
          </cell>
          <cell r="N381">
            <v>0</v>
          </cell>
          <cell r="R381">
            <v>0</v>
          </cell>
          <cell r="V381">
            <v>0</v>
          </cell>
          <cell r="Z381">
            <v>0</v>
          </cell>
          <cell r="AW381" t="str">
            <v>#Error</v>
          </cell>
        </row>
        <row r="382">
          <cell r="F382">
            <v>-38.046875</v>
          </cell>
          <cell r="J382">
            <v>140</v>
          </cell>
          <cell r="N382">
            <v>140</v>
          </cell>
          <cell r="R382">
            <v>-38.046875</v>
          </cell>
          <cell r="V382">
            <v>0</v>
          </cell>
          <cell r="Z382">
            <v>0</v>
          </cell>
          <cell r="AW382" t="str">
            <v>#Error</v>
          </cell>
        </row>
        <row r="383">
          <cell r="F383">
            <v>0</v>
          </cell>
          <cell r="J383">
            <v>0</v>
          </cell>
          <cell r="N383">
            <v>0</v>
          </cell>
          <cell r="R383">
            <v>0</v>
          </cell>
          <cell r="V383">
            <v>0</v>
          </cell>
          <cell r="Z383">
            <v>0</v>
          </cell>
          <cell r="AW383" t="str">
            <v>#Error</v>
          </cell>
        </row>
        <row r="384">
          <cell r="F384">
            <v>0</v>
          </cell>
          <cell r="J384">
            <v>0</v>
          </cell>
          <cell r="N384">
            <v>0</v>
          </cell>
          <cell r="R384">
            <v>0</v>
          </cell>
          <cell r="V384">
            <v>0</v>
          </cell>
          <cell r="Z384">
            <v>0</v>
          </cell>
          <cell r="AW384" t="str">
            <v>#Error</v>
          </cell>
        </row>
        <row r="385">
          <cell r="F385">
            <v>0</v>
          </cell>
          <cell r="J385">
            <v>0</v>
          </cell>
          <cell r="N385">
            <v>0</v>
          </cell>
          <cell r="R385">
            <v>0</v>
          </cell>
          <cell r="V385">
            <v>0</v>
          </cell>
          <cell r="Z385">
            <v>0</v>
          </cell>
          <cell r="AW385" t="str">
            <v>#Error</v>
          </cell>
        </row>
        <row r="386">
          <cell r="F386">
            <v>0</v>
          </cell>
          <cell r="J386">
            <v>0</v>
          </cell>
          <cell r="N386">
            <v>0</v>
          </cell>
          <cell r="R386">
            <v>0</v>
          </cell>
          <cell r="V386">
            <v>0</v>
          </cell>
          <cell r="Z386">
            <v>0</v>
          </cell>
          <cell r="AW386" t="str">
            <v>#Error</v>
          </cell>
        </row>
        <row r="387">
          <cell r="F387">
            <v>-20640.410036426554</v>
          </cell>
          <cell r="J387">
            <v>1101459.81</v>
          </cell>
          <cell r="N387">
            <v>1101459.81</v>
          </cell>
          <cell r="R387">
            <v>-41090.985625067071</v>
          </cell>
          <cell r="V387">
            <v>0</v>
          </cell>
          <cell r="Z387">
            <v>0</v>
          </cell>
          <cell r="AW387" t="str">
            <v>#Error</v>
          </cell>
        </row>
        <row r="388">
          <cell r="F388">
            <v>0</v>
          </cell>
          <cell r="J388">
            <v>0</v>
          </cell>
          <cell r="N388">
            <v>0</v>
          </cell>
          <cell r="R388">
            <v>0</v>
          </cell>
          <cell r="V388">
            <v>0</v>
          </cell>
          <cell r="Z388">
            <v>0</v>
          </cell>
          <cell r="AW388" t="str">
            <v>#Error</v>
          </cell>
        </row>
        <row r="389">
          <cell r="F389">
            <v>0</v>
          </cell>
          <cell r="J389">
            <v>0</v>
          </cell>
          <cell r="N389">
            <v>0</v>
          </cell>
          <cell r="R389">
            <v>0</v>
          </cell>
          <cell r="V389">
            <v>0</v>
          </cell>
          <cell r="Z389">
            <v>0</v>
          </cell>
          <cell r="AW389" t="str">
            <v>#Error</v>
          </cell>
        </row>
        <row r="390">
          <cell r="F390">
            <v>0</v>
          </cell>
          <cell r="J390">
            <v>0</v>
          </cell>
          <cell r="N390">
            <v>0</v>
          </cell>
          <cell r="R390">
            <v>0</v>
          </cell>
          <cell r="V390">
            <v>0</v>
          </cell>
          <cell r="Z390">
            <v>0</v>
          </cell>
          <cell r="AW390" t="str">
            <v>#Error</v>
          </cell>
        </row>
        <row r="391">
          <cell r="F391">
            <v>0</v>
          </cell>
          <cell r="J391">
            <v>0</v>
          </cell>
          <cell r="N391">
            <v>0</v>
          </cell>
          <cell r="R391">
            <v>0</v>
          </cell>
          <cell r="V391">
            <v>0</v>
          </cell>
          <cell r="Z391">
            <v>0</v>
          </cell>
          <cell r="AW391" t="str">
            <v>#Error</v>
          </cell>
        </row>
        <row r="392">
          <cell r="F392">
            <v>0</v>
          </cell>
          <cell r="J392">
            <v>0</v>
          </cell>
          <cell r="N392">
            <v>0</v>
          </cell>
          <cell r="R392">
            <v>0</v>
          </cell>
          <cell r="V392">
            <v>0</v>
          </cell>
          <cell r="Z392">
            <v>0</v>
          </cell>
          <cell r="AW392" t="str">
            <v>#Error</v>
          </cell>
        </row>
        <row r="393">
          <cell r="F393">
            <v>0</v>
          </cell>
          <cell r="J393">
            <v>0</v>
          </cell>
          <cell r="N393">
            <v>0</v>
          </cell>
          <cell r="R393">
            <v>0</v>
          </cell>
          <cell r="V393">
            <v>0</v>
          </cell>
          <cell r="Z393">
            <v>0</v>
          </cell>
          <cell r="AW393" t="str">
            <v>#Error</v>
          </cell>
        </row>
        <row r="394">
          <cell r="F394">
            <v>0</v>
          </cell>
          <cell r="J394">
            <v>0</v>
          </cell>
          <cell r="N394">
            <v>0</v>
          </cell>
          <cell r="R394">
            <v>0</v>
          </cell>
          <cell r="V394">
            <v>0</v>
          </cell>
          <cell r="Z394">
            <v>0</v>
          </cell>
          <cell r="AW394" t="str">
            <v>#Error</v>
          </cell>
        </row>
        <row r="395">
          <cell r="F395">
            <v>0</v>
          </cell>
          <cell r="J395">
            <v>0</v>
          </cell>
          <cell r="N395">
            <v>0</v>
          </cell>
          <cell r="R395">
            <v>0</v>
          </cell>
          <cell r="V395">
            <v>0</v>
          </cell>
          <cell r="Z395">
            <v>0</v>
          </cell>
          <cell r="AW395" t="str">
            <v>#Error</v>
          </cell>
        </row>
        <row r="396">
          <cell r="F396">
            <v>0</v>
          </cell>
          <cell r="J396">
            <v>0</v>
          </cell>
          <cell r="N396">
            <v>0</v>
          </cell>
          <cell r="R396">
            <v>0</v>
          </cell>
          <cell r="V396">
            <v>0</v>
          </cell>
          <cell r="Z396">
            <v>0</v>
          </cell>
          <cell r="AW396" t="str">
            <v>#Error</v>
          </cell>
        </row>
        <row r="397">
          <cell r="F397">
            <v>1022059.0464950213</v>
          </cell>
          <cell r="J397">
            <v>48236274.910000004</v>
          </cell>
          <cell r="N397">
            <v>48236274.910000004</v>
          </cell>
          <cell r="R397">
            <v>1022059.0464950213</v>
          </cell>
          <cell r="V397">
            <v>0</v>
          </cell>
          <cell r="Z397">
            <v>0</v>
          </cell>
          <cell r="AW397" t="str">
            <v>#Error</v>
          </cell>
        </row>
        <row r="398">
          <cell r="F398">
            <v>0</v>
          </cell>
          <cell r="J398">
            <v>0</v>
          </cell>
          <cell r="N398">
            <v>0</v>
          </cell>
          <cell r="R398">
            <v>0</v>
          </cell>
          <cell r="V398">
            <v>0</v>
          </cell>
          <cell r="Z398">
            <v>0</v>
          </cell>
          <cell r="AW398" t="str">
            <v>ITTS</v>
          </cell>
        </row>
        <row r="399">
          <cell r="F399">
            <v>0</v>
          </cell>
          <cell r="J399">
            <v>0</v>
          </cell>
          <cell r="N399">
            <v>0</v>
          </cell>
          <cell r="R399">
            <v>0</v>
          </cell>
          <cell r="V399">
            <v>0</v>
          </cell>
          <cell r="Z399">
            <v>0</v>
          </cell>
          <cell r="AW399" t="str">
            <v>#Error</v>
          </cell>
        </row>
        <row r="400">
          <cell r="F400">
            <v>-63313.566414728586</v>
          </cell>
          <cell r="J400">
            <v>277239.46000000002</v>
          </cell>
          <cell r="N400">
            <v>277239.46000000002</v>
          </cell>
          <cell r="R400">
            <v>-63313.566414728586</v>
          </cell>
          <cell r="V400">
            <v>0</v>
          </cell>
          <cell r="Z400">
            <v>0</v>
          </cell>
          <cell r="AW400" t="str">
            <v>#Error</v>
          </cell>
        </row>
        <row r="401">
          <cell r="F401">
            <v>0</v>
          </cell>
          <cell r="J401">
            <v>0</v>
          </cell>
          <cell r="N401">
            <v>0</v>
          </cell>
          <cell r="R401">
            <v>0</v>
          </cell>
          <cell r="V401">
            <v>0</v>
          </cell>
          <cell r="Z401">
            <v>0</v>
          </cell>
          <cell r="AW401" t="str">
            <v>#Error</v>
          </cell>
        </row>
        <row r="402">
          <cell r="F402">
            <v>0</v>
          </cell>
          <cell r="J402">
            <v>0</v>
          </cell>
          <cell r="N402">
            <v>0</v>
          </cell>
          <cell r="R402">
            <v>0</v>
          </cell>
          <cell r="V402">
            <v>0</v>
          </cell>
          <cell r="Z402">
            <v>0</v>
          </cell>
          <cell r="AW402" t="str">
            <v>#Error</v>
          </cell>
        </row>
        <row r="403">
          <cell r="F403">
            <v>-390186862.70947361</v>
          </cell>
          <cell r="J403">
            <v>261156.34000000003</v>
          </cell>
          <cell r="N403">
            <v>261156.34000000003</v>
          </cell>
          <cell r="R403">
            <v>-390186862.70947361</v>
          </cell>
          <cell r="V403">
            <v>0</v>
          </cell>
          <cell r="Z403">
            <v>0</v>
          </cell>
          <cell r="AW403" t="str">
            <v>#Error</v>
          </cell>
        </row>
        <row r="404">
          <cell r="F404">
            <v>0</v>
          </cell>
          <cell r="J404">
            <v>0</v>
          </cell>
          <cell r="N404">
            <v>0</v>
          </cell>
          <cell r="R404">
            <v>0</v>
          </cell>
          <cell r="V404">
            <v>0</v>
          </cell>
          <cell r="Z404">
            <v>0</v>
          </cell>
          <cell r="AW404" t="str">
            <v>#Error</v>
          </cell>
        </row>
        <row r="405">
          <cell r="F405">
            <v>0</v>
          </cell>
          <cell r="J405">
            <v>0</v>
          </cell>
          <cell r="N405">
            <v>0</v>
          </cell>
          <cell r="R405">
            <v>0</v>
          </cell>
          <cell r="V405">
            <v>0</v>
          </cell>
          <cell r="Z405">
            <v>0</v>
          </cell>
          <cell r="AW405" t="str">
            <v>ITTS</v>
          </cell>
        </row>
        <row r="406">
          <cell r="F406">
            <v>0</v>
          </cell>
          <cell r="J406">
            <v>0</v>
          </cell>
          <cell r="N406">
            <v>0</v>
          </cell>
          <cell r="R406">
            <v>0</v>
          </cell>
          <cell r="V406">
            <v>0</v>
          </cell>
          <cell r="Z406">
            <v>0</v>
          </cell>
          <cell r="AW406" t="str">
            <v>#Error</v>
          </cell>
        </row>
        <row r="407">
          <cell r="F407">
            <v>0</v>
          </cell>
          <cell r="J407">
            <v>0</v>
          </cell>
          <cell r="N407">
            <v>0</v>
          </cell>
          <cell r="R407">
            <v>0</v>
          </cell>
          <cell r="V407">
            <v>0</v>
          </cell>
          <cell r="Z407">
            <v>0</v>
          </cell>
          <cell r="AW407" t="str">
            <v>#Error</v>
          </cell>
        </row>
        <row r="408">
          <cell r="F408">
            <v>0</v>
          </cell>
          <cell r="J408">
            <v>0</v>
          </cell>
          <cell r="N408">
            <v>0</v>
          </cell>
          <cell r="R408">
            <v>0</v>
          </cell>
          <cell r="V408">
            <v>0</v>
          </cell>
          <cell r="Z408">
            <v>0</v>
          </cell>
          <cell r="AW408" t="str">
            <v>#Error</v>
          </cell>
        </row>
        <row r="409">
          <cell r="F409">
            <v>0</v>
          </cell>
          <cell r="J409">
            <v>0</v>
          </cell>
          <cell r="N409">
            <v>0</v>
          </cell>
          <cell r="R409">
            <v>0</v>
          </cell>
          <cell r="V409">
            <v>0</v>
          </cell>
          <cell r="Z409">
            <v>0</v>
          </cell>
          <cell r="AW409" t="str">
            <v>#Error</v>
          </cell>
        </row>
        <row r="410">
          <cell r="F410">
            <v>0</v>
          </cell>
          <cell r="J410">
            <v>0</v>
          </cell>
          <cell r="N410">
            <v>0</v>
          </cell>
          <cell r="R410">
            <v>0</v>
          </cell>
          <cell r="V410">
            <v>0</v>
          </cell>
          <cell r="Z410">
            <v>0</v>
          </cell>
          <cell r="AW410" t="str">
            <v>#Error</v>
          </cell>
        </row>
        <row r="411">
          <cell r="F411">
            <v>0</v>
          </cell>
          <cell r="J411">
            <v>0</v>
          </cell>
          <cell r="N411">
            <v>0</v>
          </cell>
          <cell r="R411">
            <v>0</v>
          </cell>
          <cell r="V411">
            <v>0</v>
          </cell>
          <cell r="Z411">
            <v>0</v>
          </cell>
          <cell r="AW411" t="str">
            <v>#Error</v>
          </cell>
        </row>
        <row r="412">
          <cell r="F412">
            <v>0</v>
          </cell>
          <cell r="J412">
            <v>0</v>
          </cell>
          <cell r="N412">
            <v>0</v>
          </cell>
          <cell r="R412">
            <v>0</v>
          </cell>
          <cell r="V412">
            <v>0</v>
          </cell>
          <cell r="Z412">
            <v>0</v>
          </cell>
          <cell r="AW412" t="str">
            <v>#Error</v>
          </cell>
        </row>
        <row r="413">
          <cell r="F413">
            <v>0</v>
          </cell>
          <cell r="J413">
            <v>0</v>
          </cell>
          <cell r="N413">
            <v>0</v>
          </cell>
          <cell r="R413">
            <v>0</v>
          </cell>
          <cell r="V413">
            <v>0</v>
          </cell>
          <cell r="Z413">
            <v>0</v>
          </cell>
          <cell r="AW413" t="str">
            <v>#Error</v>
          </cell>
        </row>
        <row r="414">
          <cell r="F414">
            <v>0</v>
          </cell>
          <cell r="J414">
            <v>0</v>
          </cell>
          <cell r="N414">
            <v>0</v>
          </cell>
          <cell r="R414">
            <v>0</v>
          </cell>
          <cell r="V414">
            <v>0</v>
          </cell>
          <cell r="Z414">
            <v>0</v>
          </cell>
          <cell r="AW414" t="str">
            <v>#Error</v>
          </cell>
        </row>
        <row r="415">
          <cell r="F415">
            <v>0</v>
          </cell>
          <cell r="J415">
            <v>0</v>
          </cell>
          <cell r="N415">
            <v>0</v>
          </cell>
          <cell r="R415">
            <v>0</v>
          </cell>
          <cell r="V415">
            <v>0</v>
          </cell>
          <cell r="Z415">
            <v>0</v>
          </cell>
          <cell r="AW415" t="str">
            <v>#Error</v>
          </cell>
        </row>
        <row r="416">
          <cell r="F416">
            <v>0</v>
          </cell>
          <cell r="J416">
            <v>0</v>
          </cell>
          <cell r="N416">
            <v>0</v>
          </cell>
          <cell r="R416">
            <v>0</v>
          </cell>
          <cell r="V416">
            <v>0</v>
          </cell>
          <cell r="Z416">
            <v>0</v>
          </cell>
          <cell r="AW416" t="str">
            <v>#Error</v>
          </cell>
        </row>
        <row r="417">
          <cell r="F417">
            <v>0</v>
          </cell>
          <cell r="J417">
            <v>0</v>
          </cell>
          <cell r="N417">
            <v>0</v>
          </cell>
          <cell r="R417">
            <v>0</v>
          </cell>
          <cell r="V417">
            <v>0</v>
          </cell>
          <cell r="Z417">
            <v>0</v>
          </cell>
          <cell r="AW417" t="str">
            <v>#Error</v>
          </cell>
        </row>
        <row r="418">
          <cell r="F418">
            <v>0</v>
          </cell>
          <cell r="J418">
            <v>0</v>
          </cell>
          <cell r="N418">
            <v>0</v>
          </cell>
          <cell r="R418">
            <v>0</v>
          </cell>
          <cell r="V418">
            <v>0</v>
          </cell>
          <cell r="Z418">
            <v>0</v>
          </cell>
          <cell r="AW418" t="str">
            <v>#Error</v>
          </cell>
        </row>
        <row r="419">
          <cell r="F419">
            <v>0</v>
          </cell>
          <cell r="J419">
            <v>0</v>
          </cell>
          <cell r="N419">
            <v>0</v>
          </cell>
          <cell r="R419">
            <v>0</v>
          </cell>
          <cell r="V419">
            <v>0</v>
          </cell>
          <cell r="Z419">
            <v>0</v>
          </cell>
          <cell r="AW419" t="str">
            <v>#Error</v>
          </cell>
        </row>
        <row r="420">
          <cell r="F420">
            <v>0</v>
          </cell>
          <cell r="J420">
            <v>0</v>
          </cell>
          <cell r="N420">
            <v>0</v>
          </cell>
          <cell r="R420">
            <v>0</v>
          </cell>
          <cell r="V420">
            <v>0</v>
          </cell>
          <cell r="Z420">
            <v>0</v>
          </cell>
          <cell r="AW420" t="str">
            <v>#Error</v>
          </cell>
        </row>
        <row r="421">
          <cell r="F421">
            <v>0</v>
          </cell>
          <cell r="J421">
            <v>0</v>
          </cell>
          <cell r="N421">
            <v>0</v>
          </cell>
          <cell r="R421">
            <v>0</v>
          </cell>
          <cell r="V421">
            <v>0</v>
          </cell>
          <cell r="Z421">
            <v>0</v>
          </cell>
          <cell r="AW421" t="str">
            <v>#Error</v>
          </cell>
        </row>
        <row r="422">
          <cell r="F422">
            <v>0</v>
          </cell>
          <cell r="J422">
            <v>0</v>
          </cell>
          <cell r="N422">
            <v>0</v>
          </cell>
          <cell r="R422">
            <v>0</v>
          </cell>
          <cell r="V422">
            <v>0</v>
          </cell>
          <cell r="Z422">
            <v>0</v>
          </cell>
          <cell r="AW422" t="str">
            <v>#Error</v>
          </cell>
        </row>
        <row r="423">
          <cell r="F423">
            <v>0</v>
          </cell>
          <cell r="J423">
            <v>0</v>
          </cell>
          <cell r="N423">
            <v>0</v>
          </cell>
          <cell r="R423">
            <v>0</v>
          </cell>
          <cell r="V423">
            <v>0</v>
          </cell>
          <cell r="Z423">
            <v>0</v>
          </cell>
          <cell r="AW423" t="str">
            <v>#Error</v>
          </cell>
        </row>
        <row r="424">
          <cell r="F424">
            <v>0</v>
          </cell>
          <cell r="J424">
            <v>0</v>
          </cell>
          <cell r="N424">
            <v>0</v>
          </cell>
          <cell r="R424">
            <v>0</v>
          </cell>
          <cell r="V424">
            <v>0</v>
          </cell>
          <cell r="Z424">
            <v>0</v>
          </cell>
          <cell r="AW424" t="str">
            <v>#Error</v>
          </cell>
        </row>
        <row r="425">
          <cell r="F425">
            <v>0</v>
          </cell>
          <cell r="J425">
            <v>0</v>
          </cell>
          <cell r="N425">
            <v>0</v>
          </cell>
          <cell r="R425">
            <v>0</v>
          </cell>
          <cell r="V425">
            <v>0</v>
          </cell>
          <cell r="Z425">
            <v>0</v>
          </cell>
          <cell r="AW425" t="str">
            <v>#Error</v>
          </cell>
        </row>
        <row r="426">
          <cell r="F426">
            <v>0</v>
          </cell>
          <cell r="J426">
            <v>0</v>
          </cell>
          <cell r="N426">
            <v>0</v>
          </cell>
          <cell r="R426">
            <v>0</v>
          </cell>
          <cell r="V426">
            <v>0</v>
          </cell>
          <cell r="Z426">
            <v>0</v>
          </cell>
          <cell r="AW426" t="str">
            <v>#Error</v>
          </cell>
        </row>
        <row r="427">
          <cell r="F427">
            <v>0</v>
          </cell>
          <cell r="J427">
            <v>0</v>
          </cell>
          <cell r="N427">
            <v>0</v>
          </cell>
          <cell r="R427">
            <v>0</v>
          </cell>
          <cell r="V427">
            <v>0</v>
          </cell>
          <cell r="Z427">
            <v>0</v>
          </cell>
          <cell r="AW427" t="str">
            <v>#Error</v>
          </cell>
        </row>
        <row r="428">
          <cell r="F428">
            <v>0</v>
          </cell>
          <cell r="J428">
            <v>0</v>
          </cell>
          <cell r="N428">
            <v>0</v>
          </cell>
          <cell r="R428">
            <v>0</v>
          </cell>
          <cell r="V428">
            <v>0</v>
          </cell>
          <cell r="Z428">
            <v>0</v>
          </cell>
          <cell r="AW428" t="str">
            <v>#Error</v>
          </cell>
        </row>
        <row r="429">
          <cell r="F429">
            <v>0</v>
          </cell>
          <cell r="J429">
            <v>0</v>
          </cell>
          <cell r="N429">
            <v>0</v>
          </cell>
          <cell r="R429">
            <v>0</v>
          </cell>
          <cell r="V429">
            <v>0</v>
          </cell>
          <cell r="Z429">
            <v>0</v>
          </cell>
          <cell r="AW429" t="str">
            <v>#Error</v>
          </cell>
        </row>
        <row r="430">
          <cell r="F430">
            <v>0</v>
          </cell>
          <cell r="J430">
            <v>0</v>
          </cell>
          <cell r="N430">
            <v>0</v>
          </cell>
          <cell r="R430">
            <v>0</v>
          </cell>
          <cell r="V430">
            <v>0</v>
          </cell>
          <cell r="Z430">
            <v>0</v>
          </cell>
          <cell r="AW430" t="str">
            <v>#Error</v>
          </cell>
        </row>
        <row r="431">
          <cell r="F431">
            <v>0</v>
          </cell>
          <cell r="J431">
            <v>0</v>
          </cell>
          <cell r="N431">
            <v>0</v>
          </cell>
          <cell r="R431">
            <v>0</v>
          </cell>
          <cell r="V431">
            <v>0</v>
          </cell>
          <cell r="Z431">
            <v>0</v>
          </cell>
          <cell r="AW431" t="str">
            <v>#Error</v>
          </cell>
        </row>
        <row r="432">
          <cell r="F432">
            <v>0</v>
          </cell>
          <cell r="J432">
            <v>0</v>
          </cell>
          <cell r="N432">
            <v>0</v>
          </cell>
          <cell r="R432">
            <v>0</v>
          </cell>
          <cell r="V432">
            <v>0</v>
          </cell>
          <cell r="Z432">
            <v>0</v>
          </cell>
          <cell r="AW432" t="str">
            <v>#Error</v>
          </cell>
        </row>
        <row r="433">
          <cell r="F433">
            <v>0</v>
          </cell>
          <cell r="J433">
            <v>0</v>
          </cell>
          <cell r="N433">
            <v>0</v>
          </cell>
          <cell r="R433">
            <v>0</v>
          </cell>
          <cell r="V433">
            <v>0</v>
          </cell>
          <cell r="Z433">
            <v>0</v>
          </cell>
          <cell r="AW433" t="str">
            <v>#Error</v>
          </cell>
        </row>
        <row r="434">
          <cell r="F434">
            <v>0</v>
          </cell>
          <cell r="J434">
            <v>0</v>
          </cell>
          <cell r="N434">
            <v>0</v>
          </cell>
          <cell r="R434">
            <v>0</v>
          </cell>
          <cell r="V434">
            <v>0</v>
          </cell>
          <cell r="Z434">
            <v>0</v>
          </cell>
          <cell r="AW434" t="str">
            <v>#Error</v>
          </cell>
        </row>
        <row r="435">
          <cell r="F435">
            <v>80005</v>
          </cell>
          <cell r="J435">
            <v>80005</v>
          </cell>
          <cell r="N435">
            <v>80005</v>
          </cell>
          <cell r="R435">
            <v>0</v>
          </cell>
          <cell r="V435">
            <v>0</v>
          </cell>
          <cell r="Z435">
            <v>0</v>
          </cell>
          <cell r="AW435" t="str">
            <v>#Error</v>
          </cell>
        </row>
        <row r="436">
          <cell r="F436">
            <v>0</v>
          </cell>
          <cell r="J436">
            <v>0</v>
          </cell>
          <cell r="N436">
            <v>0</v>
          </cell>
          <cell r="R436">
            <v>0</v>
          </cell>
          <cell r="V436">
            <v>0</v>
          </cell>
          <cell r="Z436">
            <v>0</v>
          </cell>
          <cell r="AW436" t="str">
            <v>ITTS</v>
          </cell>
        </row>
        <row r="437">
          <cell r="F437">
            <v>0</v>
          </cell>
          <cell r="J437">
            <v>0</v>
          </cell>
          <cell r="N437">
            <v>0</v>
          </cell>
          <cell r="R437">
            <v>0</v>
          </cell>
          <cell r="V437">
            <v>0</v>
          </cell>
          <cell r="Z437">
            <v>0</v>
          </cell>
          <cell r="AW437" t="str">
            <v>#Error</v>
          </cell>
        </row>
        <row r="438">
          <cell r="F438">
            <v>0</v>
          </cell>
          <cell r="J438">
            <v>0</v>
          </cell>
          <cell r="N438">
            <v>0</v>
          </cell>
          <cell r="R438">
            <v>0</v>
          </cell>
          <cell r="V438">
            <v>0</v>
          </cell>
          <cell r="Z438">
            <v>0</v>
          </cell>
          <cell r="AW438" t="str">
            <v>#Error</v>
          </cell>
        </row>
        <row r="439">
          <cell r="F439">
            <v>0</v>
          </cell>
          <cell r="J439">
            <v>0</v>
          </cell>
          <cell r="N439">
            <v>0</v>
          </cell>
          <cell r="R439">
            <v>0</v>
          </cell>
          <cell r="V439">
            <v>0</v>
          </cell>
          <cell r="Z439">
            <v>0</v>
          </cell>
          <cell r="AW439" t="str">
            <v>#Error</v>
          </cell>
        </row>
        <row r="440">
          <cell r="F440">
            <v>0</v>
          </cell>
          <cell r="J440">
            <v>0</v>
          </cell>
          <cell r="N440">
            <v>0</v>
          </cell>
          <cell r="R440">
            <v>0</v>
          </cell>
          <cell r="V440">
            <v>0</v>
          </cell>
          <cell r="Z440">
            <v>0</v>
          </cell>
          <cell r="AW440" t="str">
            <v>#Error</v>
          </cell>
        </row>
        <row r="441">
          <cell r="F441">
            <v>0</v>
          </cell>
          <cell r="J441">
            <v>0</v>
          </cell>
          <cell r="N441">
            <v>0</v>
          </cell>
          <cell r="R441">
            <v>0</v>
          </cell>
          <cell r="V441">
            <v>0</v>
          </cell>
          <cell r="Z441">
            <v>0</v>
          </cell>
          <cell r="AW441" t="str">
            <v>#Error</v>
          </cell>
        </row>
        <row r="442">
          <cell r="F442">
            <v>0</v>
          </cell>
          <cell r="J442">
            <v>0</v>
          </cell>
          <cell r="N442">
            <v>0</v>
          </cell>
          <cell r="R442">
            <v>0</v>
          </cell>
          <cell r="V442">
            <v>0</v>
          </cell>
          <cell r="Z442">
            <v>0</v>
          </cell>
          <cell r="AW442" t="str">
            <v>#Error</v>
          </cell>
        </row>
        <row r="443">
          <cell r="F443">
            <v>0</v>
          </cell>
          <cell r="J443">
            <v>0</v>
          </cell>
          <cell r="N443">
            <v>0</v>
          </cell>
          <cell r="R443">
            <v>0</v>
          </cell>
          <cell r="V443">
            <v>0</v>
          </cell>
          <cell r="Z443">
            <v>0</v>
          </cell>
          <cell r="AW443" t="str">
            <v>#Error</v>
          </cell>
        </row>
        <row r="444">
          <cell r="F444">
            <v>0</v>
          </cell>
          <cell r="J444">
            <v>0</v>
          </cell>
          <cell r="N444">
            <v>0</v>
          </cell>
          <cell r="R444">
            <v>0</v>
          </cell>
          <cell r="V444">
            <v>0</v>
          </cell>
          <cell r="Z444">
            <v>0</v>
          </cell>
          <cell r="AW444" t="str">
            <v>#Error</v>
          </cell>
        </row>
        <row r="445">
          <cell r="F445">
            <v>0</v>
          </cell>
          <cell r="J445">
            <v>0</v>
          </cell>
          <cell r="N445">
            <v>0</v>
          </cell>
          <cell r="R445">
            <v>0</v>
          </cell>
          <cell r="V445">
            <v>0</v>
          </cell>
          <cell r="Z445">
            <v>0</v>
          </cell>
          <cell r="AW445" t="str">
            <v>#Error</v>
          </cell>
        </row>
        <row r="446">
          <cell r="F446">
            <v>0</v>
          </cell>
          <cell r="J446">
            <v>0</v>
          </cell>
          <cell r="N446">
            <v>0</v>
          </cell>
          <cell r="R446">
            <v>0</v>
          </cell>
          <cell r="V446">
            <v>0</v>
          </cell>
          <cell r="Z446">
            <v>0</v>
          </cell>
          <cell r="AW446" t="str">
            <v>#Error</v>
          </cell>
        </row>
        <row r="447">
          <cell r="F447">
            <v>0</v>
          </cell>
          <cell r="J447">
            <v>0</v>
          </cell>
          <cell r="N447">
            <v>0</v>
          </cell>
          <cell r="R447">
            <v>0</v>
          </cell>
          <cell r="V447">
            <v>0</v>
          </cell>
          <cell r="Z447">
            <v>0</v>
          </cell>
          <cell r="AW447" t="str">
            <v>#Error</v>
          </cell>
        </row>
        <row r="448">
          <cell r="F448">
            <v>0</v>
          </cell>
          <cell r="J448">
            <v>0</v>
          </cell>
          <cell r="N448">
            <v>0</v>
          </cell>
          <cell r="R448">
            <v>0</v>
          </cell>
          <cell r="V448">
            <v>0</v>
          </cell>
          <cell r="Z448">
            <v>0</v>
          </cell>
          <cell r="AW448" t="str">
            <v>#Error</v>
          </cell>
        </row>
        <row r="449">
          <cell r="F449">
            <v>0</v>
          </cell>
          <cell r="J449">
            <v>0</v>
          </cell>
          <cell r="N449">
            <v>0</v>
          </cell>
          <cell r="R449">
            <v>0</v>
          </cell>
          <cell r="V449">
            <v>0</v>
          </cell>
          <cell r="Z449">
            <v>0</v>
          </cell>
          <cell r="AW449" t="str">
            <v>#Error</v>
          </cell>
        </row>
        <row r="450">
          <cell r="F450">
            <v>0</v>
          </cell>
          <cell r="J450">
            <v>0</v>
          </cell>
          <cell r="N450">
            <v>0</v>
          </cell>
          <cell r="R450">
            <v>0</v>
          </cell>
          <cell r="V450">
            <v>0</v>
          </cell>
          <cell r="Z450">
            <v>0</v>
          </cell>
          <cell r="AW450" t="str">
            <v>#Error</v>
          </cell>
        </row>
        <row r="451">
          <cell r="F451">
            <v>0</v>
          </cell>
          <cell r="J451">
            <v>0</v>
          </cell>
          <cell r="N451">
            <v>0</v>
          </cell>
          <cell r="R451">
            <v>0</v>
          </cell>
          <cell r="V451">
            <v>0</v>
          </cell>
          <cell r="Z451">
            <v>0</v>
          </cell>
          <cell r="AW451" t="str">
            <v>#Error</v>
          </cell>
        </row>
        <row r="452">
          <cell r="F452">
            <v>0</v>
          </cell>
          <cell r="J452">
            <v>0</v>
          </cell>
          <cell r="N452">
            <v>0</v>
          </cell>
          <cell r="R452">
            <v>0</v>
          </cell>
          <cell r="V452">
            <v>0</v>
          </cell>
          <cell r="Z452">
            <v>0</v>
          </cell>
          <cell r="AW452" t="str">
            <v>#Error</v>
          </cell>
        </row>
        <row r="453">
          <cell r="F453">
            <v>0</v>
          </cell>
          <cell r="J453">
            <v>0</v>
          </cell>
          <cell r="N453">
            <v>0</v>
          </cell>
          <cell r="R453">
            <v>0</v>
          </cell>
          <cell r="V453">
            <v>0</v>
          </cell>
          <cell r="Z453">
            <v>0</v>
          </cell>
          <cell r="AW453" t="str">
            <v>#Error</v>
          </cell>
        </row>
        <row r="454">
          <cell r="F454">
            <v>0</v>
          </cell>
          <cell r="J454">
            <v>0</v>
          </cell>
          <cell r="N454">
            <v>0</v>
          </cell>
          <cell r="R454">
            <v>0</v>
          </cell>
          <cell r="V454">
            <v>0</v>
          </cell>
          <cell r="Z454">
            <v>0</v>
          </cell>
          <cell r="AW454" t="str">
            <v>EXCL</v>
          </cell>
        </row>
        <row r="455">
          <cell r="F455">
            <v>0</v>
          </cell>
          <cell r="J455">
            <v>0</v>
          </cell>
          <cell r="N455">
            <v>0</v>
          </cell>
          <cell r="R455">
            <v>0</v>
          </cell>
          <cell r="V455">
            <v>0</v>
          </cell>
          <cell r="Z455">
            <v>0</v>
          </cell>
          <cell r="AW455" t="str">
            <v>EXCL</v>
          </cell>
        </row>
        <row r="456">
          <cell r="F456">
            <v>0</v>
          </cell>
          <cell r="J456">
            <v>0</v>
          </cell>
          <cell r="N456">
            <v>0</v>
          </cell>
          <cell r="R456">
            <v>0</v>
          </cell>
          <cell r="V456">
            <v>0</v>
          </cell>
          <cell r="Z456">
            <v>0</v>
          </cell>
          <cell r="AW456" t="str">
            <v>#Error</v>
          </cell>
        </row>
        <row r="457">
          <cell r="F457">
            <v>0</v>
          </cell>
          <cell r="J457">
            <v>0</v>
          </cell>
          <cell r="N457">
            <v>0</v>
          </cell>
          <cell r="R457">
            <v>0</v>
          </cell>
          <cell r="V457">
            <v>0</v>
          </cell>
          <cell r="Z457">
            <v>0</v>
          </cell>
          <cell r="AW457" t="str">
            <v>#Error</v>
          </cell>
        </row>
        <row r="458">
          <cell r="F458">
            <v>0</v>
          </cell>
          <cell r="J458">
            <v>0</v>
          </cell>
          <cell r="N458">
            <v>0</v>
          </cell>
          <cell r="R458">
            <v>0</v>
          </cell>
          <cell r="V458">
            <v>0</v>
          </cell>
          <cell r="Z458">
            <v>0</v>
          </cell>
          <cell r="AW458" t="str">
            <v>#Error</v>
          </cell>
        </row>
        <row r="459">
          <cell r="F459">
            <v>0</v>
          </cell>
          <cell r="J459">
            <v>0</v>
          </cell>
          <cell r="N459">
            <v>0</v>
          </cell>
          <cell r="R459">
            <v>0</v>
          </cell>
          <cell r="V459">
            <v>0</v>
          </cell>
          <cell r="Z459">
            <v>0</v>
          </cell>
          <cell r="AW459" t="str">
            <v>#Error</v>
          </cell>
        </row>
        <row r="460">
          <cell r="F460">
            <v>0</v>
          </cell>
          <cell r="J460">
            <v>0</v>
          </cell>
          <cell r="N460">
            <v>0</v>
          </cell>
          <cell r="R460">
            <v>0</v>
          </cell>
          <cell r="V460">
            <v>0</v>
          </cell>
          <cell r="Z460">
            <v>0</v>
          </cell>
          <cell r="AW460" t="str">
            <v>EXCL</v>
          </cell>
        </row>
        <row r="461">
          <cell r="F461">
            <v>0</v>
          </cell>
          <cell r="J461">
            <v>0</v>
          </cell>
          <cell r="N461">
            <v>0</v>
          </cell>
          <cell r="R461">
            <v>0</v>
          </cell>
          <cell r="V461">
            <v>0</v>
          </cell>
          <cell r="Z461">
            <v>0</v>
          </cell>
          <cell r="AW461" t="str">
            <v>#Error</v>
          </cell>
        </row>
        <row r="462">
          <cell r="F462">
            <v>0</v>
          </cell>
          <cell r="J462">
            <v>0</v>
          </cell>
          <cell r="N462">
            <v>0</v>
          </cell>
          <cell r="R462">
            <v>0</v>
          </cell>
          <cell r="V462">
            <v>0</v>
          </cell>
          <cell r="Z462">
            <v>0</v>
          </cell>
          <cell r="AW462" t="str">
            <v>#Error</v>
          </cell>
        </row>
        <row r="463">
          <cell r="F463">
            <v>0</v>
          </cell>
          <cell r="J463">
            <v>0</v>
          </cell>
          <cell r="N463">
            <v>0</v>
          </cell>
          <cell r="R463">
            <v>0</v>
          </cell>
          <cell r="V463">
            <v>0</v>
          </cell>
          <cell r="Z463">
            <v>0</v>
          </cell>
          <cell r="AW463" t="str">
            <v>#Error</v>
          </cell>
        </row>
        <row r="464">
          <cell r="F464">
            <v>0</v>
          </cell>
          <cell r="J464">
            <v>0</v>
          </cell>
          <cell r="N464">
            <v>0</v>
          </cell>
          <cell r="R464">
            <v>0</v>
          </cell>
          <cell r="V464">
            <v>0</v>
          </cell>
          <cell r="Z464">
            <v>0</v>
          </cell>
          <cell r="AW464" t="str">
            <v>#Error</v>
          </cell>
        </row>
        <row r="465">
          <cell r="F465">
            <v>0</v>
          </cell>
          <cell r="J465">
            <v>0</v>
          </cell>
          <cell r="N465">
            <v>0</v>
          </cell>
          <cell r="R465">
            <v>0</v>
          </cell>
          <cell r="V465">
            <v>0</v>
          </cell>
          <cell r="Z465">
            <v>0</v>
          </cell>
          <cell r="AW465" t="str">
            <v>#Error</v>
          </cell>
        </row>
        <row r="466">
          <cell r="F466">
            <v>0</v>
          </cell>
          <cell r="J466">
            <v>0</v>
          </cell>
          <cell r="N466">
            <v>0</v>
          </cell>
          <cell r="R466">
            <v>0</v>
          </cell>
          <cell r="V466">
            <v>0</v>
          </cell>
          <cell r="Z466">
            <v>0</v>
          </cell>
          <cell r="AW466" t="str">
            <v>#Error</v>
          </cell>
        </row>
        <row r="467">
          <cell r="F467">
            <v>0</v>
          </cell>
          <cell r="J467">
            <v>0</v>
          </cell>
          <cell r="N467">
            <v>0</v>
          </cell>
          <cell r="R467">
            <v>0</v>
          </cell>
          <cell r="V467">
            <v>0</v>
          </cell>
          <cell r="Z467">
            <v>0</v>
          </cell>
          <cell r="AW467" t="str">
            <v>#Error</v>
          </cell>
        </row>
        <row r="468">
          <cell r="F468">
            <v>0</v>
          </cell>
          <cell r="J468">
            <v>0</v>
          </cell>
          <cell r="N468">
            <v>0</v>
          </cell>
          <cell r="R468">
            <v>0</v>
          </cell>
          <cell r="V468">
            <v>0</v>
          </cell>
          <cell r="Z468">
            <v>0</v>
          </cell>
          <cell r="AW468" t="str">
            <v>#Error</v>
          </cell>
        </row>
        <row r="469">
          <cell r="F469">
            <v>0</v>
          </cell>
          <cell r="J469">
            <v>0</v>
          </cell>
          <cell r="N469">
            <v>0</v>
          </cell>
          <cell r="R469">
            <v>0</v>
          </cell>
          <cell r="V469">
            <v>0</v>
          </cell>
          <cell r="Z469">
            <v>0</v>
          </cell>
          <cell r="AW469" t="str">
            <v>#Error</v>
          </cell>
        </row>
        <row r="470">
          <cell r="F470">
            <v>0</v>
          </cell>
          <cell r="J470">
            <v>0</v>
          </cell>
          <cell r="N470">
            <v>0</v>
          </cell>
          <cell r="R470">
            <v>0</v>
          </cell>
          <cell r="V470">
            <v>0</v>
          </cell>
          <cell r="Z470">
            <v>0</v>
          </cell>
          <cell r="AW470" t="str">
            <v>#Error</v>
          </cell>
        </row>
        <row r="471">
          <cell r="F471">
            <v>0</v>
          </cell>
          <cell r="J471">
            <v>0</v>
          </cell>
          <cell r="N471">
            <v>0</v>
          </cell>
          <cell r="R471">
            <v>0</v>
          </cell>
          <cell r="V471">
            <v>0</v>
          </cell>
          <cell r="Z471">
            <v>0</v>
          </cell>
          <cell r="AW471" t="str">
            <v>#Error</v>
          </cell>
        </row>
        <row r="472">
          <cell r="F472">
            <v>0</v>
          </cell>
          <cell r="J472">
            <v>0</v>
          </cell>
          <cell r="N472">
            <v>0</v>
          </cell>
          <cell r="R472">
            <v>0</v>
          </cell>
          <cell r="V472">
            <v>0</v>
          </cell>
          <cell r="Z472">
            <v>0</v>
          </cell>
          <cell r="AW472" t="str">
            <v>#Error</v>
          </cell>
        </row>
        <row r="473">
          <cell r="F473">
            <v>0</v>
          </cell>
          <cell r="J473">
            <v>0</v>
          </cell>
          <cell r="N473">
            <v>0</v>
          </cell>
          <cell r="R473">
            <v>0</v>
          </cell>
          <cell r="V473">
            <v>0</v>
          </cell>
          <cell r="Z473">
            <v>0</v>
          </cell>
          <cell r="AW473" t="str">
            <v>#Error</v>
          </cell>
        </row>
        <row r="474">
          <cell r="F474">
            <v>0</v>
          </cell>
          <cell r="J474">
            <v>0</v>
          </cell>
          <cell r="N474">
            <v>0</v>
          </cell>
          <cell r="R474">
            <v>0</v>
          </cell>
          <cell r="V474">
            <v>0</v>
          </cell>
          <cell r="Z474">
            <v>0</v>
          </cell>
          <cell r="AW474" t="str">
            <v>#Error</v>
          </cell>
        </row>
        <row r="475">
          <cell r="F475">
            <v>0</v>
          </cell>
          <cell r="J475">
            <v>0</v>
          </cell>
          <cell r="N475">
            <v>0</v>
          </cell>
          <cell r="R475">
            <v>0</v>
          </cell>
          <cell r="V475">
            <v>0</v>
          </cell>
          <cell r="Z475">
            <v>0</v>
          </cell>
          <cell r="AW475" t="str">
            <v>#Error</v>
          </cell>
        </row>
        <row r="476">
          <cell r="F476">
            <v>0</v>
          </cell>
          <cell r="J476">
            <v>0</v>
          </cell>
          <cell r="N476">
            <v>0</v>
          </cell>
          <cell r="R476">
            <v>0</v>
          </cell>
          <cell r="V476">
            <v>0</v>
          </cell>
          <cell r="Z476">
            <v>0</v>
          </cell>
          <cell r="AW476" t="str">
            <v>#Error</v>
          </cell>
        </row>
        <row r="477">
          <cell r="F477">
            <v>0</v>
          </cell>
          <cell r="J477">
            <v>0</v>
          </cell>
          <cell r="N477">
            <v>0</v>
          </cell>
          <cell r="R477">
            <v>0</v>
          </cell>
          <cell r="V477">
            <v>0</v>
          </cell>
          <cell r="Z477">
            <v>0</v>
          </cell>
          <cell r="AW477" t="str">
            <v>#Error</v>
          </cell>
        </row>
        <row r="478">
          <cell r="F478">
            <v>0</v>
          </cell>
          <cell r="J478">
            <v>0</v>
          </cell>
          <cell r="N478">
            <v>0</v>
          </cell>
          <cell r="R478">
            <v>0</v>
          </cell>
          <cell r="V478">
            <v>0</v>
          </cell>
          <cell r="Z478">
            <v>0</v>
          </cell>
          <cell r="AW478" t="str">
            <v>#Error</v>
          </cell>
        </row>
        <row r="479">
          <cell r="F479">
            <v>0</v>
          </cell>
          <cell r="J479">
            <v>0</v>
          </cell>
          <cell r="N479">
            <v>0</v>
          </cell>
          <cell r="R479">
            <v>0</v>
          </cell>
          <cell r="V479">
            <v>0</v>
          </cell>
          <cell r="Z479">
            <v>0</v>
          </cell>
          <cell r="AW479" t="str">
            <v>#Error</v>
          </cell>
        </row>
        <row r="480">
          <cell r="F480">
            <v>0</v>
          </cell>
          <cell r="J480">
            <v>0</v>
          </cell>
          <cell r="N480">
            <v>0</v>
          </cell>
          <cell r="R480">
            <v>0</v>
          </cell>
          <cell r="V480">
            <v>0</v>
          </cell>
          <cell r="Z480">
            <v>0</v>
          </cell>
          <cell r="AW480" t="str">
            <v>#Error</v>
          </cell>
        </row>
        <row r="481">
          <cell r="F481">
            <v>0</v>
          </cell>
          <cell r="J481">
            <v>0</v>
          </cell>
          <cell r="N481">
            <v>0</v>
          </cell>
          <cell r="R481">
            <v>0</v>
          </cell>
          <cell r="V481">
            <v>0</v>
          </cell>
          <cell r="Z481">
            <v>0</v>
          </cell>
          <cell r="AW481" t="str">
            <v>#Error</v>
          </cell>
        </row>
        <row r="482">
          <cell r="F482">
            <v>0</v>
          </cell>
          <cell r="J482">
            <v>0</v>
          </cell>
          <cell r="N482">
            <v>0</v>
          </cell>
          <cell r="R482">
            <v>0</v>
          </cell>
          <cell r="V482">
            <v>0</v>
          </cell>
          <cell r="Z482">
            <v>0</v>
          </cell>
          <cell r="AW482" t="str">
            <v>#Error</v>
          </cell>
        </row>
        <row r="483">
          <cell r="F483">
            <v>0</v>
          </cell>
          <cell r="J483">
            <v>0</v>
          </cell>
          <cell r="N483">
            <v>0</v>
          </cell>
          <cell r="R483">
            <v>0</v>
          </cell>
          <cell r="V483">
            <v>0</v>
          </cell>
          <cell r="Z483">
            <v>0</v>
          </cell>
          <cell r="AW483" t="str">
            <v>#Error</v>
          </cell>
        </row>
        <row r="484">
          <cell r="F484">
            <v>0</v>
          </cell>
          <cell r="J484">
            <v>0</v>
          </cell>
          <cell r="N484">
            <v>0</v>
          </cell>
          <cell r="R484">
            <v>0</v>
          </cell>
          <cell r="V484">
            <v>0</v>
          </cell>
          <cell r="Z484">
            <v>0</v>
          </cell>
          <cell r="AW484" t="str">
            <v>#Error</v>
          </cell>
        </row>
        <row r="485">
          <cell r="F485">
            <v>0</v>
          </cell>
          <cell r="J485">
            <v>0</v>
          </cell>
          <cell r="N485">
            <v>0</v>
          </cell>
          <cell r="R485">
            <v>0</v>
          </cell>
          <cell r="V485">
            <v>0</v>
          </cell>
          <cell r="Z485">
            <v>0</v>
          </cell>
          <cell r="AW485" t="str">
            <v>#Error</v>
          </cell>
        </row>
        <row r="486">
          <cell r="F486">
            <v>0</v>
          </cell>
          <cell r="J486">
            <v>0</v>
          </cell>
          <cell r="N486">
            <v>0</v>
          </cell>
          <cell r="R486">
            <v>0</v>
          </cell>
          <cell r="V486">
            <v>0</v>
          </cell>
          <cell r="Z486">
            <v>0</v>
          </cell>
          <cell r="AW486" t="str">
            <v>#Error</v>
          </cell>
        </row>
        <row r="487">
          <cell r="F487">
            <v>0</v>
          </cell>
          <cell r="J487">
            <v>0</v>
          </cell>
          <cell r="N487">
            <v>0</v>
          </cell>
          <cell r="R487">
            <v>0</v>
          </cell>
          <cell r="V487">
            <v>0</v>
          </cell>
          <cell r="Z487">
            <v>0</v>
          </cell>
          <cell r="AW487" t="str">
            <v>#Error</v>
          </cell>
        </row>
        <row r="488">
          <cell r="F488">
            <v>0</v>
          </cell>
          <cell r="J488">
            <v>0</v>
          </cell>
          <cell r="N488">
            <v>0</v>
          </cell>
          <cell r="R488">
            <v>0</v>
          </cell>
          <cell r="V488">
            <v>0</v>
          </cell>
          <cell r="Z488">
            <v>0</v>
          </cell>
          <cell r="AW488" t="str">
            <v>#Error</v>
          </cell>
        </row>
        <row r="489">
          <cell r="F489">
            <v>0</v>
          </cell>
          <cell r="J489">
            <v>0</v>
          </cell>
          <cell r="N489">
            <v>0</v>
          </cell>
          <cell r="R489">
            <v>0</v>
          </cell>
          <cell r="V489">
            <v>0</v>
          </cell>
          <cell r="Z489">
            <v>0</v>
          </cell>
          <cell r="AW489" t="str">
            <v>#Error</v>
          </cell>
        </row>
        <row r="490">
          <cell r="F490">
            <v>0</v>
          </cell>
          <cell r="J490">
            <v>0</v>
          </cell>
          <cell r="N490">
            <v>0</v>
          </cell>
          <cell r="R490">
            <v>0</v>
          </cell>
          <cell r="V490">
            <v>0</v>
          </cell>
          <cell r="Z490">
            <v>0</v>
          </cell>
          <cell r="AW490" t="str">
            <v>#Error</v>
          </cell>
        </row>
        <row r="491">
          <cell r="F491">
            <v>0</v>
          </cell>
          <cell r="J491">
            <v>0</v>
          </cell>
          <cell r="N491">
            <v>0</v>
          </cell>
          <cell r="R491">
            <v>0</v>
          </cell>
          <cell r="V491">
            <v>0</v>
          </cell>
          <cell r="Z491">
            <v>0</v>
          </cell>
          <cell r="AW491" t="str">
            <v>#Error</v>
          </cell>
        </row>
        <row r="492">
          <cell r="F492">
            <v>0</v>
          </cell>
          <cell r="J492">
            <v>0</v>
          </cell>
          <cell r="N492">
            <v>0</v>
          </cell>
          <cell r="R492">
            <v>0</v>
          </cell>
          <cell r="V492">
            <v>0</v>
          </cell>
          <cell r="Z492">
            <v>0</v>
          </cell>
          <cell r="AW492" t="str">
            <v>#Error</v>
          </cell>
        </row>
        <row r="493">
          <cell r="F493">
            <v>0</v>
          </cell>
          <cell r="J493">
            <v>0</v>
          </cell>
          <cell r="N493">
            <v>0</v>
          </cell>
          <cell r="R493">
            <v>0</v>
          </cell>
          <cell r="V493">
            <v>0</v>
          </cell>
          <cell r="Z493">
            <v>0</v>
          </cell>
          <cell r="AW493" t="str">
            <v>#Error</v>
          </cell>
        </row>
        <row r="494">
          <cell r="F494">
            <v>0</v>
          </cell>
          <cell r="J494">
            <v>0</v>
          </cell>
          <cell r="N494">
            <v>0</v>
          </cell>
          <cell r="R494">
            <v>0</v>
          </cell>
          <cell r="V494">
            <v>0</v>
          </cell>
          <cell r="Z494">
            <v>0</v>
          </cell>
          <cell r="AW494" t="str">
            <v>#Error</v>
          </cell>
        </row>
        <row r="495">
          <cell r="F495">
            <v>0</v>
          </cell>
          <cell r="J495">
            <v>0</v>
          </cell>
          <cell r="N495">
            <v>0</v>
          </cell>
          <cell r="R495">
            <v>0</v>
          </cell>
          <cell r="V495">
            <v>0</v>
          </cell>
          <cell r="Z495">
            <v>0</v>
          </cell>
          <cell r="AW495" t="str">
            <v>#Error</v>
          </cell>
        </row>
        <row r="496">
          <cell r="F496">
            <v>0</v>
          </cell>
          <cell r="J496">
            <v>0</v>
          </cell>
          <cell r="N496">
            <v>0</v>
          </cell>
          <cell r="R496">
            <v>0</v>
          </cell>
          <cell r="V496">
            <v>0</v>
          </cell>
          <cell r="Z496">
            <v>0</v>
          </cell>
          <cell r="AW496" t="str">
            <v>#Error</v>
          </cell>
        </row>
        <row r="497">
          <cell r="F497">
            <v>0</v>
          </cell>
          <cell r="J497">
            <v>0</v>
          </cell>
          <cell r="N497">
            <v>0</v>
          </cell>
          <cell r="R497">
            <v>0</v>
          </cell>
          <cell r="V497">
            <v>0</v>
          </cell>
          <cell r="Z497">
            <v>0</v>
          </cell>
          <cell r="AW497" t="str">
            <v>#Error</v>
          </cell>
        </row>
        <row r="498">
          <cell r="F498">
            <v>0</v>
          </cell>
          <cell r="J498">
            <v>0</v>
          </cell>
          <cell r="N498">
            <v>0</v>
          </cell>
          <cell r="R498">
            <v>0</v>
          </cell>
          <cell r="V498">
            <v>0</v>
          </cell>
          <cell r="Z498">
            <v>0</v>
          </cell>
          <cell r="AW498" t="str">
            <v>#Error</v>
          </cell>
        </row>
        <row r="499">
          <cell r="F499">
            <v>0</v>
          </cell>
          <cell r="J499">
            <v>0</v>
          </cell>
          <cell r="N499">
            <v>0</v>
          </cell>
          <cell r="R499">
            <v>0</v>
          </cell>
          <cell r="V499">
            <v>0</v>
          </cell>
          <cell r="Z499">
            <v>0</v>
          </cell>
          <cell r="AW499" t="str">
            <v>#Error</v>
          </cell>
        </row>
        <row r="500">
          <cell r="F500">
            <v>0</v>
          </cell>
          <cell r="J500">
            <v>0</v>
          </cell>
          <cell r="N500">
            <v>0</v>
          </cell>
          <cell r="R500">
            <v>0</v>
          </cell>
          <cell r="V500">
            <v>0</v>
          </cell>
          <cell r="Z500">
            <v>0</v>
          </cell>
          <cell r="AW500" t="str">
            <v>#Error</v>
          </cell>
        </row>
        <row r="501">
          <cell r="F501">
            <v>0</v>
          </cell>
          <cell r="J501">
            <v>0</v>
          </cell>
          <cell r="N501">
            <v>0</v>
          </cell>
          <cell r="R501">
            <v>0</v>
          </cell>
          <cell r="V501">
            <v>0</v>
          </cell>
          <cell r="Z501">
            <v>0</v>
          </cell>
          <cell r="AW501" t="str">
            <v>#Error</v>
          </cell>
        </row>
        <row r="502">
          <cell r="F502">
            <v>0</v>
          </cell>
          <cell r="J502">
            <v>0</v>
          </cell>
          <cell r="N502">
            <v>0</v>
          </cell>
          <cell r="R502">
            <v>0</v>
          </cell>
          <cell r="V502">
            <v>0</v>
          </cell>
          <cell r="Z502">
            <v>0</v>
          </cell>
          <cell r="AW502" t="str">
            <v>#Error</v>
          </cell>
        </row>
        <row r="503">
          <cell r="F503">
            <v>0</v>
          </cell>
          <cell r="J503">
            <v>0</v>
          </cell>
          <cell r="N503">
            <v>0</v>
          </cell>
          <cell r="R503">
            <v>0</v>
          </cell>
          <cell r="V503">
            <v>0</v>
          </cell>
          <cell r="Z503">
            <v>0</v>
          </cell>
          <cell r="AW503" t="str">
            <v>#Error</v>
          </cell>
        </row>
        <row r="504">
          <cell r="F504">
            <v>0</v>
          </cell>
          <cell r="J504">
            <v>0</v>
          </cell>
          <cell r="N504">
            <v>0</v>
          </cell>
          <cell r="R504">
            <v>0</v>
          </cell>
          <cell r="V504">
            <v>0</v>
          </cell>
          <cell r="Z504">
            <v>0</v>
          </cell>
          <cell r="AW504" t="str">
            <v>#Error</v>
          </cell>
        </row>
        <row r="505">
          <cell r="F505">
            <v>0</v>
          </cell>
          <cell r="J505">
            <v>0</v>
          </cell>
          <cell r="N505">
            <v>0</v>
          </cell>
          <cell r="R505">
            <v>0</v>
          </cell>
          <cell r="V505">
            <v>0</v>
          </cell>
          <cell r="Z505">
            <v>0</v>
          </cell>
          <cell r="AW505" t="str">
            <v>#Error</v>
          </cell>
        </row>
        <row r="506">
          <cell r="F506">
            <v>0</v>
          </cell>
          <cell r="J506">
            <v>0</v>
          </cell>
          <cell r="N506">
            <v>0</v>
          </cell>
          <cell r="R506">
            <v>0</v>
          </cell>
          <cell r="V506">
            <v>0</v>
          </cell>
          <cell r="Z506">
            <v>0</v>
          </cell>
          <cell r="AW506" t="str">
            <v>#Error</v>
          </cell>
        </row>
        <row r="507">
          <cell r="F507">
            <v>0</v>
          </cell>
          <cell r="J507">
            <v>0</v>
          </cell>
          <cell r="N507">
            <v>0</v>
          </cell>
          <cell r="R507">
            <v>0</v>
          </cell>
          <cell r="V507">
            <v>0</v>
          </cell>
          <cell r="Z507">
            <v>0</v>
          </cell>
          <cell r="AW507" t="str">
            <v>#Error</v>
          </cell>
        </row>
        <row r="508">
          <cell r="F508">
            <v>0</v>
          </cell>
          <cell r="J508">
            <v>0</v>
          </cell>
          <cell r="N508">
            <v>0</v>
          </cell>
          <cell r="R508">
            <v>0</v>
          </cell>
          <cell r="V508">
            <v>0</v>
          </cell>
          <cell r="Z508">
            <v>0</v>
          </cell>
          <cell r="AW508" t="str">
            <v>#Error</v>
          </cell>
        </row>
        <row r="509">
          <cell r="F509">
            <v>0</v>
          </cell>
          <cell r="J509">
            <v>0</v>
          </cell>
          <cell r="N509">
            <v>0</v>
          </cell>
          <cell r="R509">
            <v>0</v>
          </cell>
          <cell r="V509">
            <v>0</v>
          </cell>
          <cell r="Z509">
            <v>0</v>
          </cell>
          <cell r="AW509" t="str">
            <v>#Error</v>
          </cell>
        </row>
        <row r="510">
          <cell r="F510">
            <v>0</v>
          </cell>
          <cell r="J510">
            <v>0</v>
          </cell>
          <cell r="N510">
            <v>0</v>
          </cell>
          <cell r="R510">
            <v>0</v>
          </cell>
          <cell r="V510">
            <v>0</v>
          </cell>
          <cell r="Z510">
            <v>0</v>
          </cell>
          <cell r="AW510" t="str">
            <v>#Error</v>
          </cell>
        </row>
        <row r="511">
          <cell r="F511">
            <v>0</v>
          </cell>
          <cell r="J511">
            <v>0</v>
          </cell>
          <cell r="N511">
            <v>0</v>
          </cell>
          <cell r="R511">
            <v>0</v>
          </cell>
          <cell r="V511">
            <v>0</v>
          </cell>
          <cell r="Z511">
            <v>0</v>
          </cell>
          <cell r="AW511" t="str">
            <v>#Error</v>
          </cell>
        </row>
        <row r="512">
          <cell r="F512">
            <v>0</v>
          </cell>
          <cell r="J512">
            <v>0</v>
          </cell>
          <cell r="N512">
            <v>0</v>
          </cell>
          <cell r="R512">
            <v>0</v>
          </cell>
          <cell r="V512">
            <v>0</v>
          </cell>
          <cell r="Z512">
            <v>0</v>
          </cell>
          <cell r="AW512" t="str">
            <v>#Error</v>
          </cell>
        </row>
        <row r="513">
          <cell r="F513">
            <v>0</v>
          </cell>
          <cell r="J513">
            <v>0</v>
          </cell>
          <cell r="N513">
            <v>0</v>
          </cell>
          <cell r="R513">
            <v>0</v>
          </cell>
          <cell r="V513">
            <v>0</v>
          </cell>
          <cell r="Z513">
            <v>0</v>
          </cell>
          <cell r="AW513" t="str">
            <v>#Error</v>
          </cell>
        </row>
        <row r="514">
          <cell r="F514">
            <v>0</v>
          </cell>
          <cell r="J514">
            <v>0</v>
          </cell>
          <cell r="N514">
            <v>0</v>
          </cell>
          <cell r="R514">
            <v>0</v>
          </cell>
          <cell r="V514">
            <v>0</v>
          </cell>
          <cell r="Z514">
            <v>0</v>
          </cell>
          <cell r="AW514" t="str">
            <v>#Error</v>
          </cell>
        </row>
        <row r="515">
          <cell r="F515">
            <v>0</v>
          </cell>
          <cell r="J515">
            <v>0</v>
          </cell>
          <cell r="N515">
            <v>0</v>
          </cell>
          <cell r="R515">
            <v>0</v>
          </cell>
          <cell r="V515">
            <v>0</v>
          </cell>
          <cell r="Z515">
            <v>0</v>
          </cell>
          <cell r="AW515" t="str">
            <v>#Error</v>
          </cell>
        </row>
        <row r="516">
          <cell r="F516">
            <v>0</v>
          </cell>
          <cell r="J516">
            <v>0</v>
          </cell>
          <cell r="N516">
            <v>0</v>
          </cell>
          <cell r="R516">
            <v>0</v>
          </cell>
          <cell r="V516">
            <v>0</v>
          </cell>
          <cell r="Z516">
            <v>0</v>
          </cell>
          <cell r="AW516" t="str">
            <v>#Error</v>
          </cell>
        </row>
        <row r="517">
          <cell r="F517">
            <v>0</v>
          </cell>
          <cell r="J517">
            <v>0</v>
          </cell>
          <cell r="N517">
            <v>0</v>
          </cell>
          <cell r="R517">
            <v>0</v>
          </cell>
          <cell r="V517">
            <v>0</v>
          </cell>
          <cell r="Z517">
            <v>0</v>
          </cell>
          <cell r="AW517" t="str">
            <v>#Error</v>
          </cell>
        </row>
        <row r="518">
          <cell r="F518">
            <v>0</v>
          </cell>
          <cell r="J518">
            <v>0</v>
          </cell>
          <cell r="N518">
            <v>0</v>
          </cell>
          <cell r="R518">
            <v>0</v>
          </cell>
          <cell r="V518">
            <v>0</v>
          </cell>
          <cell r="Z518">
            <v>0</v>
          </cell>
          <cell r="AW518" t="str">
            <v>#Error</v>
          </cell>
        </row>
        <row r="519">
          <cell r="F519">
            <v>0</v>
          </cell>
          <cell r="J519">
            <v>0</v>
          </cell>
          <cell r="N519">
            <v>0</v>
          </cell>
          <cell r="R519">
            <v>0</v>
          </cell>
          <cell r="V519">
            <v>0</v>
          </cell>
          <cell r="Z519">
            <v>0</v>
          </cell>
          <cell r="AW519" t="str">
            <v>#Error</v>
          </cell>
        </row>
        <row r="520">
          <cell r="F520">
            <v>0</v>
          </cell>
          <cell r="J520">
            <v>0</v>
          </cell>
          <cell r="N520">
            <v>0</v>
          </cell>
          <cell r="R520">
            <v>0</v>
          </cell>
          <cell r="V520">
            <v>0</v>
          </cell>
          <cell r="Z520">
            <v>0</v>
          </cell>
          <cell r="AW520" t="str">
            <v>#Error</v>
          </cell>
        </row>
        <row r="521">
          <cell r="F521">
            <v>0</v>
          </cell>
          <cell r="J521">
            <v>0</v>
          </cell>
          <cell r="N521">
            <v>0</v>
          </cell>
          <cell r="R521">
            <v>0</v>
          </cell>
          <cell r="V521">
            <v>0</v>
          </cell>
          <cell r="Z521">
            <v>0</v>
          </cell>
          <cell r="AW521" t="str">
            <v>#Error</v>
          </cell>
        </row>
        <row r="522">
          <cell r="F522">
            <v>0</v>
          </cell>
          <cell r="J522">
            <v>0</v>
          </cell>
          <cell r="N522">
            <v>0</v>
          </cell>
          <cell r="R522">
            <v>0</v>
          </cell>
          <cell r="V522">
            <v>0</v>
          </cell>
          <cell r="Z522">
            <v>0</v>
          </cell>
          <cell r="AW522" t="str">
            <v>#Error</v>
          </cell>
        </row>
        <row r="523">
          <cell r="F523">
            <v>0</v>
          </cell>
          <cell r="J523">
            <v>0</v>
          </cell>
          <cell r="N523">
            <v>0</v>
          </cell>
          <cell r="R523">
            <v>0</v>
          </cell>
          <cell r="V523">
            <v>0</v>
          </cell>
          <cell r="Z523">
            <v>0</v>
          </cell>
          <cell r="AW523" t="str">
            <v>#Error</v>
          </cell>
        </row>
        <row r="524">
          <cell r="F524">
            <v>0</v>
          </cell>
          <cell r="J524">
            <v>0</v>
          </cell>
          <cell r="N524">
            <v>0</v>
          </cell>
          <cell r="R524">
            <v>0</v>
          </cell>
          <cell r="V524">
            <v>0</v>
          </cell>
          <cell r="Z524">
            <v>0</v>
          </cell>
          <cell r="AW524" t="str">
            <v>#Error</v>
          </cell>
        </row>
        <row r="525">
          <cell r="F525">
            <v>0</v>
          </cell>
          <cell r="J525">
            <v>0</v>
          </cell>
          <cell r="N525">
            <v>0</v>
          </cell>
          <cell r="R525">
            <v>0</v>
          </cell>
          <cell r="V525">
            <v>0</v>
          </cell>
          <cell r="Z525">
            <v>0</v>
          </cell>
          <cell r="AW525" t="str">
            <v>#Error</v>
          </cell>
        </row>
        <row r="526">
          <cell r="F526">
            <v>0</v>
          </cell>
          <cell r="J526">
            <v>0</v>
          </cell>
          <cell r="N526">
            <v>0</v>
          </cell>
          <cell r="R526">
            <v>0</v>
          </cell>
          <cell r="V526">
            <v>0</v>
          </cell>
          <cell r="Z526">
            <v>0</v>
          </cell>
          <cell r="AW526" t="str">
            <v>#Error</v>
          </cell>
        </row>
        <row r="527">
          <cell r="F527">
            <v>0</v>
          </cell>
          <cell r="J527">
            <v>0</v>
          </cell>
          <cell r="N527">
            <v>0</v>
          </cell>
          <cell r="R527">
            <v>0</v>
          </cell>
          <cell r="V527">
            <v>0</v>
          </cell>
          <cell r="Z527">
            <v>0</v>
          </cell>
          <cell r="AW527" t="str">
            <v>#Error</v>
          </cell>
        </row>
        <row r="528">
          <cell r="F528">
            <v>0</v>
          </cell>
          <cell r="J528">
            <v>0</v>
          </cell>
          <cell r="N528">
            <v>0</v>
          </cell>
          <cell r="R528">
            <v>0</v>
          </cell>
          <cell r="V528">
            <v>0</v>
          </cell>
          <cell r="Z528">
            <v>0</v>
          </cell>
          <cell r="AW528" t="str">
            <v>#Error</v>
          </cell>
        </row>
        <row r="529">
          <cell r="F529">
            <v>0</v>
          </cell>
          <cell r="J529">
            <v>0</v>
          </cell>
          <cell r="N529">
            <v>0</v>
          </cell>
          <cell r="R529">
            <v>0</v>
          </cell>
          <cell r="V529">
            <v>0</v>
          </cell>
          <cell r="Z529">
            <v>0</v>
          </cell>
          <cell r="AW529" t="str">
            <v>#Error</v>
          </cell>
        </row>
        <row r="530">
          <cell r="F530">
            <v>0</v>
          </cell>
          <cell r="J530">
            <v>0</v>
          </cell>
          <cell r="N530">
            <v>0</v>
          </cell>
          <cell r="R530">
            <v>0</v>
          </cell>
          <cell r="V530">
            <v>0</v>
          </cell>
          <cell r="Z530">
            <v>0</v>
          </cell>
          <cell r="AW530" t="str">
            <v>#Error</v>
          </cell>
        </row>
        <row r="531">
          <cell r="F531">
            <v>0</v>
          </cell>
          <cell r="J531">
            <v>0</v>
          </cell>
          <cell r="N531">
            <v>0</v>
          </cell>
          <cell r="R531">
            <v>0</v>
          </cell>
          <cell r="V531">
            <v>0</v>
          </cell>
          <cell r="Z531">
            <v>0</v>
          </cell>
          <cell r="AW531" t="str">
            <v>#Error</v>
          </cell>
        </row>
        <row r="532">
          <cell r="F532">
            <v>0</v>
          </cell>
          <cell r="J532">
            <v>0</v>
          </cell>
          <cell r="N532">
            <v>0</v>
          </cell>
          <cell r="R532">
            <v>0</v>
          </cell>
          <cell r="V532">
            <v>0</v>
          </cell>
          <cell r="Z532">
            <v>0</v>
          </cell>
          <cell r="AW532" t="str">
            <v>#Error</v>
          </cell>
        </row>
        <row r="533">
          <cell r="F533">
            <v>0</v>
          </cell>
          <cell r="J533">
            <v>0</v>
          </cell>
          <cell r="N533">
            <v>0</v>
          </cell>
          <cell r="R533">
            <v>0</v>
          </cell>
          <cell r="V533">
            <v>0</v>
          </cell>
          <cell r="Z533">
            <v>0</v>
          </cell>
          <cell r="AW533" t="str">
            <v>#Error</v>
          </cell>
        </row>
        <row r="534">
          <cell r="F534">
            <v>0</v>
          </cell>
          <cell r="J534">
            <v>0</v>
          </cell>
          <cell r="N534">
            <v>0</v>
          </cell>
          <cell r="R534">
            <v>0</v>
          </cell>
          <cell r="V534">
            <v>0</v>
          </cell>
          <cell r="Z534">
            <v>0</v>
          </cell>
          <cell r="AW534">
            <v>0</v>
          </cell>
        </row>
        <row r="535">
          <cell r="F535">
            <v>0</v>
          </cell>
          <cell r="J535">
            <v>0</v>
          </cell>
          <cell r="N535">
            <v>0</v>
          </cell>
          <cell r="R535">
            <v>0</v>
          </cell>
          <cell r="V535">
            <v>0</v>
          </cell>
          <cell r="Z535">
            <v>0</v>
          </cell>
          <cell r="AW535" t="str">
            <v>PFOLDX</v>
          </cell>
        </row>
        <row r="536">
          <cell r="F536">
            <v>0</v>
          </cell>
          <cell r="J536">
            <v>0</v>
          </cell>
          <cell r="N536">
            <v>0</v>
          </cell>
          <cell r="R536">
            <v>0</v>
          </cell>
          <cell r="V536">
            <v>0</v>
          </cell>
          <cell r="Z536">
            <v>0</v>
          </cell>
          <cell r="AW536">
            <v>0</v>
          </cell>
        </row>
        <row r="537">
          <cell r="F537">
            <v>0</v>
          </cell>
          <cell r="J537">
            <v>0</v>
          </cell>
          <cell r="N537">
            <v>0</v>
          </cell>
          <cell r="R537">
            <v>0</v>
          </cell>
          <cell r="V537">
            <v>0</v>
          </cell>
          <cell r="Z537">
            <v>0</v>
          </cell>
          <cell r="AW537">
            <v>0</v>
          </cell>
        </row>
        <row r="538">
          <cell r="F538">
            <v>0</v>
          </cell>
          <cell r="J538">
            <v>0</v>
          </cell>
          <cell r="N538">
            <v>0</v>
          </cell>
          <cell r="R538">
            <v>0</v>
          </cell>
          <cell r="V538">
            <v>0</v>
          </cell>
          <cell r="Z538">
            <v>0</v>
          </cell>
          <cell r="AW538">
            <v>0</v>
          </cell>
        </row>
        <row r="539">
          <cell r="F539">
            <v>0</v>
          </cell>
          <cell r="J539">
            <v>0</v>
          </cell>
          <cell r="N539">
            <v>0</v>
          </cell>
          <cell r="R539">
            <v>0</v>
          </cell>
          <cell r="V539">
            <v>0</v>
          </cell>
          <cell r="Z539">
            <v>0</v>
          </cell>
          <cell r="AW539">
            <v>0</v>
          </cell>
        </row>
        <row r="540">
          <cell r="F540">
            <v>0</v>
          </cell>
          <cell r="J540">
            <v>0</v>
          </cell>
          <cell r="N540">
            <v>0</v>
          </cell>
          <cell r="R540">
            <v>0</v>
          </cell>
          <cell r="V540">
            <v>0</v>
          </cell>
          <cell r="Z540">
            <v>0</v>
          </cell>
          <cell r="AW540">
            <v>0</v>
          </cell>
        </row>
        <row r="541">
          <cell r="F541">
            <v>301632.27974485123</v>
          </cell>
          <cell r="J541">
            <v>301632.27974485123</v>
          </cell>
          <cell r="N541">
            <v>301632.27974485123</v>
          </cell>
          <cell r="R541">
            <v>0</v>
          </cell>
          <cell r="V541">
            <v>0</v>
          </cell>
          <cell r="Z541">
            <v>0</v>
          </cell>
          <cell r="AW541" t="str">
            <v>#Error</v>
          </cell>
        </row>
        <row r="542">
          <cell r="F542">
            <v>307250.90756211174</v>
          </cell>
          <cell r="J542">
            <v>307250.90756211174</v>
          </cell>
          <cell r="N542">
            <v>307250.90756211174</v>
          </cell>
          <cell r="R542">
            <v>0</v>
          </cell>
          <cell r="V542">
            <v>0</v>
          </cell>
          <cell r="Z542">
            <v>0</v>
          </cell>
          <cell r="AW542" t="str">
            <v>#Error</v>
          </cell>
        </row>
        <row r="543">
          <cell r="F543">
            <v>134181.92465315459</v>
          </cell>
          <cell r="J543">
            <v>134181.92465315459</v>
          </cell>
          <cell r="N543">
            <v>134181.92465315459</v>
          </cell>
          <cell r="R543">
            <v>0</v>
          </cell>
          <cell r="V543">
            <v>0</v>
          </cell>
          <cell r="Z543">
            <v>0</v>
          </cell>
          <cell r="AW543" t="str">
            <v>#Error</v>
          </cell>
        </row>
        <row r="544">
          <cell r="F544">
            <v>143687.43606287456</v>
          </cell>
          <cell r="J544">
            <v>143687.43606287456</v>
          </cell>
          <cell r="N544">
            <v>143687.43606287456</v>
          </cell>
          <cell r="R544">
            <v>0</v>
          </cell>
          <cell r="V544">
            <v>0</v>
          </cell>
          <cell r="Z544">
            <v>0</v>
          </cell>
          <cell r="AW544" t="str">
            <v>#Error</v>
          </cell>
        </row>
        <row r="545">
          <cell r="F545">
            <v>174432.58015773125</v>
          </cell>
          <cell r="J545">
            <v>174432.58015773125</v>
          </cell>
          <cell r="N545">
            <v>174432.58015773125</v>
          </cell>
          <cell r="R545">
            <v>0</v>
          </cell>
          <cell r="V545">
            <v>0</v>
          </cell>
          <cell r="Z545">
            <v>0</v>
          </cell>
          <cell r="AW545" t="str">
            <v>#Error</v>
          </cell>
        </row>
        <row r="546">
          <cell r="F546">
            <v>225313.33494142964</v>
          </cell>
          <cell r="J546">
            <v>225313.33494142964</v>
          </cell>
          <cell r="N546">
            <v>225313.33494142964</v>
          </cell>
          <cell r="R546">
            <v>0</v>
          </cell>
          <cell r="V546">
            <v>0</v>
          </cell>
          <cell r="Z546">
            <v>0</v>
          </cell>
          <cell r="AW546" t="str">
            <v>#Error</v>
          </cell>
        </row>
        <row r="547">
          <cell r="F547">
            <v>37802.523468235813</v>
          </cell>
          <cell r="J547">
            <v>37802.523468235813</v>
          </cell>
          <cell r="N547">
            <v>37802.523468235813</v>
          </cell>
          <cell r="R547">
            <v>0</v>
          </cell>
          <cell r="V547">
            <v>0</v>
          </cell>
          <cell r="Z547">
            <v>0</v>
          </cell>
          <cell r="AW547" t="str">
            <v>#Error</v>
          </cell>
        </row>
        <row r="548">
          <cell r="F548">
            <v>131688.89759469326</v>
          </cell>
          <cell r="J548">
            <v>131688.89759469326</v>
          </cell>
          <cell r="N548">
            <v>131688.89759469326</v>
          </cell>
          <cell r="R548">
            <v>0</v>
          </cell>
          <cell r="V548">
            <v>0</v>
          </cell>
          <cell r="Z548">
            <v>0</v>
          </cell>
          <cell r="AW548" t="str">
            <v>#Error</v>
          </cell>
        </row>
        <row r="549">
          <cell r="F549">
            <v>492612.66150517593</v>
          </cell>
          <cell r="J549">
            <v>492612.66150517593</v>
          </cell>
          <cell r="N549">
            <v>492612.66150517593</v>
          </cell>
          <cell r="R549">
            <v>0</v>
          </cell>
          <cell r="V549">
            <v>0</v>
          </cell>
          <cell r="Z549">
            <v>0</v>
          </cell>
          <cell r="AW549" t="str">
            <v>#Error</v>
          </cell>
        </row>
        <row r="550">
          <cell r="F550">
            <v>45784.698118666231</v>
          </cell>
          <cell r="J550">
            <v>45784.698118666231</v>
          </cell>
          <cell r="N550">
            <v>45784.698118666231</v>
          </cell>
          <cell r="R550">
            <v>0</v>
          </cell>
          <cell r="V550">
            <v>0</v>
          </cell>
          <cell r="Z550">
            <v>0</v>
          </cell>
          <cell r="AW550" t="str">
            <v>#Error</v>
          </cell>
        </row>
        <row r="551">
          <cell r="F551">
            <v>-131889.78780286197</v>
          </cell>
          <cell r="J551">
            <v>-131889.78780286197</v>
          </cell>
          <cell r="N551">
            <v>-131889.78780286197</v>
          </cell>
          <cell r="R551">
            <v>0</v>
          </cell>
          <cell r="V551">
            <v>0</v>
          </cell>
          <cell r="Z551">
            <v>0</v>
          </cell>
          <cell r="AW551" t="str">
            <v>#Error</v>
          </cell>
        </row>
        <row r="552">
          <cell r="F552">
            <v>-59808.02682354641</v>
          </cell>
          <cell r="J552">
            <v>-59808.02682354641</v>
          </cell>
          <cell r="N552">
            <v>-59808.02682354641</v>
          </cell>
          <cell r="R552">
            <v>0</v>
          </cell>
          <cell r="V552">
            <v>0</v>
          </cell>
          <cell r="Z552">
            <v>0</v>
          </cell>
          <cell r="AW552" t="str">
            <v>#Error</v>
          </cell>
        </row>
        <row r="553">
          <cell r="F553">
            <v>275208.15987422696</v>
          </cell>
          <cell r="J553">
            <v>275208.15987422696</v>
          </cell>
          <cell r="N553">
            <v>275208.15987422696</v>
          </cell>
          <cell r="R553">
            <v>0</v>
          </cell>
          <cell r="V553">
            <v>0</v>
          </cell>
          <cell r="Z553">
            <v>0</v>
          </cell>
          <cell r="AW553" t="str">
            <v>#Error</v>
          </cell>
        </row>
        <row r="554">
          <cell r="F554">
            <v>26568.092378845868</v>
          </cell>
          <cell r="J554">
            <v>26568.092378845868</v>
          </cell>
          <cell r="N554">
            <v>26568.092378845868</v>
          </cell>
          <cell r="R554">
            <v>0</v>
          </cell>
          <cell r="V554">
            <v>0</v>
          </cell>
          <cell r="Z554">
            <v>0</v>
          </cell>
          <cell r="AW554" t="str">
            <v>#Error</v>
          </cell>
        </row>
        <row r="555">
          <cell r="F555">
            <v>125115.83415802095</v>
          </cell>
          <cell r="J555">
            <v>125115.83415802095</v>
          </cell>
          <cell r="N555">
            <v>125115.83415802095</v>
          </cell>
          <cell r="R555">
            <v>0</v>
          </cell>
          <cell r="V555">
            <v>0</v>
          </cell>
          <cell r="Z555">
            <v>0</v>
          </cell>
          <cell r="AW555" t="str">
            <v>#Error</v>
          </cell>
        </row>
        <row r="556">
          <cell r="F556">
            <v>28977.48496218161</v>
          </cell>
          <cell r="J556">
            <v>28977.48496218161</v>
          </cell>
          <cell r="N556">
            <v>28977.48496218161</v>
          </cell>
          <cell r="R556">
            <v>0</v>
          </cell>
          <cell r="V556">
            <v>0</v>
          </cell>
          <cell r="Z556">
            <v>0</v>
          </cell>
          <cell r="AW556" t="str">
            <v>#Error</v>
          </cell>
        </row>
        <row r="557">
          <cell r="F557">
            <v>-4657.6139622920982</v>
          </cell>
          <cell r="J557">
            <v>-4657.6139622920982</v>
          </cell>
          <cell r="N557">
            <v>-4657.6139622920982</v>
          </cell>
          <cell r="R557">
            <v>0</v>
          </cell>
          <cell r="V557">
            <v>0</v>
          </cell>
          <cell r="Z557">
            <v>0</v>
          </cell>
          <cell r="AW557" t="str">
            <v>#Error</v>
          </cell>
        </row>
        <row r="558">
          <cell r="F558">
            <v>0</v>
          </cell>
          <cell r="J558">
            <v>0</v>
          </cell>
          <cell r="N558">
            <v>0</v>
          </cell>
          <cell r="R558">
            <v>0</v>
          </cell>
          <cell r="V558">
            <v>0</v>
          </cell>
          <cell r="Z558">
            <v>0</v>
          </cell>
          <cell r="AW558" t="str">
            <v>#Error</v>
          </cell>
        </row>
        <row r="559">
          <cell r="F559">
            <v>7359.0903206880794</v>
          </cell>
          <cell r="J559">
            <v>7359.0903206880794</v>
          </cell>
          <cell r="N559">
            <v>7359.0903206880794</v>
          </cell>
          <cell r="R559">
            <v>0</v>
          </cell>
          <cell r="V559">
            <v>0</v>
          </cell>
          <cell r="Z559">
            <v>0</v>
          </cell>
          <cell r="AW559" t="str">
            <v>#Error</v>
          </cell>
        </row>
        <row r="560">
          <cell r="F560">
            <v>0</v>
          </cell>
          <cell r="J560">
            <v>0</v>
          </cell>
          <cell r="N560">
            <v>0</v>
          </cell>
          <cell r="R560">
            <v>0</v>
          </cell>
          <cell r="V560">
            <v>0</v>
          </cell>
          <cell r="Z560">
            <v>0</v>
          </cell>
          <cell r="AW560" t="str">
            <v>#Error</v>
          </cell>
        </row>
        <row r="561">
          <cell r="F561">
            <v>-272.02852358168144</v>
          </cell>
          <cell r="J561">
            <v>-272.02852358168144</v>
          </cell>
          <cell r="N561">
            <v>-272.02852358168144</v>
          </cell>
          <cell r="R561">
            <v>0</v>
          </cell>
          <cell r="V561">
            <v>0</v>
          </cell>
          <cell r="Z561">
            <v>0</v>
          </cell>
          <cell r="AW561" t="str">
            <v>#Error</v>
          </cell>
        </row>
        <row r="562">
          <cell r="F562">
            <v>-3509.6625930736705</v>
          </cell>
          <cell r="J562">
            <v>-3509.6625930736705</v>
          </cell>
          <cell r="N562">
            <v>-3509.6625930736705</v>
          </cell>
          <cell r="R562">
            <v>0</v>
          </cell>
          <cell r="V562">
            <v>0</v>
          </cell>
          <cell r="Z562">
            <v>0</v>
          </cell>
          <cell r="AW562" t="str">
            <v>#Error</v>
          </cell>
        </row>
        <row r="563">
          <cell r="F563">
            <v>1075.9394668489429</v>
          </cell>
          <cell r="J563">
            <v>1075.9394668489429</v>
          </cell>
          <cell r="N563">
            <v>1075.9394668489429</v>
          </cell>
          <cell r="R563">
            <v>0</v>
          </cell>
          <cell r="V563">
            <v>0</v>
          </cell>
          <cell r="Z563">
            <v>0</v>
          </cell>
          <cell r="AW563" t="str">
            <v>#Error</v>
          </cell>
        </row>
        <row r="564">
          <cell r="F564">
            <v>-29155.473065732531</v>
          </cell>
          <cell r="J564">
            <v>-29155.473065732531</v>
          </cell>
          <cell r="N564">
            <v>-29155.473065732531</v>
          </cell>
          <cell r="R564">
            <v>0</v>
          </cell>
          <cell r="V564">
            <v>0</v>
          </cell>
          <cell r="Z564">
            <v>0</v>
          </cell>
          <cell r="AW564" t="str">
            <v>#Error</v>
          </cell>
        </row>
        <row r="565">
          <cell r="F565">
            <v>-8.2905445431742691E-2</v>
          </cell>
          <cell r="J565">
            <v>-8.2905445431742691E-2</v>
          </cell>
          <cell r="N565">
            <v>-8.2905445431742691E-2</v>
          </cell>
          <cell r="R565">
            <v>0</v>
          </cell>
          <cell r="V565">
            <v>0</v>
          </cell>
          <cell r="Z565">
            <v>0</v>
          </cell>
          <cell r="AW565" t="str">
            <v>#Error</v>
          </cell>
        </row>
        <row r="566">
          <cell r="F566">
            <v>0</v>
          </cell>
          <cell r="J566">
            <v>0</v>
          </cell>
          <cell r="N566">
            <v>0</v>
          </cell>
          <cell r="R566">
            <v>0</v>
          </cell>
          <cell r="V566">
            <v>0</v>
          </cell>
          <cell r="Z566">
            <v>0</v>
          </cell>
          <cell r="AW566">
            <v>0</v>
          </cell>
        </row>
        <row r="567">
          <cell r="F567">
            <v>0</v>
          </cell>
          <cell r="J567">
            <v>0</v>
          </cell>
          <cell r="N567">
            <v>0</v>
          </cell>
          <cell r="R567">
            <v>0</v>
          </cell>
          <cell r="V567">
            <v>0</v>
          </cell>
          <cell r="Z567">
            <v>0</v>
          </cell>
          <cell r="AW567">
            <v>0</v>
          </cell>
        </row>
        <row r="568">
          <cell r="F568">
            <v>0</v>
          </cell>
          <cell r="J568">
            <v>0</v>
          </cell>
          <cell r="N568">
            <v>0</v>
          </cell>
          <cell r="R568">
            <v>0</v>
          </cell>
          <cell r="V568">
            <v>0</v>
          </cell>
          <cell r="Z568">
            <v>0</v>
          </cell>
          <cell r="AW568">
            <v>0</v>
          </cell>
        </row>
        <row r="569">
          <cell r="F569">
            <v>0</v>
          </cell>
          <cell r="J569">
            <v>0</v>
          </cell>
          <cell r="N569">
            <v>0</v>
          </cell>
          <cell r="R569">
            <v>0</v>
          </cell>
          <cell r="V569">
            <v>0</v>
          </cell>
          <cell r="Z569">
            <v>0</v>
          </cell>
          <cell r="AW569">
            <v>0</v>
          </cell>
        </row>
        <row r="570">
          <cell r="F570">
            <v>0</v>
          </cell>
          <cell r="J570">
            <v>0</v>
          </cell>
          <cell r="N570">
            <v>0</v>
          </cell>
          <cell r="R570">
            <v>0</v>
          </cell>
          <cell r="V570">
            <v>0</v>
          </cell>
          <cell r="Z570">
            <v>0</v>
          </cell>
          <cell r="AW570">
            <v>0</v>
          </cell>
        </row>
        <row r="571">
          <cell r="F571">
            <v>0</v>
          </cell>
          <cell r="J571">
            <v>0</v>
          </cell>
          <cell r="N571">
            <v>0</v>
          </cell>
          <cell r="R571">
            <v>0</v>
          </cell>
          <cell r="V571">
            <v>0</v>
          </cell>
          <cell r="Z571">
            <v>0</v>
          </cell>
          <cell r="AW571">
            <v>0</v>
          </cell>
        </row>
        <row r="572">
          <cell r="F572">
            <v>0</v>
          </cell>
          <cell r="J572">
            <v>0</v>
          </cell>
          <cell r="N572">
            <v>0</v>
          </cell>
          <cell r="R572">
            <v>0</v>
          </cell>
          <cell r="V572">
            <v>0</v>
          </cell>
          <cell r="Z572">
            <v>0</v>
          </cell>
          <cell r="AW572">
            <v>0</v>
          </cell>
        </row>
        <row r="573">
          <cell r="F573">
            <v>0</v>
          </cell>
          <cell r="J573">
            <v>0</v>
          </cell>
          <cell r="N573">
            <v>0</v>
          </cell>
          <cell r="R573">
            <v>0</v>
          </cell>
          <cell r="V573">
            <v>0</v>
          </cell>
          <cell r="Z573">
            <v>0</v>
          </cell>
          <cell r="AW573">
            <v>0</v>
          </cell>
        </row>
        <row r="574">
          <cell r="F574">
            <v>0</v>
          </cell>
          <cell r="J574">
            <v>0</v>
          </cell>
          <cell r="N574">
            <v>0</v>
          </cell>
          <cell r="R574">
            <v>0</v>
          </cell>
          <cell r="V574">
            <v>0</v>
          </cell>
          <cell r="Z574">
            <v>0</v>
          </cell>
          <cell r="AW574">
            <v>0</v>
          </cell>
        </row>
        <row r="575">
          <cell r="F575">
            <v>0</v>
          </cell>
          <cell r="J575">
            <v>0</v>
          </cell>
          <cell r="N575">
            <v>0</v>
          </cell>
          <cell r="R575">
            <v>0</v>
          </cell>
          <cell r="V575">
            <v>0</v>
          </cell>
          <cell r="Z575">
            <v>0</v>
          </cell>
          <cell r="AW575">
            <v>0</v>
          </cell>
        </row>
        <row r="576">
          <cell r="F576">
            <v>0</v>
          </cell>
          <cell r="J576">
            <v>0</v>
          </cell>
          <cell r="N576">
            <v>0</v>
          </cell>
          <cell r="R576">
            <v>0</v>
          </cell>
          <cell r="V576">
            <v>0</v>
          </cell>
          <cell r="Z576">
            <v>0</v>
          </cell>
          <cell r="AW576">
            <v>0</v>
          </cell>
        </row>
        <row r="577">
          <cell r="F577">
            <v>0</v>
          </cell>
          <cell r="J577">
            <v>0</v>
          </cell>
          <cell r="N577">
            <v>0</v>
          </cell>
          <cell r="R577">
            <v>0</v>
          </cell>
          <cell r="V577">
            <v>0</v>
          </cell>
          <cell r="Z577">
            <v>0</v>
          </cell>
          <cell r="AW577">
            <v>0</v>
          </cell>
        </row>
        <row r="578">
          <cell r="F578">
            <v>0</v>
          </cell>
          <cell r="J578">
            <v>0</v>
          </cell>
          <cell r="N578">
            <v>0</v>
          </cell>
          <cell r="R578">
            <v>0</v>
          </cell>
          <cell r="V578">
            <v>0</v>
          </cell>
          <cell r="Z578">
            <v>0</v>
          </cell>
          <cell r="AW578">
            <v>0</v>
          </cell>
        </row>
        <row r="579">
          <cell r="F579">
            <v>0</v>
          </cell>
          <cell r="J579">
            <v>0</v>
          </cell>
          <cell r="N579">
            <v>0</v>
          </cell>
          <cell r="R579">
            <v>0</v>
          </cell>
          <cell r="V579">
            <v>0</v>
          </cell>
          <cell r="Z579">
            <v>0</v>
          </cell>
          <cell r="AW579">
            <v>0</v>
          </cell>
        </row>
        <row r="580">
          <cell r="F580">
            <v>0</v>
          </cell>
          <cell r="J580">
            <v>0</v>
          </cell>
          <cell r="N580">
            <v>0</v>
          </cell>
          <cell r="R580">
            <v>0</v>
          </cell>
          <cell r="V580">
            <v>0</v>
          </cell>
          <cell r="Z580">
            <v>0</v>
          </cell>
          <cell r="AW580">
            <v>0</v>
          </cell>
        </row>
        <row r="581">
          <cell r="F581">
            <v>0</v>
          </cell>
          <cell r="J581">
            <v>0</v>
          </cell>
          <cell r="N581">
            <v>0</v>
          </cell>
          <cell r="R581">
            <v>0</v>
          </cell>
          <cell r="V581">
            <v>0</v>
          </cell>
          <cell r="Z581">
            <v>0</v>
          </cell>
          <cell r="AW581">
            <v>0</v>
          </cell>
        </row>
        <row r="582">
          <cell r="F582"/>
          <cell r="J582"/>
          <cell r="N582"/>
          <cell r="R582"/>
          <cell r="V582"/>
          <cell r="Z582"/>
          <cell r="AW582" t="str">
            <v>#Error</v>
          </cell>
        </row>
        <row r="583">
          <cell r="F583">
            <v>4428361.6449999996</v>
          </cell>
          <cell r="J583">
            <v>-125784.47000000002</v>
          </cell>
          <cell r="N583">
            <v>-125784.47000000002</v>
          </cell>
          <cell r="R583">
            <v>4428361.6449999996</v>
          </cell>
          <cell r="V583">
            <v>0</v>
          </cell>
          <cell r="Z583">
            <v>0</v>
          </cell>
          <cell r="AW583" t="str">
            <v>#Error</v>
          </cell>
        </row>
        <row r="584">
          <cell r="F584"/>
          <cell r="J584"/>
          <cell r="N584"/>
          <cell r="R584"/>
          <cell r="V584"/>
          <cell r="Z584"/>
          <cell r="AW584"/>
        </row>
        <row r="585">
          <cell r="F585">
            <v>4654172.4714983692</v>
          </cell>
          <cell r="J585">
            <v>64265007.32</v>
          </cell>
          <cell r="N585">
            <v>64265007.32</v>
          </cell>
          <cell r="R585">
            <v>2398685.9400555189</v>
          </cell>
          <cell r="V585">
            <v>0</v>
          </cell>
          <cell r="Z585">
            <v>0</v>
          </cell>
          <cell r="AW585" t="str">
            <v>PF0008</v>
          </cell>
        </row>
        <row r="586">
          <cell r="F586">
            <v>243340.60017075215</v>
          </cell>
          <cell r="J586">
            <v>238857.69999999987</v>
          </cell>
          <cell r="N586">
            <v>238857.69999999987</v>
          </cell>
          <cell r="R586">
            <v>236044.06073855903</v>
          </cell>
          <cell r="V586">
            <v>0</v>
          </cell>
          <cell r="Z586">
            <v>0</v>
          </cell>
          <cell r="AW586" t="str">
            <v>#Error</v>
          </cell>
        </row>
        <row r="587">
          <cell r="F587">
            <v>-208127.92419965481</v>
          </cell>
          <cell r="J587">
            <v>-6267932.2599999998</v>
          </cell>
          <cell r="N587">
            <v>-6267932.2599999998</v>
          </cell>
          <cell r="R587">
            <v>-126218.3342297901</v>
          </cell>
          <cell r="V587">
            <v>0</v>
          </cell>
          <cell r="Z587">
            <v>0</v>
          </cell>
          <cell r="AW587" t="str">
            <v>#Error</v>
          </cell>
        </row>
        <row r="588">
          <cell r="F588">
            <v>-2268047.4851411465</v>
          </cell>
          <cell r="J588">
            <v>-58235932.75999999</v>
          </cell>
          <cell r="N588">
            <v>-58235932.75999999</v>
          </cell>
          <cell r="R588">
            <v>434236.46911631851</v>
          </cell>
          <cell r="V588">
            <v>0</v>
          </cell>
          <cell r="Z588">
            <v>0</v>
          </cell>
          <cell r="AW588" t="str">
            <v>#Error</v>
          </cell>
        </row>
        <row r="589">
          <cell r="F589"/>
          <cell r="J589"/>
          <cell r="N589"/>
          <cell r="R589"/>
          <cell r="V589"/>
          <cell r="Z589"/>
          <cell r="AW589"/>
        </row>
        <row r="590">
          <cell r="F590">
            <v>11155818.965378646</v>
          </cell>
          <cell r="J590">
            <v>65012794.93</v>
          </cell>
          <cell r="N590">
            <v>65012794.93</v>
          </cell>
          <cell r="R590">
            <v>4686665.3751483858</v>
          </cell>
          <cell r="V590">
            <v>0</v>
          </cell>
          <cell r="Z590">
            <v>0</v>
          </cell>
          <cell r="AW590" t="str">
            <v>PF0008</v>
          </cell>
        </row>
        <row r="591">
          <cell r="F591">
            <v>-10055653.116663536</v>
          </cell>
          <cell r="J591">
            <v>-58382533.879999995</v>
          </cell>
          <cell r="N591">
            <v>-58382533.879999995</v>
          </cell>
          <cell r="R591">
            <v>-3448247.4272658532</v>
          </cell>
          <cell r="V591">
            <v>0</v>
          </cell>
          <cell r="Z591">
            <v>0</v>
          </cell>
          <cell r="AW591" t="str">
            <v>#Error</v>
          </cell>
        </row>
        <row r="592">
          <cell r="F592">
            <v>3623.0668202095439</v>
          </cell>
          <cell r="J592">
            <v>-4170.3800000000019</v>
          </cell>
          <cell r="N592">
            <v>-4170.3800000000019</v>
          </cell>
          <cell r="R592">
            <v>-4250.6187408495271</v>
          </cell>
          <cell r="V592">
            <v>0</v>
          </cell>
          <cell r="Z592">
            <v>0</v>
          </cell>
          <cell r="AW592" t="str">
            <v>#Error</v>
          </cell>
        </row>
        <row r="593">
          <cell r="F593">
            <v>-300617.72304104659</v>
          </cell>
          <cell r="J593">
            <v>-6626090.6700000009</v>
          </cell>
          <cell r="N593">
            <v>-6626090.6700000009</v>
          </cell>
          <cell r="R593">
            <v>-105687.5761957216</v>
          </cell>
          <cell r="V593">
            <v>0</v>
          </cell>
          <cell r="Z593">
            <v>0</v>
          </cell>
          <cell r="AW593" t="str">
            <v>#Error</v>
          </cell>
        </row>
        <row r="594">
          <cell r="F594"/>
          <cell r="J594"/>
          <cell r="N594"/>
          <cell r="R594"/>
          <cell r="V594"/>
          <cell r="Z594"/>
          <cell r="AW594"/>
        </row>
        <row r="595">
          <cell r="F595">
            <v>38962.182528520163</v>
          </cell>
          <cell r="J595">
            <v>172632.14</v>
          </cell>
          <cell r="N595">
            <v>172632.14</v>
          </cell>
          <cell r="R595">
            <v>33447.468862584217</v>
          </cell>
          <cell r="V595">
            <v>0</v>
          </cell>
          <cell r="Z595">
            <v>0</v>
          </cell>
          <cell r="AW595" t="str">
            <v>PF0008</v>
          </cell>
        </row>
        <row r="596">
          <cell r="F596">
            <v>0</v>
          </cell>
          <cell r="J596">
            <v>0</v>
          </cell>
          <cell r="N596">
            <v>0</v>
          </cell>
          <cell r="R596">
            <v>0</v>
          </cell>
          <cell r="V596">
            <v>0</v>
          </cell>
          <cell r="Z596">
            <v>0</v>
          </cell>
          <cell r="AW596" t="str">
            <v>#Error</v>
          </cell>
        </row>
        <row r="597">
          <cell r="F597">
            <v>47141.58095194849</v>
          </cell>
          <cell r="J597">
            <v>-172632.14</v>
          </cell>
          <cell r="N597">
            <v>-172632.14</v>
          </cell>
          <cell r="R597">
            <v>36017.168514367957</v>
          </cell>
          <cell r="V597">
            <v>0</v>
          </cell>
          <cell r="Z597">
            <v>0</v>
          </cell>
          <cell r="AW597" t="str">
            <v>#Error</v>
          </cell>
        </row>
        <row r="598">
          <cell r="F598"/>
          <cell r="J598"/>
          <cell r="N598"/>
          <cell r="R598"/>
          <cell r="V598"/>
          <cell r="Z598"/>
          <cell r="AW598"/>
        </row>
        <row r="599">
          <cell r="F599">
            <v>-4213797.58</v>
          </cell>
          <cell r="J599">
            <v>-4213797.58</v>
          </cell>
          <cell r="N599">
            <v>-4213797.58</v>
          </cell>
          <cell r="R599">
            <v>0</v>
          </cell>
          <cell r="V599">
            <v>0</v>
          </cell>
          <cell r="Z599">
            <v>0</v>
          </cell>
          <cell r="AW599" t="str">
            <v>#Error</v>
          </cell>
        </row>
        <row r="600">
          <cell r="F600">
            <v>-12761044.17</v>
          </cell>
          <cell r="J600">
            <v>-12761044.17</v>
          </cell>
          <cell r="N600">
            <v>-12761044.17</v>
          </cell>
          <cell r="R600">
            <v>0</v>
          </cell>
          <cell r="V600">
            <v>0</v>
          </cell>
          <cell r="Z600">
            <v>0</v>
          </cell>
          <cell r="AW600" t="str">
            <v>#Error</v>
          </cell>
        </row>
        <row r="601">
          <cell r="F601">
            <v>0</v>
          </cell>
          <cell r="J601">
            <v>0</v>
          </cell>
          <cell r="N601">
            <v>0</v>
          </cell>
          <cell r="R601">
            <v>0</v>
          </cell>
          <cell r="V601">
            <v>0</v>
          </cell>
          <cell r="Z601">
            <v>0</v>
          </cell>
          <cell r="AW601">
            <v>0</v>
          </cell>
        </row>
        <row r="602">
          <cell r="F602">
            <v>-210681</v>
          </cell>
          <cell r="J602">
            <v>-210681</v>
          </cell>
          <cell r="N602">
            <v>-210681</v>
          </cell>
          <cell r="R602">
            <v>0</v>
          </cell>
          <cell r="V602">
            <v>0</v>
          </cell>
          <cell r="Z602">
            <v>0</v>
          </cell>
          <cell r="AW602" t="str">
            <v>#Error</v>
          </cell>
        </row>
        <row r="603">
          <cell r="F603">
            <v>-230456.25</v>
          </cell>
          <cell r="J603">
            <v>-230456.25</v>
          </cell>
          <cell r="N603">
            <v>-230456.25</v>
          </cell>
          <cell r="R603">
            <v>0</v>
          </cell>
          <cell r="V603">
            <v>0</v>
          </cell>
          <cell r="Z603">
            <v>0</v>
          </cell>
          <cell r="AW603" t="str">
            <v>#Error</v>
          </cell>
        </row>
        <row r="604">
          <cell r="F604">
            <v>0</v>
          </cell>
          <cell r="J604">
            <v>0</v>
          </cell>
          <cell r="N604">
            <v>0</v>
          </cell>
          <cell r="R604">
            <v>0</v>
          </cell>
          <cell r="V604">
            <v>0</v>
          </cell>
          <cell r="Z604">
            <v>0</v>
          </cell>
          <cell r="AW604">
            <v>0</v>
          </cell>
        </row>
        <row r="605">
          <cell r="F605">
            <v>0</v>
          </cell>
          <cell r="J605">
            <v>0</v>
          </cell>
          <cell r="N605">
            <v>0</v>
          </cell>
          <cell r="R605">
            <v>0</v>
          </cell>
          <cell r="V605">
            <v>0</v>
          </cell>
          <cell r="Z605">
            <v>0</v>
          </cell>
          <cell r="AW605">
            <v>0</v>
          </cell>
        </row>
        <row r="606">
          <cell r="F606">
            <v>257741.07999825478</v>
          </cell>
          <cell r="J606">
            <v>257741.07999825478</v>
          </cell>
          <cell r="N606">
            <v>257741.07999825478</v>
          </cell>
          <cell r="R606">
            <v>257741.07999825478</v>
          </cell>
          <cell r="V606">
            <v>257741.07999825478</v>
          </cell>
          <cell r="Z606">
            <v>257741.07999825478</v>
          </cell>
          <cell r="AW606" t="str">
            <v>PF0010</v>
          </cell>
        </row>
        <row r="613">
          <cell r="AC613">
            <v>114257314.58</v>
          </cell>
          <cell r="AF613">
            <v>114257314.58</v>
          </cell>
          <cell r="AH613">
            <v>144328588.89680761</v>
          </cell>
          <cell r="AK613">
            <v>144328588.89680761</v>
          </cell>
          <cell r="AM613">
            <v>0</v>
          </cell>
          <cell r="AP613">
            <v>0</v>
          </cell>
          <cell r="AR613">
            <v>0</v>
          </cell>
          <cell r="AU613">
            <v>0</v>
          </cell>
          <cell r="AY613" t="str">
            <v>MRSError</v>
          </cell>
          <cell r="AZ613" t="str">
            <v>MRS#Error</v>
          </cell>
        </row>
        <row r="614">
          <cell r="AC614">
            <v>0</v>
          </cell>
          <cell r="AF614">
            <v>0</v>
          </cell>
          <cell r="AH614">
            <v>2667630.7693574005</v>
          </cell>
          <cell r="AK614">
            <v>2667630.7693574005</v>
          </cell>
          <cell r="AM614">
            <v>0</v>
          </cell>
          <cell r="AP614">
            <v>0</v>
          </cell>
          <cell r="AR614">
            <v>0</v>
          </cell>
          <cell r="AU614">
            <v>0</v>
          </cell>
          <cell r="AY614" t="str">
            <v>MRSError</v>
          </cell>
          <cell r="AZ614" t="str">
            <v>MRS#Error</v>
          </cell>
        </row>
        <row r="615">
          <cell r="AC615">
            <v>74723781.859999985</v>
          </cell>
          <cell r="AF615">
            <v>74723781.859999985</v>
          </cell>
          <cell r="AH615">
            <v>137041988.27570263</v>
          </cell>
          <cell r="AK615">
            <v>137041988.27570263</v>
          </cell>
          <cell r="AM615">
            <v>0</v>
          </cell>
          <cell r="AP615">
            <v>0</v>
          </cell>
          <cell r="AR615">
            <v>0</v>
          </cell>
          <cell r="AU615">
            <v>0</v>
          </cell>
          <cell r="AY615" t="str">
            <v>MRSError</v>
          </cell>
          <cell r="AZ615" t="str">
            <v>MRS#Error</v>
          </cell>
        </row>
        <row r="616">
          <cell r="AC616">
            <v>0</v>
          </cell>
          <cell r="AF616">
            <v>0</v>
          </cell>
          <cell r="AH616">
            <v>902576.41762749979</v>
          </cell>
          <cell r="AK616">
            <v>902576.41762749979</v>
          </cell>
          <cell r="AM616">
            <v>0</v>
          </cell>
          <cell r="AP616">
            <v>0</v>
          </cell>
          <cell r="AR616">
            <v>0</v>
          </cell>
          <cell r="AU616">
            <v>0</v>
          </cell>
          <cell r="AY616" t="str">
            <v>MRSError</v>
          </cell>
          <cell r="AZ616" t="str">
            <v>MRS#Error</v>
          </cell>
        </row>
        <row r="617">
          <cell r="AC617">
            <v>0</v>
          </cell>
          <cell r="AF617">
            <v>0</v>
          </cell>
          <cell r="AH617">
            <v>0</v>
          </cell>
          <cell r="AK617">
            <v>0</v>
          </cell>
          <cell r="AM617">
            <v>0</v>
          </cell>
          <cell r="AP617">
            <v>0</v>
          </cell>
          <cell r="AR617">
            <v>0</v>
          </cell>
          <cell r="AU617">
            <v>0</v>
          </cell>
          <cell r="AY617" t="str">
            <v>MRSError</v>
          </cell>
          <cell r="AZ617" t="str">
            <v>MRS#Error</v>
          </cell>
        </row>
        <row r="618">
          <cell r="AC618">
            <v>0</v>
          </cell>
          <cell r="AF618">
            <v>0</v>
          </cell>
          <cell r="AH618">
            <v>281092.20742379996</v>
          </cell>
          <cell r="AK618">
            <v>281092.20742379996</v>
          </cell>
          <cell r="AM618">
            <v>0</v>
          </cell>
          <cell r="AP618">
            <v>0</v>
          </cell>
          <cell r="AR618">
            <v>0</v>
          </cell>
          <cell r="AU618">
            <v>0</v>
          </cell>
          <cell r="AY618" t="str">
            <v>MRSError</v>
          </cell>
          <cell r="AZ618" t="str">
            <v>MRS#Error</v>
          </cell>
        </row>
        <row r="619">
          <cell r="AC619">
            <v>0</v>
          </cell>
          <cell r="AF619">
            <v>0</v>
          </cell>
          <cell r="AH619">
            <v>5926351.6385164</v>
          </cell>
          <cell r="AK619">
            <v>5926351.6385164</v>
          </cell>
          <cell r="AM619">
            <v>0</v>
          </cell>
          <cell r="AP619">
            <v>0</v>
          </cell>
          <cell r="AR619">
            <v>0</v>
          </cell>
          <cell r="AU619">
            <v>0</v>
          </cell>
          <cell r="AY619" t="str">
            <v>MRSError</v>
          </cell>
          <cell r="AZ619" t="str">
            <v>MRS#Error</v>
          </cell>
        </row>
        <row r="620">
          <cell r="AC620">
            <v>70262291.39000012</v>
          </cell>
          <cell r="AF620">
            <v>70262291.39000012</v>
          </cell>
          <cell r="AH620">
            <v>0</v>
          </cell>
          <cell r="AK620">
            <v>0</v>
          </cell>
          <cell r="AM620">
            <v>0</v>
          </cell>
          <cell r="AP620">
            <v>0</v>
          </cell>
          <cell r="AR620">
            <v>0</v>
          </cell>
          <cell r="AU620">
            <v>0</v>
          </cell>
          <cell r="AY620" t="str">
            <v>MRSError</v>
          </cell>
          <cell r="AZ620" t="str">
            <v>MRS#Error</v>
          </cell>
        </row>
        <row r="621">
          <cell r="AC621">
            <v>5825616.9700000007</v>
          </cell>
          <cell r="AF621">
            <v>5825616.9700000007</v>
          </cell>
          <cell r="AH621">
            <v>767080.51829209994</v>
          </cell>
          <cell r="AK621">
            <v>767080.51829209994</v>
          </cell>
          <cell r="AM621">
            <v>0</v>
          </cell>
          <cell r="AP621">
            <v>0</v>
          </cell>
          <cell r="AR621">
            <v>0</v>
          </cell>
          <cell r="AU621">
            <v>0</v>
          </cell>
          <cell r="AY621" t="str">
            <v>MRSError</v>
          </cell>
          <cell r="AZ621" t="str">
            <v>MRS#Error</v>
          </cell>
        </row>
        <row r="622">
          <cell r="AC622">
            <v>19721718.830000103</v>
          </cell>
          <cell r="AF622">
            <v>19721718.830000103</v>
          </cell>
          <cell r="AH622">
            <v>28186457.560796496</v>
          </cell>
          <cell r="AK622">
            <v>28186457.560796496</v>
          </cell>
          <cell r="AM622">
            <v>0</v>
          </cell>
          <cell r="AP622">
            <v>0</v>
          </cell>
          <cell r="AR622">
            <v>0</v>
          </cell>
          <cell r="AU622">
            <v>0</v>
          </cell>
          <cell r="AY622" t="str">
            <v>MRSError</v>
          </cell>
          <cell r="AZ622" t="str">
            <v>MRS#Error</v>
          </cell>
        </row>
        <row r="623">
          <cell r="AC623">
            <v>18929576.400000095</v>
          </cell>
          <cell r="AF623">
            <v>18929576.400000095</v>
          </cell>
          <cell r="AH623">
            <v>2753163.6054761996</v>
          </cell>
          <cell r="AK623">
            <v>2753163.6054761996</v>
          </cell>
          <cell r="AM623">
            <v>0</v>
          </cell>
          <cell r="AP623">
            <v>0</v>
          </cell>
          <cell r="AR623">
            <v>0</v>
          </cell>
          <cell r="AU623">
            <v>0</v>
          </cell>
          <cell r="AY623" t="str">
            <v>MRSError</v>
          </cell>
          <cell r="AZ623" t="str">
            <v>MRS#Error</v>
          </cell>
        </row>
        <row r="625">
          <cell r="AC625">
            <v>0</v>
          </cell>
          <cell r="AF625">
            <v>0</v>
          </cell>
          <cell r="AH625">
            <v>0</v>
          </cell>
          <cell r="AK625">
            <v>0</v>
          </cell>
          <cell r="AM625">
            <v>0</v>
          </cell>
          <cell r="AP625">
            <v>0</v>
          </cell>
          <cell r="AR625">
            <v>0</v>
          </cell>
          <cell r="AU625">
            <v>0</v>
          </cell>
          <cell r="AY625" t="str">
            <v>MRSError</v>
          </cell>
          <cell r="AZ625" t="str">
            <v>MRS#Error</v>
          </cell>
        </row>
        <row r="626">
          <cell r="AC626">
            <v>1123529.3400000001</v>
          </cell>
          <cell r="AF626">
            <v>-483639.58656680002</v>
          </cell>
          <cell r="AH626">
            <v>830946.16999999993</v>
          </cell>
          <cell r="AK626">
            <v>-246234.63617300009</v>
          </cell>
          <cell r="AM626">
            <v>0</v>
          </cell>
          <cell r="AP626">
            <v>0</v>
          </cell>
          <cell r="AR626">
            <v>0</v>
          </cell>
          <cell r="AU626">
            <v>0</v>
          </cell>
          <cell r="AY626" t="str">
            <v>MRSError</v>
          </cell>
          <cell r="AZ626" t="str">
            <v>MRS#Error</v>
          </cell>
        </row>
        <row r="627">
          <cell r="AC627">
            <v>744338.21</v>
          </cell>
          <cell r="AF627">
            <v>-2405274.3386145998</v>
          </cell>
          <cell r="AH627">
            <v>609117.05999999994</v>
          </cell>
          <cell r="AK627">
            <v>-1981593.9087493997</v>
          </cell>
          <cell r="AM627">
            <v>0</v>
          </cell>
          <cell r="AP627">
            <v>0</v>
          </cell>
          <cell r="AR627">
            <v>0</v>
          </cell>
          <cell r="AU627">
            <v>0</v>
          </cell>
          <cell r="AY627" t="str">
            <v>MRSError</v>
          </cell>
          <cell r="AZ627" t="str">
            <v>MRS#Error</v>
          </cell>
        </row>
        <row r="628">
          <cell r="AC628">
            <v>0</v>
          </cell>
          <cell r="AF628">
            <v>0</v>
          </cell>
          <cell r="AH628">
            <v>0</v>
          </cell>
          <cell r="AK628">
            <v>0</v>
          </cell>
          <cell r="AM628">
            <v>0</v>
          </cell>
          <cell r="AP628">
            <v>0</v>
          </cell>
          <cell r="AR628">
            <v>0</v>
          </cell>
          <cell r="AU628">
            <v>0</v>
          </cell>
          <cell r="AY628" t="str">
            <v>MRSError</v>
          </cell>
          <cell r="AZ628" t="str">
            <v>MRS#Error</v>
          </cell>
        </row>
        <row r="629">
          <cell r="AC629">
            <v>0</v>
          </cell>
          <cell r="AF629">
            <v>0</v>
          </cell>
          <cell r="AH629">
            <v>0</v>
          </cell>
          <cell r="AK629">
            <v>0</v>
          </cell>
          <cell r="AM629">
            <v>0</v>
          </cell>
          <cell r="AP629">
            <v>0</v>
          </cell>
          <cell r="AR629">
            <v>0</v>
          </cell>
          <cell r="AU629">
            <v>0</v>
          </cell>
          <cell r="AY629" t="str">
            <v>MRSError</v>
          </cell>
          <cell r="AZ629" t="str">
            <v>MRS#Error</v>
          </cell>
        </row>
        <row r="630">
          <cell r="AC630">
            <v>0</v>
          </cell>
          <cell r="AF630">
            <v>0</v>
          </cell>
          <cell r="AH630">
            <v>0</v>
          </cell>
          <cell r="AK630">
            <v>0</v>
          </cell>
          <cell r="AM630">
            <v>0</v>
          </cell>
          <cell r="AP630">
            <v>0</v>
          </cell>
          <cell r="AR630">
            <v>0</v>
          </cell>
          <cell r="AU630">
            <v>0</v>
          </cell>
          <cell r="AY630" t="str">
            <v>MRSError</v>
          </cell>
          <cell r="AZ630" t="str">
            <v>MRS#Error</v>
          </cell>
        </row>
        <row r="638">
          <cell r="F638">
            <v>0</v>
          </cell>
          <cell r="G638">
            <v>0</v>
          </cell>
          <cell r="H638">
            <v>0</v>
          </cell>
          <cell r="J638">
            <v>0</v>
          </cell>
          <cell r="K638">
            <v>0</v>
          </cell>
          <cell r="L638">
            <v>0</v>
          </cell>
          <cell r="N638">
            <v>0</v>
          </cell>
          <cell r="O638">
            <v>0</v>
          </cell>
          <cell r="P638">
            <v>0</v>
          </cell>
          <cell r="R638">
            <v>0</v>
          </cell>
          <cell r="S638">
            <v>0</v>
          </cell>
          <cell r="T638">
            <v>0</v>
          </cell>
          <cell r="V638">
            <v>0</v>
          </cell>
          <cell r="W638">
            <v>0</v>
          </cell>
          <cell r="X638">
            <v>0</v>
          </cell>
          <cell r="Z638">
            <v>0</v>
          </cell>
          <cell r="AB638">
            <v>0</v>
          </cell>
          <cell r="AW638" t="str">
            <v>MRSCPG002</v>
          </cell>
          <cell r="AX638" t="str">
            <v>MRSPF0001</v>
          </cell>
        </row>
        <row r="639">
          <cell r="F639">
            <v>0</v>
          </cell>
          <cell r="G639">
            <v>0</v>
          </cell>
          <cell r="H639">
            <v>0</v>
          </cell>
          <cell r="J639">
            <v>0</v>
          </cell>
          <cell r="K639">
            <v>0</v>
          </cell>
          <cell r="L639">
            <v>0</v>
          </cell>
          <cell r="N639">
            <v>0</v>
          </cell>
          <cell r="O639">
            <v>0</v>
          </cell>
          <cell r="P639">
            <v>0</v>
          </cell>
          <cell r="R639">
            <v>0</v>
          </cell>
          <cell r="S639">
            <v>0</v>
          </cell>
          <cell r="T639">
            <v>0</v>
          </cell>
          <cell r="V639">
            <v>0</v>
          </cell>
          <cell r="W639">
            <v>0</v>
          </cell>
          <cell r="X639">
            <v>0</v>
          </cell>
          <cell r="Z639">
            <v>0</v>
          </cell>
          <cell r="AB639">
            <v>0</v>
          </cell>
          <cell r="AW639" t="str">
            <v>MRSCPG001</v>
          </cell>
          <cell r="AX639" t="str">
            <v>MRSPF0004</v>
          </cell>
        </row>
        <row r="640">
          <cell r="F640">
            <v>15848953.619405536</v>
          </cell>
          <cell r="G640">
            <v>-23379562.356147818</v>
          </cell>
          <cell r="H640">
            <v>-733980.72325768322</v>
          </cell>
          <cell r="J640">
            <v>129450434.39</v>
          </cell>
          <cell r="K640">
            <v>0</v>
          </cell>
          <cell r="L640">
            <v>0</v>
          </cell>
          <cell r="N640">
            <v>129450434.39</v>
          </cell>
          <cell r="O640">
            <v>0</v>
          </cell>
          <cell r="P640">
            <v>0</v>
          </cell>
          <cell r="R640">
            <v>7118798.784066489</v>
          </cell>
          <cell r="S640">
            <v>-3166109.0710656093</v>
          </cell>
          <cell r="T640">
            <v>518717.74152763095</v>
          </cell>
          <cell r="V640">
            <v>0</v>
          </cell>
          <cell r="W640">
            <v>0</v>
          </cell>
          <cell r="X640">
            <v>23121063.063622788</v>
          </cell>
          <cell r="Z640">
            <v>0</v>
          </cell>
          <cell r="AB640">
            <v>23121063.063622788</v>
          </cell>
          <cell r="AW640" t="str">
            <v>MRSCPG010</v>
          </cell>
          <cell r="AX640" t="str">
            <v>MRSPF0008</v>
          </cell>
        </row>
        <row r="641">
          <cell r="F641">
            <v>0</v>
          </cell>
          <cell r="G641">
            <v>0</v>
          </cell>
          <cell r="H641">
            <v>0</v>
          </cell>
          <cell r="J641">
            <v>0</v>
          </cell>
          <cell r="K641">
            <v>0</v>
          </cell>
          <cell r="L641">
            <v>0</v>
          </cell>
          <cell r="N641">
            <v>0</v>
          </cell>
          <cell r="O641">
            <v>0</v>
          </cell>
          <cell r="P641">
            <v>0</v>
          </cell>
          <cell r="R641">
            <v>0</v>
          </cell>
          <cell r="S641">
            <v>0</v>
          </cell>
          <cell r="T641">
            <v>0</v>
          </cell>
          <cell r="V641">
            <v>0</v>
          </cell>
          <cell r="W641">
            <v>0</v>
          </cell>
          <cell r="X641">
            <v>0</v>
          </cell>
          <cell r="Z641">
            <v>0</v>
          </cell>
          <cell r="AB641">
            <v>0</v>
          </cell>
          <cell r="AW641" t="str">
            <v>MRSCPG011</v>
          </cell>
          <cell r="AX641" t="str">
            <v>MRSPF0009</v>
          </cell>
        </row>
        <row r="642">
          <cell r="F642"/>
          <cell r="G642">
            <v>257741.07999825478</v>
          </cell>
          <cell r="H642"/>
          <cell r="J642"/>
          <cell r="K642">
            <v>257741.07999825478</v>
          </cell>
          <cell r="L642"/>
          <cell r="N642"/>
          <cell r="O642">
            <v>257741.07999825478</v>
          </cell>
          <cell r="P642"/>
          <cell r="R642"/>
          <cell r="S642">
            <v>257741.07999825478</v>
          </cell>
          <cell r="T642"/>
          <cell r="V642"/>
          <cell r="W642">
            <v>257741.07999825478</v>
          </cell>
          <cell r="X642"/>
          <cell r="Z642"/>
          <cell r="AB642"/>
          <cell r="AW642" t="str">
            <v>MRSCPG023</v>
          </cell>
          <cell r="AX642" t="str">
            <v>MRSPF0010</v>
          </cell>
        </row>
        <row r="643">
          <cell r="F643">
            <v>0</v>
          </cell>
          <cell r="G643">
            <v>0</v>
          </cell>
          <cell r="H643">
            <v>0</v>
          </cell>
          <cell r="J643">
            <v>0</v>
          </cell>
          <cell r="K643">
            <v>0</v>
          </cell>
          <cell r="L643">
            <v>0</v>
          </cell>
          <cell r="N643">
            <v>0</v>
          </cell>
          <cell r="O643">
            <v>0</v>
          </cell>
          <cell r="P643">
            <v>0</v>
          </cell>
          <cell r="R643">
            <v>0</v>
          </cell>
          <cell r="S643">
            <v>0</v>
          </cell>
          <cell r="T643">
            <v>0</v>
          </cell>
          <cell r="V643">
            <v>0</v>
          </cell>
          <cell r="W643">
            <v>0</v>
          </cell>
          <cell r="X643">
            <v>0</v>
          </cell>
          <cell r="Z643">
            <v>0</v>
          </cell>
          <cell r="AB643">
            <v>0</v>
          </cell>
          <cell r="AW643" t="str">
            <v>MRSCPG014</v>
          </cell>
          <cell r="AX643" t="str">
            <v>MRSPF0021</v>
          </cell>
        </row>
        <row r="644">
          <cell r="F644">
            <v>0</v>
          </cell>
          <cell r="G644">
            <v>0</v>
          </cell>
          <cell r="H644">
            <v>0</v>
          </cell>
          <cell r="J644">
            <v>0</v>
          </cell>
          <cell r="K644">
            <v>0</v>
          </cell>
          <cell r="L644">
            <v>0</v>
          </cell>
          <cell r="N644">
            <v>0</v>
          </cell>
          <cell r="O644">
            <v>0</v>
          </cell>
          <cell r="P644">
            <v>0</v>
          </cell>
          <cell r="R644">
            <v>0</v>
          </cell>
          <cell r="S644">
            <v>0</v>
          </cell>
          <cell r="T644">
            <v>0</v>
          </cell>
          <cell r="V644">
            <v>0</v>
          </cell>
          <cell r="W644">
            <v>0</v>
          </cell>
          <cell r="X644">
            <v>0</v>
          </cell>
          <cell r="Z644">
            <v>0</v>
          </cell>
          <cell r="AB644">
            <v>0</v>
          </cell>
          <cell r="AW644" t="str">
            <v>MRSCPG022</v>
          </cell>
          <cell r="AX644" t="str">
            <v>MRSPF0022</v>
          </cell>
        </row>
        <row r="645">
          <cell r="F645">
            <v>0</v>
          </cell>
          <cell r="G645">
            <v>0</v>
          </cell>
          <cell r="H645">
            <v>0</v>
          </cell>
          <cell r="J645">
            <v>0</v>
          </cell>
          <cell r="K645">
            <v>0</v>
          </cell>
          <cell r="L645">
            <v>0</v>
          </cell>
          <cell r="N645">
            <v>0</v>
          </cell>
          <cell r="O645">
            <v>0</v>
          </cell>
          <cell r="P645">
            <v>0</v>
          </cell>
          <cell r="R645">
            <v>0</v>
          </cell>
          <cell r="S645">
            <v>0</v>
          </cell>
          <cell r="T645">
            <v>0</v>
          </cell>
          <cell r="V645">
            <v>0</v>
          </cell>
          <cell r="W645">
            <v>0</v>
          </cell>
          <cell r="X645">
            <v>0</v>
          </cell>
          <cell r="Z645">
            <v>0</v>
          </cell>
          <cell r="AB645">
            <v>0</v>
          </cell>
          <cell r="AW645" t="str">
            <v>MRSCPG016</v>
          </cell>
          <cell r="AX645" t="str">
            <v>MRSPF0028</v>
          </cell>
        </row>
        <row r="646">
          <cell r="F646"/>
          <cell r="G646">
            <v>0</v>
          </cell>
          <cell r="H646"/>
          <cell r="J646"/>
          <cell r="K646">
            <v>0</v>
          </cell>
          <cell r="L646"/>
          <cell r="N646"/>
          <cell r="O646">
            <v>0</v>
          </cell>
          <cell r="P646"/>
          <cell r="R646"/>
          <cell r="S646">
            <v>0</v>
          </cell>
          <cell r="T646"/>
          <cell r="V646"/>
          <cell r="W646">
            <v>0</v>
          </cell>
          <cell r="X646"/>
          <cell r="Z646"/>
          <cell r="AB646"/>
          <cell r="AW646" t="str">
            <v>MRSCPG006</v>
          </cell>
          <cell r="AX646" t="str">
            <v>MRSPF0029</v>
          </cell>
        </row>
        <row r="647">
          <cell r="F647">
            <v>0</v>
          </cell>
          <cell r="G647">
            <v>0</v>
          </cell>
          <cell r="H647">
            <v>0</v>
          </cell>
          <cell r="J647">
            <v>0</v>
          </cell>
          <cell r="K647">
            <v>0</v>
          </cell>
          <cell r="L647">
            <v>0</v>
          </cell>
          <cell r="N647">
            <v>0</v>
          </cell>
          <cell r="O647">
            <v>0</v>
          </cell>
          <cell r="P647">
            <v>0</v>
          </cell>
          <cell r="R647">
            <v>0</v>
          </cell>
          <cell r="S647">
            <v>0</v>
          </cell>
          <cell r="T647">
            <v>0</v>
          </cell>
          <cell r="V647">
            <v>0</v>
          </cell>
          <cell r="W647">
            <v>0</v>
          </cell>
          <cell r="X647">
            <v>0</v>
          </cell>
          <cell r="Z647">
            <v>0</v>
          </cell>
          <cell r="AB647">
            <v>0</v>
          </cell>
          <cell r="AW647" t="str">
            <v>MRSCPG013</v>
          </cell>
          <cell r="AX647" t="str">
            <v>MRSPF0030</v>
          </cell>
        </row>
        <row r="648">
          <cell r="F648">
            <v>0</v>
          </cell>
          <cell r="G648">
            <v>0</v>
          </cell>
          <cell r="H648">
            <v>0</v>
          </cell>
          <cell r="J648">
            <v>0</v>
          </cell>
          <cell r="K648">
            <v>0</v>
          </cell>
          <cell r="L648">
            <v>0</v>
          </cell>
          <cell r="N648">
            <v>0</v>
          </cell>
          <cell r="O648">
            <v>0</v>
          </cell>
          <cell r="P648">
            <v>0</v>
          </cell>
          <cell r="R648">
            <v>0</v>
          </cell>
          <cell r="S648">
            <v>0</v>
          </cell>
          <cell r="T648">
            <v>0</v>
          </cell>
          <cell r="V648">
            <v>0</v>
          </cell>
          <cell r="W648">
            <v>0</v>
          </cell>
          <cell r="X648">
            <v>0</v>
          </cell>
          <cell r="Z648">
            <v>0</v>
          </cell>
          <cell r="AB648">
            <v>0</v>
          </cell>
          <cell r="AW648" t="str">
            <v>MRSCPG001</v>
          </cell>
          <cell r="AX648" t="str">
            <v>MRSPF0032</v>
          </cell>
        </row>
        <row r="649">
          <cell r="F649">
            <v>0</v>
          </cell>
          <cell r="G649">
            <v>0</v>
          </cell>
          <cell r="H649">
            <v>0</v>
          </cell>
          <cell r="J649">
            <v>0</v>
          </cell>
          <cell r="K649">
            <v>0</v>
          </cell>
          <cell r="L649">
            <v>0</v>
          </cell>
          <cell r="N649">
            <v>0</v>
          </cell>
          <cell r="O649">
            <v>0</v>
          </cell>
          <cell r="P649">
            <v>0</v>
          </cell>
          <cell r="R649">
            <v>0</v>
          </cell>
          <cell r="S649">
            <v>0</v>
          </cell>
          <cell r="T649">
            <v>0</v>
          </cell>
          <cell r="V649">
            <v>0</v>
          </cell>
          <cell r="W649">
            <v>0</v>
          </cell>
          <cell r="X649">
            <v>0</v>
          </cell>
          <cell r="Z649">
            <v>0</v>
          </cell>
          <cell r="AB649">
            <v>0</v>
          </cell>
          <cell r="AW649" t="str">
            <v>MRSCPG030</v>
          </cell>
          <cell r="AX649" t="str">
            <v>MRSPF0038</v>
          </cell>
        </row>
        <row r="650">
          <cell r="F650">
            <v>0</v>
          </cell>
          <cell r="G650">
            <v>0</v>
          </cell>
          <cell r="H650">
            <v>0</v>
          </cell>
          <cell r="J650">
            <v>0</v>
          </cell>
          <cell r="K650">
            <v>0</v>
          </cell>
          <cell r="L650">
            <v>0</v>
          </cell>
          <cell r="N650">
            <v>0</v>
          </cell>
          <cell r="O650">
            <v>0</v>
          </cell>
          <cell r="P650">
            <v>0</v>
          </cell>
          <cell r="R650">
            <v>0</v>
          </cell>
          <cell r="S650">
            <v>0</v>
          </cell>
          <cell r="T650">
            <v>0</v>
          </cell>
          <cell r="V650">
            <v>0</v>
          </cell>
          <cell r="W650">
            <v>0</v>
          </cell>
          <cell r="X650">
            <v>0</v>
          </cell>
          <cell r="Z650">
            <v>0</v>
          </cell>
          <cell r="AB650">
            <v>0</v>
          </cell>
          <cell r="AW650" t="str">
            <v>MRSCPG030</v>
          </cell>
          <cell r="AX650" t="str">
            <v>MRSPF0039</v>
          </cell>
        </row>
        <row r="651">
          <cell r="F651">
            <v>0</v>
          </cell>
          <cell r="G651">
            <v>0</v>
          </cell>
          <cell r="H651">
            <v>0</v>
          </cell>
          <cell r="J651">
            <v>0</v>
          </cell>
          <cell r="K651">
            <v>0</v>
          </cell>
          <cell r="L651">
            <v>0</v>
          </cell>
          <cell r="N651">
            <v>0</v>
          </cell>
          <cell r="O651">
            <v>0</v>
          </cell>
          <cell r="P651">
            <v>0</v>
          </cell>
          <cell r="R651">
            <v>0</v>
          </cell>
          <cell r="S651">
            <v>0</v>
          </cell>
          <cell r="T651">
            <v>0</v>
          </cell>
          <cell r="V651">
            <v>0</v>
          </cell>
          <cell r="W651">
            <v>0</v>
          </cell>
          <cell r="X651">
            <v>0</v>
          </cell>
          <cell r="Z651">
            <v>0</v>
          </cell>
          <cell r="AB651">
            <v>0</v>
          </cell>
          <cell r="AW651" t="str">
            <v>MRSCPG001</v>
          </cell>
          <cell r="AX651" t="str">
            <v>MRSPF0040</v>
          </cell>
        </row>
        <row r="652">
          <cell r="F652"/>
          <cell r="G652">
            <v>0</v>
          </cell>
          <cell r="H652"/>
          <cell r="J652"/>
          <cell r="K652">
            <v>0</v>
          </cell>
          <cell r="L652"/>
          <cell r="N652"/>
          <cell r="O652">
            <v>0</v>
          </cell>
          <cell r="P652"/>
          <cell r="R652"/>
          <cell r="S652">
            <v>0</v>
          </cell>
          <cell r="T652"/>
          <cell r="V652"/>
          <cell r="W652">
            <v>0</v>
          </cell>
          <cell r="X652"/>
          <cell r="Z652"/>
          <cell r="AB652"/>
          <cell r="AW652" t="str">
            <v>MRSCPG020</v>
          </cell>
          <cell r="AX652" t="str">
            <v>MRSPF0042</v>
          </cell>
        </row>
        <row r="653">
          <cell r="F653"/>
          <cell r="G653">
            <v>0</v>
          </cell>
          <cell r="H653"/>
          <cell r="J653"/>
          <cell r="K653">
            <v>0</v>
          </cell>
          <cell r="L653"/>
          <cell r="N653"/>
          <cell r="O653">
            <v>0</v>
          </cell>
          <cell r="P653"/>
          <cell r="R653"/>
          <cell r="S653">
            <v>0</v>
          </cell>
          <cell r="T653"/>
          <cell r="V653"/>
          <cell r="W653">
            <v>0</v>
          </cell>
          <cell r="X653"/>
          <cell r="Z653"/>
          <cell r="AB653"/>
          <cell r="AW653" t="str">
            <v>MRSCPG018</v>
          </cell>
          <cell r="AX653" t="str">
            <v>MRSPF0044</v>
          </cell>
        </row>
        <row r="654">
          <cell r="F654"/>
          <cell r="G654">
            <v>0</v>
          </cell>
          <cell r="H654"/>
          <cell r="J654"/>
          <cell r="K654">
            <v>0</v>
          </cell>
          <cell r="L654"/>
          <cell r="N654"/>
          <cell r="O654">
            <v>0</v>
          </cell>
          <cell r="P654"/>
          <cell r="R654"/>
          <cell r="S654">
            <v>0</v>
          </cell>
          <cell r="T654"/>
          <cell r="V654"/>
          <cell r="W654">
            <v>0</v>
          </cell>
          <cell r="X654"/>
          <cell r="Z654"/>
          <cell r="AB654"/>
          <cell r="AW654" t="str">
            <v>MRSCPG017</v>
          </cell>
          <cell r="AX654" t="str">
            <v>MRSPF0050</v>
          </cell>
        </row>
        <row r="655">
          <cell r="F655">
            <v>0</v>
          </cell>
          <cell r="G655">
            <v>0</v>
          </cell>
          <cell r="H655">
            <v>0</v>
          </cell>
          <cell r="J655">
            <v>0</v>
          </cell>
          <cell r="K655">
            <v>0</v>
          </cell>
          <cell r="L655">
            <v>0</v>
          </cell>
          <cell r="N655">
            <v>0</v>
          </cell>
          <cell r="O655">
            <v>0</v>
          </cell>
          <cell r="P655">
            <v>0</v>
          </cell>
          <cell r="R655">
            <v>0</v>
          </cell>
          <cell r="S655">
            <v>0</v>
          </cell>
          <cell r="T655">
            <v>0</v>
          </cell>
          <cell r="V655">
            <v>0</v>
          </cell>
          <cell r="W655">
            <v>0</v>
          </cell>
          <cell r="X655">
            <v>0</v>
          </cell>
          <cell r="Z655">
            <v>0</v>
          </cell>
          <cell r="AB655">
            <v>0</v>
          </cell>
          <cell r="AW655" t="str">
            <v>MRSCPG012</v>
          </cell>
          <cell r="AX655" t="str">
            <v>MRSPF0051</v>
          </cell>
        </row>
        <row r="656">
          <cell r="F656">
            <v>0</v>
          </cell>
          <cell r="G656">
            <v>0</v>
          </cell>
          <cell r="H656">
            <v>0</v>
          </cell>
          <cell r="J656">
            <v>0</v>
          </cell>
          <cell r="K656">
            <v>0</v>
          </cell>
          <cell r="L656">
            <v>0</v>
          </cell>
          <cell r="N656">
            <v>0</v>
          </cell>
          <cell r="O656">
            <v>0</v>
          </cell>
          <cell r="P656">
            <v>0</v>
          </cell>
          <cell r="R656">
            <v>0</v>
          </cell>
          <cell r="S656">
            <v>0</v>
          </cell>
          <cell r="T656">
            <v>0</v>
          </cell>
          <cell r="V656">
            <v>0</v>
          </cell>
          <cell r="W656">
            <v>0</v>
          </cell>
          <cell r="X656">
            <v>0</v>
          </cell>
          <cell r="Z656">
            <v>0</v>
          </cell>
          <cell r="AB656">
            <v>0</v>
          </cell>
          <cell r="AW656" t="str">
            <v>MRSCPG019</v>
          </cell>
          <cell r="AX656" t="str">
            <v>MRSPF0052</v>
          </cell>
        </row>
        <row r="657">
          <cell r="F657">
            <v>0</v>
          </cell>
          <cell r="G657">
            <v>0</v>
          </cell>
          <cell r="H657">
            <v>0</v>
          </cell>
          <cell r="J657">
            <v>0</v>
          </cell>
          <cell r="K657">
            <v>0</v>
          </cell>
          <cell r="L657">
            <v>0</v>
          </cell>
          <cell r="N657">
            <v>0</v>
          </cell>
          <cell r="O657">
            <v>0</v>
          </cell>
          <cell r="P657">
            <v>0</v>
          </cell>
          <cell r="R657">
            <v>0</v>
          </cell>
          <cell r="S657">
            <v>0</v>
          </cell>
          <cell r="T657">
            <v>0</v>
          </cell>
          <cell r="V657">
            <v>0</v>
          </cell>
          <cell r="W657">
            <v>0</v>
          </cell>
          <cell r="X657">
            <v>0</v>
          </cell>
          <cell r="Z657">
            <v>0</v>
          </cell>
          <cell r="AB657">
            <v>0</v>
          </cell>
          <cell r="AW657" t="str">
            <v>MRSCPG015</v>
          </cell>
          <cell r="AX657" t="str">
            <v>MRSPF0054</v>
          </cell>
        </row>
        <row r="658">
          <cell r="F658">
            <v>0</v>
          </cell>
          <cell r="G658">
            <v>0</v>
          </cell>
          <cell r="H658">
            <v>0</v>
          </cell>
          <cell r="J658">
            <v>0</v>
          </cell>
          <cell r="K658">
            <v>0</v>
          </cell>
          <cell r="L658">
            <v>0</v>
          </cell>
          <cell r="N658">
            <v>0</v>
          </cell>
          <cell r="O658">
            <v>0</v>
          </cell>
          <cell r="P658">
            <v>0</v>
          </cell>
          <cell r="R658">
            <v>0</v>
          </cell>
          <cell r="S658">
            <v>0</v>
          </cell>
          <cell r="T658">
            <v>0</v>
          </cell>
          <cell r="V658">
            <v>0</v>
          </cell>
          <cell r="W658">
            <v>0</v>
          </cell>
          <cell r="X658">
            <v>0</v>
          </cell>
          <cell r="Z658">
            <v>0</v>
          </cell>
          <cell r="AB658">
            <v>0</v>
          </cell>
          <cell r="AW658" t="str">
            <v>MRSCPG015</v>
          </cell>
          <cell r="AX658" t="str">
            <v>MRSPF0055</v>
          </cell>
        </row>
        <row r="659">
          <cell r="F659">
            <v>0</v>
          </cell>
          <cell r="G659">
            <v>0</v>
          </cell>
          <cell r="H659">
            <v>0</v>
          </cell>
          <cell r="J659">
            <v>0</v>
          </cell>
          <cell r="K659">
            <v>0</v>
          </cell>
          <cell r="L659">
            <v>0</v>
          </cell>
          <cell r="N659">
            <v>0</v>
          </cell>
          <cell r="O659">
            <v>0</v>
          </cell>
          <cell r="P659">
            <v>0</v>
          </cell>
          <cell r="R659">
            <v>0</v>
          </cell>
          <cell r="S659">
            <v>0</v>
          </cell>
          <cell r="T659">
            <v>0</v>
          </cell>
          <cell r="V659">
            <v>0</v>
          </cell>
          <cell r="W659">
            <v>0</v>
          </cell>
          <cell r="X659">
            <v>0</v>
          </cell>
          <cell r="Z659">
            <v>0</v>
          </cell>
          <cell r="AB659">
            <v>0</v>
          </cell>
          <cell r="AW659" t="str">
            <v>MRSCPG015</v>
          </cell>
          <cell r="AX659" t="str">
            <v>MRSPF0056</v>
          </cell>
        </row>
        <row r="660">
          <cell r="F660">
            <v>0</v>
          </cell>
          <cell r="G660">
            <v>0</v>
          </cell>
          <cell r="H660">
            <v>0</v>
          </cell>
          <cell r="J660">
            <v>0</v>
          </cell>
          <cell r="K660">
            <v>0</v>
          </cell>
          <cell r="L660">
            <v>0</v>
          </cell>
          <cell r="N660">
            <v>0</v>
          </cell>
          <cell r="O660">
            <v>0</v>
          </cell>
          <cell r="P660">
            <v>0</v>
          </cell>
          <cell r="R660">
            <v>0</v>
          </cell>
          <cell r="S660">
            <v>0</v>
          </cell>
          <cell r="T660">
            <v>0</v>
          </cell>
          <cell r="V660">
            <v>0</v>
          </cell>
          <cell r="W660">
            <v>0</v>
          </cell>
          <cell r="X660">
            <v>0</v>
          </cell>
          <cell r="Z660">
            <v>0</v>
          </cell>
          <cell r="AB660">
            <v>0</v>
          </cell>
          <cell r="AW660" t="str">
            <v>MRSCPG001</v>
          </cell>
          <cell r="AX660" t="str">
            <v>MRSPF0057</v>
          </cell>
        </row>
        <row r="661">
          <cell r="F661">
            <v>0</v>
          </cell>
          <cell r="G661">
            <v>0</v>
          </cell>
          <cell r="H661">
            <v>0</v>
          </cell>
          <cell r="J661">
            <v>0</v>
          </cell>
          <cell r="K661">
            <v>0</v>
          </cell>
          <cell r="L661">
            <v>0</v>
          </cell>
          <cell r="N661">
            <v>0</v>
          </cell>
          <cell r="O661">
            <v>0</v>
          </cell>
          <cell r="P661">
            <v>0</v>
          </cell>
          <cell r="R661">
            <v>0</v>
          </cell>
          <cell r="S661">
            <v>0</v>
          </cell>
          <cell r="T661">
            <v>0</v>
          </cell>
          <cell r="V661">
            <v>0</v>
          </cell>
          <cell r="W661">
            <v>0</v>
          </cell>
          <cell r="X661">
            <v>0</v>
          </cell>
          <cell r="Z661">
            <v>0</v>
          </cell>
          <cell r="AB661">
            <v>0</v>
          </cell>
          <cell r="AW661" t="str">
            <v>MRSCPG029</v>
          </cell>
          <cell r="AX661" t="str">
            <v>MRSPF0058</v>
          </cell>
        </row>
        <row r="662">
          <cell r="F662">
            <v>0</v>
          </cell>
          <cell r="G662">
            <v>0</v>
          </cell>
          <cell r="H662">
            <v>0</v>
          </cell>
          <cell r="J662">
            <v>0</v>
          </cell>
          <cell r="K662">
            <v>0</v>
          </cell>
          <cell r="L662">
            <v>0</v>
          </cell>
          <cell r="N662">
            <v>0</v>
          </cell>
          <cell r="O662">
            <v>0</v>
          </cell>
          <cell r="P662">
            <v>0</v>
          </cell>
          <cell r="R662">
            <v>0</v>
          </cell>
          <cell r="S662">
            <v>0</v>
          </cell>
          <cell r="T662">
            <v>0</v>
          </cell>
          <cell r="V662">
            <v>0</v>
          </cell>
          <cell r="W662">
            <v>0</v>
          </cell>
          <cell r="X662">
            <v>0</v>
          </cell>
          <cell r="Z662">
            <v>0</v>
          </cell>
          <cell r="AB662">
            <v>0</v>
          </cell>
          <cell r="AW662" t="str">
            <v>MRSCPG029</v>
          </cell>
          <cell r="AX662" t="str">
            <v>MRSPF0061</v>
          </cell>
        </row>
        <row r="663">
          <cell r="F663">
            <v>0</v>
          </cell>
          <cell r="G663">
            <v>0</v>
          </cell>
          <cell r="H663">
            <v>0</v>
          </cell>
          <cell r="J663">
            <v>0</v>
          </cell>
          <cell r="K663">
            <v>0</v>
          </cell>
          <cell r="L663">
            <v>0</v>
          </cell>
          <cell r="N663">
            <v>0</v>
          </cell>
          <cell r="O663">
            <v>0</v>
          </cell>
          <cell r="P663">
            <v>0</v>
          </cell>
          <cell r="R663">
            <v>0</v>
          </cell>
          <cell r="S663">
            <v>0</v>
          </cell>
          <cell r="T663">
            <v>0</v>
          </cell>
          <cell r="V663">
            <v>0</v>
          </cell>
          <cell r="W663">
            <v>0</v>
          </cell>
          <cell r="X663">
            <v>0</v>
          </cell>
          <cell r="Z663">
            <v>0</v>
          </cell>
          <cell r="AB663">
            <v>0</v>
          </cell>
          <cell r="AW663" t="str">
            <v>MRSCPG027</v>
          </cell>
          <cell r="AX663" t="str">
            <v>MRSPF0062</v>
          </cell>
        </row>
        <row r="664">
          <cell r="F664">
            <v>0</v>
          </cell>
          <cell r="G664">
            <v>0</v>
          </cell>
          <cell r="H664">
            <v>0</v>
          </cell>
          <cell r="J664">
            <v>0</v>
          </cell>
          <cell r="K664">
            <v>0</v>
          </cell>
          <cell r="L664">
            <v>0</v>
          </cell>
          <cell r="N664">
            <v>0</v>
          </cell>
          <cell r="O664">
            <v>0</v>
          </cell>
          <cell r="P664">
            <v>0</v>
          </cell>
          <cell r="R664">
            <v>0</v>
          </cell>
          <cell r="S664">
            <v>0</v>
          </cell>
          <cell r="T664">
            <v>0</v>
          </cell>
          <cell r="V664">
            <v>0</v>
          </cell>
          <cell r="W664">
            <v>0</v>
          </cell>
          <cell r="X664">
            <v>0</v>
          </cell>
          <cell r="Z664">
            <v>0</v>
          </cell>
          <cell r="AB664">
            <v>0</v>
          </cell>
          <cell r="AW664" t="str">
            <v>MRSCPG013</v>
          </cell>
          <cell r="AX664" t="str">
            <v>MRSPF0064</v>
          </cell>
        </row>
        <row r="665">
          <cell r="F665">
            <v>0</v>
          </cell>
          <cell r="G665">
            <v>0</v>
          </cell>
          <cell r="H665">
            <v>0</v>
          </cell>
          <cell r="J665">
            <v>0</v>
          </cell>
          <cell r="K665">
            <v>0</v>
          </cell>
          <cell r="L665">
            <v>0</v>
          </cell>
          <cell r="N665">
            <v>0</v>
          </cell>
          <cell r="O665">
            <v>0</v>
          </cell>
          <cell r="P665">
            <v>0</v>
          </cell>
          <cell r="R665">
            <v>0</v>
          </cell>
          <cell r="S665">
            <v>0</v>
          </cell>
          <cell r="T665">
            <v>0</v>
          </cell>
          <cell r="V665">
            <v>0</v>
          </cell>
          <cell r="W665">
            <v>0</v>
          </cell>
          <cell r="X665">
            <v>0</v>
          </cell>
          <cell r="Z665">
            <v>0</v>
          </cell>
          <cell r="AB665">
            <v>0</v>
          </cell>
          <cell r="AW665" t="str">
            <v>MRSCPG013</v>
          </cell>
          <cell r="AX665" t="str">
            <v>MRSPF0065</v>
          </cell>
        </row>
        <row r="666">
          <cell r="F666">
            <v>0</v>
          </cell>
          <cell r="G666">
            <v>0</v>
          </cell>
          <cell r="H666">
            <v>0</v>
          </cell>
          <cell r="J666">
            <v>0</v>
          </cell>
          <cell r="K666">
            <v>0</v>
          </cell>
          <cell r="L666">
            <v>0</v>
          </cell>
          <cell r="N666">
            <v>0</v>
          </cell>
          <cell r="O666">
            <v>0</v>
          </cell>
          <cell r="P666">
            <v>0</v>
          </cell>
          <cell r="R666">
            <v>0</v>
          </cell>
          <cell r="S666">
            <v>0</v>
          </cell>
          <cell r="T666">
            <v>0</v>
          </cell>
          <cell r="V666">
            <v>0</v>
          </cell>
          <cell r="W666">
            <v>0</v>
          </cell>
          <cell r="X666">
            <v>0</v>
          </cell>
          <cell r="Z666">
            <v>0</v>
          </cell>
          <cell r="AB666">
            <v>0</v>
          </cell>
          <cell r="AW666" t="str">
            <v>MRSCPG029</v>
          </cell>
          <cell r="AX666" t="str">
            <v>MRSPF0066</v>
          </cell>
        </row>
        <row r="667">
          <cell r="F667">
            <v>0</v>
          </cell>
          <cell r="G667"/>
          <cell r="H667"/>
          <cell r="J667">
            <v>0</v>
          </cell>
          <cell r="K667"/>
          <cell r="L667"/>
          <cell r="N667">
            <v>0</v>
          </cell>
          <cell r="O667"/>
          <cell r="P667"/>
          <cell r="R667">
            <v>0</v>
          </cell>
          <cell r="S667"/>
          <cell r="T667"/>
          <cell r="V667">
            <v>0</v>
          </cell>
          <cell r="W667"/>
          <cell r="X667"/>
          <cell r="Z667">
            <v>0</v>
          </cell>
          <cell r="AB667"/>
          <cell r="AW667" t="str">
            <v>MRSCPG003</v>
          </cell>
          <cell r="AX667" t="str">
            <v>MRSPF0047</v>
          </cell>
        </row>
        <row r="668">
          <cell r="F668">
            <v>0</v>
          </cell>
          <cell r="G668"/>
          <cell r="H668"/>
          <cell r="J668">
            <v>0</v>
          </cell>
          <cell r="K668"/>
          <cell r="L668"/>
          <cell r="N668">
            <v>0</v>
          </cell>
          <cell r="O668"/>
          <cell r="P668"/>
          <cell r="R668">
            <v>0</v>
          </cell>
          <cell r="S668"/>
          <cell r="T668"/>
          <cell r="V668">
            <v>0</v>
          </cell>
          <cell r="W668"/>
          <cell r="X668"/>
          <cell r="Z668">
            <v>0</v>
          </cell>
          <cell r="AB668"/>
          <cell r="AW668" t="str">
            <v>MRSCPG003</v>
          </cell>
          <cell r="AX668" t="str">
            <v>MRSPF0059</v>
          </cell>
        </row>
        <row r="669">
          <cell r="F669">
            <v>0</v>
          </cell>
          <cell r="G669"/>
          <cell r="H669"/>
          <cell r="J669">
            <v>0</v>
          </cell>
          <cell r="K669"/>
          <cell r="L669"/>
          <cell r="N669">
            <v>0</v>
          </cell>
          <cell r="O669"/>
          <cell r="P669"/>
          <cell r="R669">
            <v>0</v>
          </cell>
          <cell r="S669"/>
          <cell r="T669"/>
          <cell r="V669">
            <v>0</v>
          </cell>
          <cell r="W669"/>
          <cell r="X669"/>
          <cell r="Z669">
            <v>0</v>
          </cell>
          <cell r="AB669"/>
          <cell r="AW669" t="str">
            <v>MRSCPG003</v>
          </cell>
          <cell r="AX669" t="str">
            <v>MRSPF0067</v>
          </cell>
        </row>
        <row r="670">
          <cell r="F670">
            <v>0</v>
          </cell>
          <cell r="G670"/>
          <cell r="H670"/>
          <cell r="J670">
            <v>0</v>
          </cell>
          <cell r="K670"/>
          <cell r="L670"/>
          <cell r="N670">
            <v>0</v>
          </cell>
          <cell r="O670"/>
          <cell r="P670"/>
          <cell r="R670">
            <v>0</v>
          </cell>
          <cell r="S670"/>
          <cell r="T670"/>
          <cell r="V670">
            <v>0</v>
          </cell>
          <cell r="W670"/>
          <cell r="X670"/>
          <cell r="Z670">
            <v>0</v>
          </cell>
          <cell r="AB670"/>
          <cell r="AW670" t="str">
            <v>MRSCPG003</v>
          </cell>
          <cell r="AX670" t="str">
            <v>MRSPF0068</v>
          </cell>
        </row>
        <row r="671">
          <cell r="F671">
            <v>0</v>
          </cell>
          <cell r="G671"/>
          <cell r="H671"/>
          <cell r="J671">
            <v>0</v>
          </cell>
          <cell r="K671"/>
          <cell r="L671"/>
          <cell r="N671">
            <v>0</v>
          </cell>
          <cell r="O671"/>
          <cell r="P671"/>
          <cell r="R671">
            <v>0</v>
          </cell>
          <cell r="S671"/>
          <cell r="T671"/>
          <cell r="V671">
            <v>0</v>
          </cell>
          <cell r="W671"/>
          <cell r="X671"/>
          <cell r="Z671">
            <v>0</v>
          </cell>
          <cell r="AB671"/>
          <cell r="AW671" t="str">
            <v>MRSCPG003</v>
          </cell>
          <cell r="AX671" t="str">
            <v>MRSPF0069</v>
          </cell>
        </row>
        <row r="672">
          <cell r="F672">
            <v>0</v>
          </cell>
          <cell r="G672"/>
          <cell r="H672"/>
          <cell r="J672">
            <v>0</v>
          </cell>
          <cell r="K672"/>
          <cell r="L672"/>
          <cell r="N672">
            <v>0</v>
          </cell>
          <cell r="O672"/>
          <cell r="P672"/>
          <cell r="R672">
            <v>0</v>
          </cell>
          <cell r="S672"/>
          <cell r="T672"/>
          <cell r="V672">
            <v>0</v>
          </cell>
          <cell r="W672"/>
          <cell r="X672"/>
          <cell r="Z672">
            <v>0</v>
          </cell>
          <cell r="AB672"/>
          <cell r="AW672" t="str">
            <v>MRSCPG003</v>
          </cell>
          <cell r="AX672" t="str">
            <v>MRSPF0070</v>
          </cell>
        </row>
        <row r="673">
          <cell r="F673">
            <v>0</v>
          </cell>
          <cell r="G673"/>
          <cell r="H673"/>
          <cell r="J673">
            <v>0</v>
          </cell>
          <cell r="K673"/>
          <cell r="L673"/>
          <cell r="N673">
            <v>0</v>
          </cell>
          <cell r="O673"/>
          <cell r="P673"/>
          <cell r="R673">
            <v>0</v>
          </cell>
          <cell r="S673"/>
          <cell r="T673"/>
          <cell r="V673">
            <v>0</v>
          </cell>
          <cell r="W673"/>
          <cell r="X673"/>
          <cell r="Z673">
            <v>0</v>
          </cell>
          <cell r="AB673"/>
          <cell r="AW673" t="str">
            <v>MRSCPG003</v>
          </cell>
          <cell r="AX673" t="str">
            <v>MRSPF0072</v>
          </cell>
        </row>
        <row r="674">
          <cell r="F674">
            <v>0</v>
          </cell>
          <cell r="G674"/>
          <cell r="H674"/>
          <cell r="J674">
            <v>0</v>
          </cell>
          <cell r="K674"/>
          <cell r="L674"/>
          <cell r="N674">
            <v>0</v>
          </cell>
          <cell r="O674"/>
          <cell r="P674"/>
          <cell r="R674">
            <v>0</v>
          </cell>
          <cell r="S674"/>
          <cell r="T674"/>
          <cell r="V674">
            <v>0</v>
          </cell>
          <cell r="W674"/>
          <cell r="X674"/>
          <cell r="Z674">
            <v>0</v>
          </cell>
          <cell r="AB674"/>
          <cell r="AW674" t="str">
            <v>MRSCPG003</v>
          </cell>
          <cell r="AX674" t="str">
            <v>MRSPF0074</v>
          </cell>
        </row>
        <row r="675">
          <cell r="F675"/>
          <cell r="G675">
            <v>0</v>
          </cell>
          <cell r="H675">
            <v>0</v>
          </cell>
          <cell r="J675"/>
          <cell r="K675">
            <v>0</v>
          </cell>
          <cell r="L675">
            <v>0</v>
          </cell>
          <cell r="N675"/>
          <cell r="O675">
            <v>0</v>
          </cell>
          <cell r="P675">
            <v>0</v>
          </cell>
          <cell r="R675"/>
          <cell r="S675">
            <v>0</v>
          </cell>
          <cell r="T675">
            <v>0</v>
          </cell>
          <cell r="V675"/>
          <cell r="W675">
            <v>0</v>
          </cell>
          <cell r="X675">
            <v>0</v>
          </cell>
          <cell r="Z675"/>
          <cell r="AB675">
            <v>0</v>
          </cell>
          <cell r="AW675" t="str">
            <v>MRSCPG003</v>
          </cell>
          <cell r="AX675"/>
        </row>
        <row r="676">
          <cell r="F676">
            <v>0</v>
          </cell>
          <cell r="G676">
            <v>0</v>
          </cell>
          <cell r="H676">
            <v>0</v>
          </cell>
          <cell r="J676">
            <v>0</v>
          </cell>
          <cell r="K676">
            <v>0</v>
          </cell>
          <cell r="L676">
            <v>0</v>
          </cell>
          <cell r="N676">
            <v>0</v>
          </cell>
          <cell r="O676">
            <v>0</v>
          </cell>
          <cell r="P676">
            <v>0</v>
          </cell>
          <cell r="R676">
            <v>0</v>
          </cell>
          <cell r="S676">
            <v>0</v>
          </cell>
          <cell r="T676">
            <v>0</v>
          </cell>
          <cell r="V676">
            <v>0</v>
          </cell>
          <cell r="W676">
            <v>0</v>
          </cell>
          <cell r="X676">
            <v>0</v>
          </cell>
          <cell r="Z676">
            <v>0</v>
          </cell>
          <cell r="AB676">
            <v>0</v>
          </cell>
          <cell r="AW676" t="str">
            <v>MRSCPG025</v>
          </cell>
          <cell r="AX676" t="str">
            <v>MRSPF0073</v>
          </cell>
        </row>
        <row r="677">
          <cell r="F677">
            <v>0</v>
          </cell>
          <cell r="G677">
            <v>0</v>
          </cell>
          <cell r="H677">
            <v>0</v>
          </cell>
          <cell r="J677">
            <v>0</v>
          </cell>
          <cell r="K677">
            <v>0</v>
          </cell>
          <cell r="L677">
            <v>0</v>
          </cell>
          <cell r="N677">
            <v>0</v>
          </cell>
          <cell r="O677">
            <v>0</v>
          </cell>
          <cell r="P677">
            <v>0</v>
          </cell>
          <cell r="R677">
            <v>0</v>
          </cell>
          <cell r="S677">
            <v>0</v>
          </cell>
          <cell r="T677">
            <v>0</v>
          </cell>
          <cell r="V677">
            <v>0</v>
          </cell>
          <cell r="W677">
            <v>0</v>
          </cell>
          <cell r="X677">
            <v>0</v>
          </cell>
          <cell r="Z677">
            <v>0</v>
          </cell>
          <cell r="AB677">
            <v>0</v>
          </cell>
          <cell r="AW677" t="str">
            <v>MRSCPG002</v>
          </cell>
          <cell r="AX677" t="str">
            <v>MRSPF0076</v>
          </cell>
        </row>
        <row r="678">
          <cell r="F678">
            <v>0</v>
          </cell>
          <cell r="G678">
            <v>0</v>
          </cell>
          <cell r="H678">
            <v>0</v>
          </cell>
          <cell r="J678">
            <v>0</v>
          </cell>
          <cell r="K678">
            <v>0</v>
          </cell>
          <cell r="L678">
            <v>0</v>
          </cell>
          <cell r="N678">
            <v>0</v>
          </cell>
          <cell r="O678">
            <v>0</v>
          </cell>
          <cell r="P678">
            <v>0</v>
          </cell>
          <cell r="R678">
            <v>0</v>
          </cell>
          <cell r="S678">
            <v>0</v>
          </cell>
          <cell r="T678">
            <v>0</v>
          </cell>
          <cell r="V678">
            <v>0</v>
          </cell>
          <cell r="W678">
            <v>0</v>
          </cell>
          <cell r="X678">
            <v>0</v>
          </cell>
          <cell r="Z678">
            <v>0</v>
          </cell>
          <cell r="AB678">
            <v>0</v>
          </cell>
          <cell r="AW678" t="str">
            <v>MRSCPG001</v>
          </cell>
          <cell r="AX678" t="str">
            <v>MRSPF0077</v>
          </cell>
        </row>
        <row r="679">
          <cell r="F679">
            <v>0</v>
          </cell>
          <cell r="G679">
            <v>0</v>
          </cell>
          <cell r="H679">
            <v>0</v>
          </cell>
          <cell r="J679">
            <v>0</v>
          </cell>
          <cell r="K679">
            <v>0</v>
          </cell>
          <cell r="L679">
            <v>0</v>
          </cell>
          <cell r="N679">
            <v>0</v>
          </cell>
          <cell r="O679">
            <v>0</v>
          </cell>
          <cell r="P679">
            <v>0</v>
          </cell>
          <cell r="R679">
            <v>0</v>
          </cell>
          <cell r="S679">
            <v>0</v>
          </cell>
          <cell r="T679">
            <v>0</v>
          </cell>
          <cell r="V679">
            <v>0</v>
          </cell>
          <cell r="W679">
            <v>0</v>
          </cell>
          <cell r="X679">
            <v>0</v>
          </cell>
          <cell r="Z679">
            <v>0</v>
          </cell>
          <cell r="AB679">
            <v>0</v>
          </cell>
          <cell r="AW679" t="str">
            <v>MRSCPG001</v>
          </cell>
          <cell r="AX679" t="str">
            <v>MRSPF0078</v>
          </cell>
        </row>
        <row r="680">
          <cell r="F680">
            <v>0</v>
          </cell>
          <cell r="G680">
            <v>0</v>
          </cell>
          <cell r="H680">
            <v>0</v>
          </cell>
          <cell r="J680">
            <v>0</v>
          </cell>
          <cell r="K680">
            <v>0</v>
          </cell>
          <cell r="L680">
            <v>0</v>
          </cell>
          <cell r="N680">
            <v>0</v>
          </cell>
          <cell r="O680">
            <v>0</v>
          </cell>
          <cell r="P680">
            <v>0</v>
          </cell>
          <cell r="R680">
            <v>0</v>
          </cell>
          <cell r="S680">
            <v>0</v>
          </cell>
          <cell r="T680">
            <v>0</v>
          </cell>
          <cell r="V680">
            <v>0</v>
          </cell>
          <cell r="W680">
            <v>0</v>
          </cell>
          <cell r="X680">
            <v>0</v>
          </cell>
          <cell r="Z680">
            <v>0</v>
          </cell>
          <cell r="AB680">
            <v>0</v>
          </cell>
          <cell r="AW680" t="str">
            <v>MRSCPG001</v>
          </cell>
          <cell r="AX680" t="str">
            <v>MRSPF0079</v>
          </cell>
        </row>
        <row r="681">
          <cell r="F681">
            <v>0</v>
          </cell>
          <cell r="G681">
            <v>0</v>
          </cell>
          <cell r="H681">
            <v>0</v>
          </cell>
          <cell r="J681">
            <v>0</v>
          </cell>
          <cell r="K681">
            <v>0</v>
          </cell>
          <cell r="L681">
            <v>0</v>
          </cell>
          <cell r="N681">
            <v>0</v>
          </cell>
          <cell r="O681">
            <v>0</v>
          </cell>
          <cell r="P681">
            <v>0</v>
          </cell>
          <cell r="R681">
            <v>0</v>
          </cell>
          <cell r="S681">
            <v>0</v>
          </cell>
          <cell r="T681">
            <v>0</v>
          </cell>
          <cell r="V681">
            <v>0</v>
          </cell>
          <cell r="W681">
            <v>0</v>
          </cell>
          <cell r="X681">
            <v>0</v>
          </cell>
          <cell r="Z681">
            <v>0</v>
          </cell>
          <cell r="AB681">
            <v>0</v>
          </cell>
          <cell r="AW681" t="str">
            <v>MRSCPG001</v>
          </cell>
          <cell r="AX681" t="str">
            <v>MRSPF0080</v>
          </cell>
        </row>
        <row r="682">
          <cell r="F682">
            <v>0</v>
          </cell>
          <cell r="G682">
            <v>0</v>
          </cell>
          <cell r="H682">
            <v>0</v>
          </cell>
          <cell r="J682">
            <v>0</v>
          </cell>
          <cell r="K682">
            <v>0</v>
          </cell>
          <cell r="L682">
            <v>0</v>
          </cell>
          <cell r="N682">
            <v>0</v>
          </cell>
          <cell r="O682">
            <v>0</v>
          </cell>
          <cell r="P682">
            <v>0</v>
          </cell>
          <cell r="R682">
            <v>0</v>
          </cell>
          <cell r="S682">
            <v>0</v>
          </cell>
          <cell r="T682">
            <v>0</v>
          </cell>
          <cell r="V682">
            <v>0</v>
          </cell>
          <cell r="W682">
            <v>0</v>
          </cell>
          <cell r="X682">
            <v>0</v>
          </cell>
          <cell r="Z682">
            <v>0</v>
          </cell>
          <cell r="AB682">
            <v>0</v>
          </cell>
          <cell r="AW682" t="str">
            <v>MRSCPG001</v>
          </cell>
          <cell r="AX682" t="str">
            <v>MRSPF0081</v>
          </cell>
        </row>
        <row r="683">
          <cell r="F683">
            <v>0</v>
          </cell>
          <cell r="G683">
            <v>0</v>
          </cell>
          <cell r="H683">
            <v>0</v>
          </cell>
          <cell r="J683">
            <v>0</v>
          </cell>
          <cell r="K683">
            <v>0</v>
          </cell>
          <cell r="L683">
            <v>0</v>
          </cell>
          <cell r="N683">
            <v>0</v>
          </cell>
          <cell r="O683">
            <v>0</v>
          </cell>
          <cell r="P683">
            <v>0</v>
          </cell>
          <cell r="R683">
            <v>0</v>
          </cell>
          <cell r="S683">
            <v>0</v>
          </cell>
          <cell r="T683">
            <v>0</v>
          </cell>
          <cell r="V683">
            <v>0</v>
          </cell>
          <cell r="W683">
            <v>0</v>
          </cell>
          <cell r="X683">
            <v>0</v>
          </cell>
          <cell r="Z683">
            <v>0</v>
          </cell>
          <cell r="AB683">
            <v>0</v>
          </cell>
          <cell r="AW683" t="str">
            <v>MRSCPG001</v>
          </cell>
          <cell r="AX683" t="str">
            <v>MRSPF0082</v>
          </cell>
        </row>
        <row r="684">
          <cell r="F684">
            <v>0</v>
          </cell>
          <cell r="G684">
            <v>0</v>
          </cell>
          <cell r="H684">
            <v>0</v>
          </cell>
          <cell r="J684">
            <v>0</v>
          </cell>
          <cell r="K684">
            <v>0</v>
          </cell>
          <cell r="L684">
            <v>0</v>
          </cell>
          <cell r="N684">
            <v>0</v>
          </cell>
          <cell r="O684">
            <v>0</v>
          </cell>
          <cell r="P684">
            <v>0</v>
          </cell>
          <cell r="R684">
            <v>0</v>
          </cell>
          <cell r="S684">
            <v>0</v>
          </cell>
          <cell r="T684">
            <v>0</v>
          </cell>
          <cell r="V684">
            <v>0</v>
          </cell>
          <cell r="W684">
            <v>0</v>
          </cell>
          <cell r="X684">
            <v>0</v>
          </cell>
          <cell r="Z684">
            <v>0</v>
          </cell>
          <cell r="AB684">
            <v>0</v>
          </cell>
          <cell r="AW684" t="str">
            <v>MRSCPG026</v>
          </cell>
          <cell r="AX684" t="str">
            <v>MRSPF0083</v>
          </cell>
        </row>
        <row r="685">
          <cell r="F685"/>
          <cell r="G685">
            <v>0</v>
          </cell>
          <cell r="H685"/>
          <cell r="J685"/>
          <cell r="K685">
            <v>0</v>
          </cell>
          <cell r="L685"/>
          <cell r="N685"/>
          <cell r="O685">
            <v>0</v>
          </cell>
          <cell r="P685"/>
          <cell r="R685"/>
          <cell r="S685">
            <v>0</v>
          </cell>
          <cell r="T685"/>
          <cell r="V685"/>
          <cell r="W685">
            <v>0</v>
          </cell>
          <cell r="X685"/>
          <cell r="Z685"/>
          <cell r="AB685"/>
          <cell r="AW685" t="str">
            <v>MRSCPG014</v>
          </cell>
          <cell r="AX685" t="str">
            <v>MRSPF0084</v>
          </cell>
        </row>
        <row r="686">
          <cell r="F686">
            <v>0</v>
          </cell>
          <cell r="G686">
            <v>0</v>
          </cell>
          <cell r="H686">
            <v>0</v>
          </cell>
          <cell r="J686">
            <v>0</v>
          </cell>
          <cell r="K686">
            <v>0</v>
          </cell>
          <cell r="L686">
            <v>0</v>
          </cell>
          <cell r="N686">
            <v>0</v>
          </cell>
          <cell r="O686">
            <v>0</v>
          </cell>
          <cell r="P686">
            <v>0</v>
          </cell>
          <cell r="R686">
            <v>0</v>
          </cell>
          <cell r="S686">
            <v>0</v>
          </cell>
          <cell r="T686">
            <v>0</v>
          </cell>
          <cell r="V686">
            <v>0</v>
          </cell>
          <cell r="W686">
            <v>0</v>
          </cell>
          <cell r="X686">
            <v>0</v>
          </cell>
          <cell r="Z686">
            <v>0</v>
          </cell>
          <cell r="AB686">
            <v>0</v>
          </cell>
          <cell r="AW686" t="str">
            <v>MRSCPG028</v>
          </cell>
          <cell r="AX686" t="str">
            <v>MRSPF0085</v>
          </cell>
        </row>
        <row r="687">
          <cell r="F687">
            <v>0</v>
          </cell>
          <cell r="G687">
            <v>0</v>
          </cell>
          <cell r="H687">
            <v>0</v>
          </cell>
          <cell r="J687">
            <v>0</v>
          </cell>
          <cell r="K687">
            <v>0</v>
          </cell>
          <cell r="L687">
            <v>0</v>
          </cell>
          <cell r="N687">
            <v>0</v>
          </cell>
          <cell r="O687">
            <v>0</v>
          </cell>
          <cell r="P687">
            <v>0</v>
          </cell>
          <cell r="R687">
            <v>0</v>
          </cell>
          <cell r="S687">
            <v>0</v>
          </cell>
          <cell r="T687">
            <v>0</v>
          </cell>
          <cell r="V687">
            <v>0</v>
          </cell>
          <cell r="W687">
            <v>0</v>
          </cell>
          <cell r="X687">
            <v>0</v>
          </cell>
          <cell r="Z687">
            <v>0</v>
          </cell>
          <cell r="AB687">
            <v>0</v>
          </cell>
          <cell r="AW687" t="str">
            <v>MRSCPG028</v>
          </cell>
          <cell r="AX687" t="str">
            <v>MRSPF0086</v>
          </cell>
        </row>
        <row r="688">
          <cell r="F688"/>
          <cell r="G688">
            <v>0</v>
          </cell>
          <cell r="H688"/>
          <cell r="J688"/>
          <cell r="K688">
            <v>0</v>
          </cell>
          <cell r="L688"/>
          <cell r="N688"/>
          <cell r="O688">
            <v>0</v>
          </cell>
          <cell r="P688"/>
          <cell r="R688"/>
          <cell r="S688">
            <v>0</v>
          </cell>
          <cell r="T688"/>
          <cell r="V688"/>
          <cell r="W688">
            <v>0</v>
          </cell>
          <cell r="X688"/>
          <cell r="Z688"/>
          <cell r="AB688"/>
          <cell r="AW688" t="str">
            <v>MRSCPG023</v>
          </cell>
          <cell r="AX688" t="str">
            <v>MRSPF0087</v>
          </cell>
        </row>
        <row r="689">
          <cell r="F689">
            <v>0</v>
          </cell>
          <cell r="G689">
            <v>0</v>
          </cell>
          <cell r="H689">
            <v>0</v>
          </cell>
          <cell r="J689">
            <v>0</v>
          </cell>
          <cell r="K689">
            <v>0</v>
          </cell>
          <cell r="L689">
            <v>0</v>
          </cell>
          <cell r="N689">
            <v>0</v>
          </cell>
          <cell r="O689">
            <v>0</v>
          </cell>
          <cell r="P689">
            <v>0</v>
          </cell>
          <cell r="R689">
            <v>0</v>
          </cell>
          <cell r="S689">
            <v>0</v>
          </cell>
          <cell r="T689">
            <v>0</v>
          </cell>
          <cell r="V689">
            <v>0</v>
          </cell>
          <cell r="W689">
            <v>0</v>
          </cell>
          <cell r="X689">
            <v>0</v>
          </cell>
          <cell r="Z689">
            <v>0</v>
          </cell>
          <cell r="AB689">
            <v>0</v>
          </cell>
          <cell r="AW689" t="str">
            <v>MRSCPG001</v>
          </cell>
          <cell r="AX689" t="str">
            <v>MRSPF0090</v>
          </cell>
        </row>
        <row r="690">
          <cell r="F690">
            <v>0</v>
          </cell>
          <cell r="G690">
            <v>0</v>
          </cell>
          <cell r="H690">
            <v>0</v>
          </cell>
          <cell r="J690">
            <v>0</v>
          </cell>
          <cell r="K690">
            <v>0</v>
          </cell>
          <cell r="L690">
            <v>0</v>
          </cell>
          <cell r="N690">
            <v>0</v>
          </cell>
          <cell r="O690">
            <v>0</v>
          </cell>
          <cell r="P690">
            <v>0</v>
          </cell>
          <cell r="R690">
            <v>0</v>
          </cell>
          <cell r="S690">
            <v>0</v>
          </cell>
          <cell r="T690">
            <v>0</v>
          </cell>
          <cell r="V690">
            <v>0</v>
          </cell>
          <cell r="W690">
            <v>0</v>
          </cell>
          <cell r="X690">
            <v>0</v>
          </cell>
          <cell r="Z690">
            <v>0</v>
          </cell>
          <cell r="AB690">
            <v>0</v>
          </cell>
          <cell r="AW690" t="str">
            <v>MRSCPG001</v>
          </cell>
          <cell r="AX690" t="str">
            <v>MRSPF0091</v>
          </cell>
        </row>
        <row r="691">
          <cell r="F691">
            <v>0</v>
          </cell>
          <cell r="G691">
            <v>0</v>
          </cell>
          <cell r="H691">
            <v>0</v>
          </cell>
          <cell r="J691">
            <v>0</v>
          </cell>
          <cell r="K691">
            <v>0</v>
          </cell>
          <cell r="L691">
            <v>0</v>
          </cell>
          <cell r="N691">
            <v>0</v>
          </cell>
          <cell r="O691">
            <v>0</v>
          </cell>
          <cell r="P691">
            <v>0</v>
          </cell>
          <cell r="R691">
            <v>0</v>
          </cell>
          <cell r="S691">
            <v>0</v>
          </cell>
          <cell r="T691">
            <v>0</v>
          </cell>
          <cell r="V691">
            <v>0</v>
          </cell>
          <cell r="W691">
            <v>0</v>
          </cell>
          <cell r="X691">
            <v>0</v>
          </cell>
          <cell r="Z691">
            <v>0</v>
          </cell>
          <cell r="AB691">
            <v>0</v>
          </cell>
          <cell r="AW691" t="str">
            <v>MRSCPG001</v>
          </cell>
          <cell r="AX691" t="str">
            <v>MRSPF0092</v>
          </cell>
        </row>
        <row r="692">
          <cell r="F692">
            <v>0</v>
          </cell>
          <cell r="G692">
            <v>0</v>
          </cell>
          <cell r="H692">
            <v>0</v>
          </cell>
          <cell r="J692">
            <v>0</v>
          </cell>
          <cell r="K692">
            <v>0</v>
          </cell>
          <cell r="L692">
            <v>0</v>
          </cell>
          <cell r="N692">
            <v>0</v>
          </cell>
          <cell r="O692">
            <v>0</v>
          </cell>
          <cell r="P692">
            <v>0</v>
          </cell>
          <cell r="R692">
            <v>0</v>
          </cell>
          <cell r="S692">
            <v>0</v>
          </cell>
          <cell r="T692">
            <v>0</v>
          </cell>
          <cell r="V692">
            <v>0</v>
          </cell>
          <cell r="W692">
            <v>0</v>
          </cell>
          <cell r="X692">
            <v>0</v>
          </cell>
          <cell r="Z692">
            <v>0</v>
          </cell>
          <cell r="AB692">
            <v>0</v>
          </cell>
          <cell r="AW692" t="str">
            <v>MRSCPG001</v>
          </cell>
          <cell r="AX692" t="str">
            <v>MRSPF0093</v>
          </cell>
        </row>
        <row r="693">
          <cell r="F693">
            <v>0</v>
          </cell>
          <cell r="G693">
            <v>0</v>
          </cell>
          <cell r="H693">
            <v>0</v>
          </cell>
          <cell r="J693">
            <v>0</v>
          </cell>
          <cell r="K693">
            <v>0</v>
          </cell>
          <cell r="L693">
            <v>0</v>
          </cell>
          <cell r="N693">
            <v>0</v>
          </cell>
          <cell r="O693">
            <v>0</v>
          </cell>
          <cell r="P693">
            <v>0</v>
          </cell>
          <cell r="R693">
            <v>0</v>
          </cell>
          <cell r="S693">
            <v>0</v>
          </cell>
          <cell r="T693">
            <v>0</v>
          </cell>
          <cell r="V693">
            <v>0</v>
          </cell>
          <cell r="W693">
            <v>0</v>
          </cell>
          <cell r="X693">
            <v>0</v>
          </cell>
          <cell r="Z693">
            <v>0</v>
          </cell>
          <cell r="AB693">
            <v>0</v>
          </cell>
          <cell r="AW693" t="str">
            <v>MRSCPG001</v>
          </cell>
          <cell r="AX693" t="str">
            <v>MRSPF0094</v>
          </cell>
        </row>
        <row r="694">
          <cell r="F694">
            <v>0</v>
          </cell>
          <cell r="G694">
            <v>0</v>
          </cell>
          <cell r="H694">
            <v>0</v>
          </cell>
          <cell r="J694">
            <v>0</v>
          </cell>
          <cell r="K694">
            <v>0</v>
          </cell>
          <cell r="L694">
            <v>0</v>
          </cell>
          <cell r="N694">
            <v>0</v>
          </cell>
          <cell r="O694">
            <v>0</v>
          </cell>
          <cell r="P694">
            <v>0</v>
          </cell>
          <cell r="R694">
            <v>0</v>
          </cell>
          <cell r="S694">
            <v>0</v>
          </cell>
          <cell r="T694">
            <v>0</v>
          </cell>
          <cell r="V694">
            <v>0</v>
          </cell>
          <cell r="W694">
            <v>0</v>
          </cell>
          <cell r="X694">
            <v>0</v>
          </cell>
          <cell r="Z694">
            <v>0</v>
          </cell>
          <cell r="AB694">
            <v>0</v>
          </cell>
          <cell r="AW694" t="str">
            <v>MRSCPG001</v>
          </cell>
          <cell r="AX694" t="str">
            <v>MRSPF0095</v>
          </cell>
        </row>
        <row r="695">
          <cell r="F695">
            <v>0</v>
          </cell>
          <cell r="G695">
            <v>0</v>
          </cell>
          <cell r="H695">
            <v>0</v>
          </cell>
          <cell r="J695">
            <v>0</v>
          </cell>
          <cell r="K695">
            <v>0</v>
          </cell>
          <cell r="L695">
            <v>0</v>
          </cell>
          <cell r="N695">
            <v>0</v>
          </cell>
          <cell r="O695">
            <v>0</v>
          </cell>
          <cell r="P695">
            <v>0</v>
          </cell>
          <cell r="R695">
            <v>0</v>
          </cell>
          <cell r="S695">
            <v>0</v>
          </cell>
          <cell r="T695">
            <v>0</v>
          </cell>
          <cell r="V695">
            <v>0</v>
          </cell>
          <cell r="W695">
            <v>0</v>
          </cell>
          <cell r="X695">
            <v>0</v>
          </cell>
          <cell r="Z695">
            <v>0</v>
          </cell>
          <cell r="AB695">
            <v>0</v>
          </cell>
          <cell r="AW695" t="str">
            <v>MRSCPG001</v>
          </cell>
          <cell r="AX695" t="str">
            <v>MRSPF0096</v>
          </cell>
        </row>
        <row r="696">
          <cell r="F696">
            <v>0</v>
          </cell>
          <cell r="G696">
            <v>-91.949999999767158</v>
          </cell>
          <cell r="H696">
            <v>-23.849999999999994</v>
          </cell>
          <cell r="J696">
            <v>0</v>
          </cell>
          <cell r="K696">
            <v>0</v>
          </cell>
          <cell r="L696">
            <v>-23.85</v>
          </cell>
          <cell r="N696">
            <v>0</v>
          </cell>
          <cell r="O696">
            <v>0</v>
          </cell>
          <cell r="P696">
            <v>-23.85</v>
          </cell>
          <cell r="R696">
            <v>0</v>
          </cell>
          <cell r="S696">
            <v>-91.949999999767158</v>
          </cell>
          <cell r="T696">
            <v>-23.849999999999994</v>
          </cell>
          <cell r="V696">
            <v>0</v>
          </cell>
          <cell r="W696">
            <v>0</v>
          </cell>
          <cell r="X696">
            <v>-23.85</v>
          </cell>
          <cell r="Z696">
            <v>0</v>
          </cell>
          <cell r="AB696">
            <v>-23.85</v>
          </cell>
          <cell r="AW696" t="str">
            <v>MRSPFOLDX</v>
          </cell>
          <cell r="AX696" t="str">
            <v>MRSPFOLDX</v>
          </cell>
        </row>
      </sheetData>
      <sheetData sheetId="7">
        <row r="2">
          <cell r="B2" t="str">
            <v>2015</v>
          </cell>
          <cell r="C2" t="str">
            <v>AUG</v>
          </cell>
          <cell r="D2">
            <v>8</v>
          </cell>
          <cell r="H2" t="str">
            <v>Mgt Normalized in € m</v>
          </cell>
        </row>
        <row r="3">
          <cell r="A3" t="str">
            <v>QR3</v>
          </cell>
          <cell r="H3" t="str">
            <v>in m units</v>
          </cell>
        </row>
        <row r="4">
          <cell r="A4" t="str">
            <v>MRS</v>
          </cell>
        </row>
        <row r="27">
          <cell r="M27">
            <v>2</v>
          </cell>
        </row>
        <row r="38">
          <cell r="I38">
            <v>2015</v>
          </cell>
          <cell r="L38" t="str">
            <v>ACTUAL</v>
          </cell>
        </row>
        <row r="39">
          <cell r="I39">
            <v>2014</v>
          </cell>
          <cell r="L39" t="str">
            <v>ACTUAL</v>
          </cell>
        </row>
        <row r="40">
          <cell r="I40">
            <v>2016</v>
          </cell>
          <cell r="L40" t="str">
            <v>ACTUAL</v>
          </cell>
        </row>
        <row r="41">
          <cell r="I41">
            <v>2016</v>
          </cell>
          <cell r="L41" t="str">
            <v>ACTUAL</v>
          </cell>
        </row>
        <row r="43">
          <cell r="H43" t="str">
            <v>2015 ACTUAL (1-2-3-4-5-6-7-8-9-10-11-12)</v>
          </cell>
        </row>
        <row r="44">
          <cell r="B44">
            <v>-0.99990000000000001</v>
          </cell>
          <cell r="H44" t="str">
            <v>2014 ACTUAL (1-2-3-4-5-6-7-8-9-10-11-12)</v>
          </cell>
        </row>
        <row r="45">
          <cell r="B45">
            <v>0.99990000000000001</v>
          </cell>
          <cell r="H45" t="str">
            <v>No selection</v>
          </cell>
        </row>
        <row r="46">
          <cell r="H46" t="str">
            <v>No selection</v>
          </cell>
        </row>
        <row r="48">
          <cell r="H48" t="str">
            <v xml:space="preserve"> (1-2-3-4-5-6-7-8-9-10-11-12)</v>
          </cell>
        </row>
        <row r="49">
          <cell r="H49" t="str">
            <v xml:space="preserve"> (1-2-3-4-5-6-7-8-9-10-11-12)</v>
          </cell>
        </row>
        <row r="50">
          <cell r="H50" t="str">
            <v>No selection</v>
          </cell>
        </row>
        <row r="51">
          <cell r="H51" t="str">
            <v>No selection</v>
          </cell>
        </row>
        <row r="71">
          <cell r="B71" t="str">
            <v>E_02_MRS</v>
          </cell>
        </row>
        <row r="72">
          <cell r="B72" t="str">
            <v>IFRS,NORM</v>
          </cell>
        </row>
        <row r="74">
          <cell r="B74" t="str">
            <v>E_02</v>
          </cell>
        </row>
      </sheetData>
      <sheetData sheetId="8">
        <row r="8">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1</v>
          </cell>
          <cell r="AQ8" t="b">
            <v>1</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cell r="BN8" t="b">
            <v>0</v>
          </cell>
          <cell r="BO8" t="b">
            <v>0</v>
          </cell>
        </row>
        <row r="9">
          <cell r="T9" t="str">
            <v>S1</v>
          </cell>
          <cell r="U9" t="str">
            <v>S1</v>
          </cell>
          <cell r="V9" t="str">
            <v>S1</v>
          </cell>
          <cell r="W9" t="str">
            <v>S1</v>
          </cell>
          <cell r="X9" t="str">
            <v>S1</v>
          </cell>
          <cell r="Y9" t="str">
            <v>S1</v>
          </cell>
          <cell r="Z9" t="str">
            <v>S1</v>
          </cell>
          <cell r="AA9" t="str">
            <v>S1</v>
          </cell>
          <cell r="AB9" t="str">
            <v>S1</v>
          </cell>
          <cell r="AC9" t="str">
            <v>S1</v>
          </cell>
          <cell r="AD9" t="str">
            <v>S1</v>
          </cell>
          <cell r="AE9" t="str">
            <v>S1</v>
          </cell>
          <cell r="AF9" t="str">
            <v>S2</v>
          </cell>
          <cell r="AG9" t="str">
            <v>S2</v>
          </cell>
          <cell r="AH9" t="str">
            <v>S2</v>
          </cell>
          <cell r="AI9" t="str">
            <v>S2</v>
          </cell>
          <cell r="AJ9" t="str">
            <v>S2</v>
          </cell>
          <cell r="AK9" t="str">
            <v>S2</v>
          </cell>
          <cell r="AL9" t="str">
            <v>S2</v>
          </cell>
          <cell r="AM9" t="str">
            <v>S2</v>
          </cell>
          <cell r="AN9" t="str">
            <v>S2</v>
          </cell>
          <cell r="AO9" t="str">
            <v>S2</v>
          </cell>
          <cell r="AP9" t="str">
            <v>S2</v>
          </cell>
          <cell r="AQ9" t="str">
            <v>S2</v>
          </cell>
          <cell r="AR9" t="str">
            <v>S3</v>
          </cell>
          <cell r="AS9" t="str">
            <v>S3</v>
          </cell>
          <cell r="AT9" t="str">
            <v>S3</v>
          </cell>
          <cell r="AU9" t="str">
            <v>S3</v>
          </cell>
          <cell r="AV9" t="str">
            <v>S3</v>
          </cell>
          <cell r="AW9" t="str">
            <v>S3</v>
          </cell>
          <cell r="AX9" t="str">
            <v>S3</v>
          </cell>
          <cell r="AY9" t="str">
            <v>S3</v>
          </cell>
          <cell r="AZ9" t="str">
            <v>S3</v>
          </cell>
          <cell r="BA9" t="str">
            <v>S3</v>
          </cell>
          <cell r="BB9" t="str">
            <v>S3</v>
          </cell>
          <cell r="BC9" t="str">
            <v>S3</v>
          </cell>
          <cell r="BD9" t="str">
            <v>S4</v>
          </cell>
          <cell r="BE9" t="str">
            <v>S4</v>
          </cell>
          <cell r="BF9" t="str">
            <v>S4</v>
          </cell>
          <cell r="BG9" t="str">
            <v>S4</v>
          </cell>
          <cell r="BH9" t="str">
            <v>S4</v>
          </cell>
          <cell r="BI9" t="str">
            <v>S4</v>
          </cell>
          <cell r="BJ9" t="str">
            <v>S4</v>
          </cell>
          <cell r="BK9" t="str">
            <v>S4</v>
          </cell>
          <cell r="BL9" t="str">
            <v>S4</v>
          </cell>
          <cell r="BM9" t="str">
            <v>S4</v>
          </cell>
          <cell r="BN9" t="str">
            <v>S4</v>
          </cell>
          <cell r="BO9" t="str">
            <v>S4</v>
          </cell>
        </row>
        <row r="20">
          <cell r="K20" t="str">
            <v>MRSCPC002_13</v>
          </cell>
          <cell r="L20">
            <v>3976904.5905114994</v>
          </cell>
          <cell r="M20">
            <v>4470358.8578452002</v>
          </cell>
          <cell r="N20">
            <v>0</v>
          </cell>
          <cell r="O20">
            <v>0</v>
          </cell>
        </row>
        <row r="21">
          <cell r="K21" t="str">
            <v>MRSCPG019_13</v>
          </cell>
          <cell r="L21">
            <v>3976904.5905114994</v>
          </cell>
          <cell r="M21">
            <v>4470358.8578452002</v>
          </cell>
          <cell r="N21">
            <v>0</v>
          </cell>
          <cell r="O21">
            <v>0</v>
          </cell>
        </row>
        <row r="22">
          <cell r="K22" t="str">
            <v>MRSPF0052_13</v>
          </cell>
          <cell r="L22">
            <v>3976904.5905114994</v>
          </cell>
          <cell r="M22">
            <v>4470358.8578452002</v>
          </cell>
          <cell r="N22">
            <v>0</v>
          </cell>
          <cell r="O22">
            <v>0</v>
          </cell>
        </row>
        <row r="23">
          <cell r="K23" t="str">
            <v>MRSS00052010</v>
          </cell>
          <cell r="L23">
            <v>3976904.5905114994</v>
          </cell>
          <cell r="M23">
            <v>4470358.8578452002</v>
          </cell>
          <cell r="N23">
            <v>0</v>
          </cell>
          <cell r="O23">
            <v>0</v>
          </cell>
        </row>
        <row r="24">
          <cell r="K24" t="str">
            <v>MRSCPC007_13</v>
          </cell>
          <cell r="L24">
            <v>12789883.336566398</v>
          </cell>
          <cell r="M24">
            <v>13181489.659854598</v>
          </cell>
          <cell r="N24">
            <v>0</v>
          </cell>
          <cell r="O24">
            <v>0</v>
          </cell>
        </row>
        <row r="25">
          <cell r="K25" t="str">
            <v>MRSCPG003_13</v>
          </cell>
          <cell r="L25">
            <v>12789883.336566398</v>
          </cell>
          <cell r="M25">
            <v>13181489.659854598</v>
          </cell>
          <cell r="N25">
            <v>0</v>
          </cell>
          <cell r="O25">
            <v>0</v>
          </cell>
        </row>
        <row r="26">
          <cell r="K26" t="str">
            <v>MRSPF0068_13</v>
          </cell>
          <cell r="L26">
            <v>6371019.1032382995</v>
          </cell>
          <cell r="M26">
            <v>6203380.3391327998</v>
          </cell>
          <cell r="N26">
            <v>0</v>
          </cell>
          <cell r="O26">
            <v>0</v>
          </cell>
        </row>
        <row r="27">
          <cell r="K27" t="str">
            <v>MRSS00033050</v>
          </cell>
          <cell r="L27">
            <v>4310819.9842750002</v>
          </cell>
          <cell r="M27">
            <v>4138367.6964737996</v>
          </cell>
          <cell r="N27">
            <v>0</v>
          </cell>
          <cell r="O27">
            <v>0</v>
          </cell>
        </row>
        <row r="28">
          <cell r="K28" t="str">
            <v>MRSS00033053</v>
          </cell>
          <cell r="L28">
            <v>1488610.1573830999</v>
          </cell>
          <cell r="M28">
            <v>1490772.3726633</v>
          </cell>
          <cell r="N28">
            <v>0</v>
          </cell>
          <cell r="O28">
            <v>0</v>
          </cell>
        </row>
        <row r="29">
          <cell r="K29" t="str">
            <v>MRSS00033460</v>
          </cell>
          <cell r="L29">
            <v>511106.77948620002</v>
          </cell>
          <cell r="M29">
            <v>501828.80665079999</v>
          </cell>
          <cell r="N29">
            <v>0</v>
          </cell>
          <cell r="O29">
            <v>0</v>
          </cell>
        </row>
        <row r="30">
          <cell r="K30" t="str">
            <v>MRSS00033057</v>
          </cell>
          <cell r="L30">
            <v>28103.768063899999</v>
          </cell>
          <cell r="M30">
            <v>29812.263557599999</v>
          </cell>
          <cell r="N30">
            <v>0</v>
          </cell>
          <cell r="O30">
            <v>0</v>
          </cell>
        </row>
        <row r="31">
          <cell r="K31" t="str">
            <v>MRSS00033058</v>
          </cell>
          <cell r="L31">
            <v>32378.414030100001</v>
          </cell>
          <cell r="M31">
            <v>42599.199787300007</v>
          </cell>
          <cell r="N31">
            <v>0</v>
          </cell>
          <cell r="O31">
            <v>0</v>
          </cell>
        </row>
        <row r="32">
          <cell r="K32" t="str">
            <v>MRSPF0069_13</v>
          </cell>
          <cell r="L32">
            <v>6418864.2333281003</v>
          </cell>
          <cell r="M32">
            <v>6978109.3207217995</v>
          </cell>
          <cell r="N32">
            <v>0</v>
          </cell>
          <cell r="O32">
            <v>0</v>
          </cell>
        </row>
        <row r="33">
          <cell r="K33" t="str">
            <v>MRSS00033400</v>
          </cell>
          <cell r="L33">
            <v>9047.9489585999982</v>
          </cell>
          <cell r="M33">
            <v>12485.531819600001</v>
          </cell>
          <cell r="N33">
            <v>0</v>
          </cell>
          <cell r="O33">
            <v>0</v>
          </cell>
        </row>
        <row r="34">
          <cell r="K34" t="str">
            <v>MRSS00033410</v>
          </cell>
          <cell r="L34">
            <v>3786018.6738486993</v>
          </cell>
          <cell r="M34">
            <v>4145849.8744374998</v>
          </cell>
          <cell r="N34">
            <v>0</v>
          </cell>
          <cell r="O34">
            <v>0</v>
          </cell>
        </row>
        <row r="35">
          <cell r="K35" t="str">
            <v>MRSS00033411</v>
          </cell>
          <cell r="L35">
            <v>66726.31611059999</v>
          </cell>
          <cell r="M35">
            <v>63685.935192399993</v>
          </cell>
          <cell r="N35">
            <v>0</v>
          </cell>
          <cell r="O35">
            <v>0</v>
          </cell>
        </row>
        <row r="36">
          <cell r="K36" t="str">
            <v>MRSS00033412</v>
          </cell>
          <cell r="L36">
            <v>2190261.7220970001</v>
          </cell>
          <cell r="M36">
            <v>2473926.2009008997</v>
          </cell>
          <cell r="N36">
            <v>0</v>
          </cell>
          <cell r="O36">
            <v>0</v>
          </cell>
        </row>
        <row r="37">
          <cell r="K37" t="str">
            <v>MRSS00033414</v>
          </cell>
          <cell r="L37">
            <v>366809.57231319998</v>
          </cell>
          <cell r="M37">
            <v>282161.77837139997</v>
          </cell>
          <cell r="N37">
            <v>0</v>
          </cell>
          <cell r="O37">
            <v>0</v>
          </cell>
        </row>
        <row r="38">
          <cell r="K38" t="str">
            <v>MRSPF0072_13</v>
          </cell>
          <cell r="L38">
            <v>0</v>
          </cell>
          <cell r="M38">
            <v>0</v>
          </cell>
          <cell r="N38">
            <v>0</v>
          </cell>
          <cell r="O38">
            <v>0</v>
          </cell>
        </row>
        <row r="39">
          <cell r="K39" t="str">
            <v>MRSS00033052</v>
          </cell>
          <cell r="L39">
            <v>0</v>
          </cell>
          <cell r="M39">
            <v>0</v>
          </cell>
          <cell r="N39">
            <v>0</v>
          </cell>
          <cell r="O39">
            <v>0</v>
          </cell>
        </row>
        <row r="40">
          <cell r="K40" t="str">
            <v>MRSS00033055</v>
          </cell>
          <cell r="L40">
            <v>0</v>
          </cell>
          <cell r="M40">
            <v>0</v>
          </cell>
          <cell r="N40">
            <v>0</v>
          </cell>
          <cell r="O40">
            <v>0</v>
          </cell>
        </row>
        <row r="41">
          <cell r="K41" t="str">
            <v>MRSS00033462</v>
          </cell>
          <cell r="L41">
            <v>0</v>
          </cell>
          <cell r="M41">
            <v>0</v>
          </cell>
          <cell r="N41">
            <v>0</v>
          </cell>
          <cell r="O41">
            <v>0</v>
          </cell>
        </row>
        <row r="42">
          <cell r="K42" t="str">
            <v>MRSPF0074_13</v>
          </cell>
          <cell r="L42">
            <v>0</v>
          </cell>
          <cell r="M42">
            <v>0</v>
          </cell>
          <cell r="N42">
            <v>0</v>
          </cell>
          <cell r="O42">
            <v>0</v>
          </cell>
        </row>
        <row r="43">
          <cell r="K43" t="str">
            <v>MRSS00033415</v>
          </cell>
          <cell r="L43">
            <v>0</v>
          </cell>
          <cell r="M43">
            <v>0</v>
          </cell>
          <cell r="N43">
            <v>0</v>
          </cell>
          <cell r="O43">
            <v>0</v>
          </cell>
        </row>
        <row r="44">
          <cell r="K44" t="str">
            <v>MRSCPC008_13</v>
          </cell>
          <cell r="L44">
            <v>1039116352.189234</v>
          </cell>
          <cell r="M44">
            <v>1069513233.7509139</v>
          </cell>
          <cell r="N44">
            <v>0</v>
          </cell>
          <cell r="O44">
            <v>0</v>
          </cell>
        </row>
        <row r="45">
          <cell r="K45" t="str">
            <v>MRSCPG001_13</v>
          </cell>
          <cell r="L45">
            <v>289421716.85469574</v>
          </cell>
          <cell r="M45">
            <v>297704393.05879462</v>
          </cell>
          <cell r="N45">
            <v>0</v>
          </cell>
          <cell r="O45">
            <v>0</v>
          </cell>
        </row>
        <row r="46">
          <cell r="K46" t="str">
            <v>MRSPF0077_13</v>
          </cell>
          <cell r="L46">
            <v>2513291.6855512997</v>
          </cell>
          <cell r="M46">
            <v>2653237.0291976999</v>
          </cell>
          <cell r="N46">
            <v>0</v>
          </cell>
          <cell r="O46">
            <v>0</v>
          </cell>
        </row>
        <row r="47">
          <cell r="K47" t="str">
            <v>MRSS00013022</v>
          </cell>
          <cell r="L47">
            <v>1343183.2445850999</v>
          </cell>
          <cell r="M47">
            <v>1331852.9448555999</v>
          </cell>
          <cell r="N47">
            <v>0</v>
          </cell>
          <cell r="O47">
            <v>0</v>
          </cell>
        </row>
        <row r="48">
          <cell r="K48" t="str">
            <v>MRSS00013031</v>
          </cell>
          <cell r="L48">
            <v>716411.51241529989</v>
          </cell>
          <cell r="M48">
            <v>728930.64118119993</v>
          </cell>
          <cell r="N48">
            <v>0</v>
          </cell>
          <cell r="O48">
            <v>0</v>
          </cell>
        </row>
        <row r="49">
          <cell r="K49" t="str">
            <v>MRSS00013162</v>
          </cell>
          <cell r="L49">
            <v>453696.92855090008</v>
          </cell>
          <cell r="M49">
            <v>592453.44316089991</v>
          </cell>
          <cell r="N49">
            <v>0</v>
          </cell>
          <cell r="O49">
            <v>0</v>
          </cell>
        </row>
        <row r="50">
          <cell r="K50" t="str">
            <v>MRSPF0078_13</v>
          </cell>
          <cell r="L50">
            <v>71969055.9432313</v>
          </cell>
          <cell r="M50">
            <v>65020765.521505401</v>
          </cell>
          <cell r="N50">
            <v>0</v>
          </cell>
          <cell r="O50">
            <v>0</v>
          </cell>
        </row>
        <row r="51">
          <cell r="K51" t="str">
            <v>MRSS00012504</v>
          </cell>
          <cell r="L51">
            <v>25333981.520076402</v>
          </cell>
          <cell r="M51">
            <v>23241330.0700689</v>
          </cell>
          <cell r="N51">
            <v>0</v>
          </cell>
          <cell r="O51">
            <v>0</v>
          </cell>
        </row>
        <row r="52">
          <cell r="K52" t="str">
            <v>MRSS00012513</v>
          </cell>
          <cell r="L52">
            <v>27154450.478932999</v>
          </cell>
          <cell r="M52">
            <v>25042069.4493271</v>
          </cell>
          <cell r="N52">
            <v>0</v>
          </cell>
          <cell r="O52">
            <v>0</v>
          </cell>
        </row>
        <row r="53">
          <cell r="K53" t="str">
            <v>MRSS00012524</v>
          </cell>
          <cell r="L53">
            <v>9140798.0908208005</v>
          </cell>
          <cell r="M53">
            <v>8165384.4388551991</v>
          </cell>
          <cell r="N53">
            <v>0</v>
          </cell>
          <cell r="O53">
            <v>0</v>
          </cell>
        </row>
        <row r="54">
          <cell r="K54" t="str">
            <v>MRSS00012533</v>
          </cell>
          <cell r="L54">
            <v>10339825.853401098</v>
          </cell>
          <cell r="M54">
            <v>8571981.5632541999</v>
          </cell>
          <cell r="N54">
            <v>0</v>
          </cell>
          <cell r="O54">
            <v>0</v>
          </cell>
        </row>
        <row r="55">
          <cell r="K55" t="str">
            <v>MRSPF0079_13</v>
          </cell>
          <cell r="L55">
            <v>18504629.193989001</v>
          </cell>
          <cell r="M55">
            <v>24732655.031334799</v>
          </cell>
          <cell r="N55">
            <v>0</v>
          </cell>
          <cell r="O55">
            <v>0</v>
          </cell>
        </row>
        <row r="56">
          <cell r="K56" t="str">
            <v>MRSS00013024</v>
          </cell>
          <cell r="L56">
            <v>5314474.0157403005</v>
          </cell>
          <cell r="M56">
            <v>6923902.6474918993</v>
          </cell>
          <cell r="N56">
            <v>0</v>
          </cell>
          <cell r="O56">
            <v>0</v>
          </cell>
        </row>
        <row r="57">
          <cell r="K57" t="str">
            <v>MRSS00013033</v>
          </cell>
          <cell r="L57">
            <v>10330063.404043801</v>
          </cell>
          <cell r="M57">
            <v>10443974.697584501</v>
          </cell>
          <cell r="N57">
            <v>0</v>
          </cell>
          <cell r="O57">
            <v>0</v>
          </cell>
        </row>
        <row r="58">
          <cell r="K58" t="str">
            <v>MRSS00013062</v>
          </cell>
          <cell r="L58">
            <v>1843122.6322141001</v>
          </cell>
          <cell r="M58">
            <v>3919806.0160185001</v>
          </cell>
          <cell r="N58">
            <v>0</v>
          </cell>
          <cell r="O58">
            <v>0</v>
          </cell>
        </row>
        <row r="59">
          <cell r="K59" t="str">
            <v>MRSS00013080</v>
          </cell>
          <cell r="L59">
            <v>1016969.1419908002</v>
          </cell>
          <cell r="M59">
            <v>3444971.6702398993</v>
          </cell>
          <cell r="N59">
            <v>0</v>
          </cell>
          <cell r="O59">
            <v>0</v>
          </cell>
        </row>
        <row r="60">
          <cell r="K60" t="str">
            <v>MRSPF0080_13</v>
          </cell>
          <cell r="L60">
            <v>15172842.3491739</v>
          </cell>
          <cell r="M60">
            <v>20301902.521322001</v>
          </cell>
          <cell r="N60">
            <v>0</v>
          </cell>
          <cell r="O60">
            <v>0</v>
          </cell>
        </row>
        <row r="61">
          <cell r="K61" t="str">
            <v>MRSS00012647</v>
          </cell>
          <cell r="L61">
            <v>13386820.5891135</v>
          </cell>
          <cell r="M61">
            <v>18629520.788091697</v>
          </cell>
          <cell r="N61">
            <v>0</v>
          </cell>
          <cell r="O61">
            <v>0</v>
          </cell>
        </row>
        <row r="62">
          <cell r="K62" t="str">
            <v>MRSS00012653</v>
          </cell>
          <cell r="L62">
            <v>1786021.7600604</v>
          </cell>
          <cell r="M62">
            <v>1672381.7332303</v>
          </cell>
          <cell r="N62">
            <v>0</v>
          </cell>
          <cell r="O62">
            <v>0</v>
          </cell>
        </row>
        <row r="63">
          <cell r="K63" t="str">
            <v>MRSPF0081_13</v>
          </cell>
          <cell r="L63">
            <v>33676153.530389495</v>
          </cell>
          <cell r="M63">
            <v>35414043.974004097</v>
          </cell>
          <cell r="N63">
            <v>0</v>
          </cell>
          <cell r="O63">
            <v>0</v>
          </cell>
        </row>
        <row r="64">
          <cell r="K64" t="str">
            <v>MRSS00012501</v>
          </cell>
          <cell r="L64">
            <v>5820604.4473605994</v>
          </cell>
          <cell r="M64">
            <v>5891486.8223207984</v>
          </cell>
          <cell r="N64">
            <v>0</v>
          </cell>
          <cell r="O64">
            <v>0</v>
          </cell>
        </row>
        <row r="65">
          <cell r="K65" t="str">
            <v>MRSS00012511</v>
          </cell>
          <cell r="L65">
            <v>16201596.872110501</v>
          </cell>
          <cell r="M65">
            <v>16105126.252802406</v>
          </cell>
          <cell r="N65">
            <v>0</v>
          </cell>
          <cell r="O65">
            <v>0</v>
          </cell>
        </row>
        <row r="66">
          <cell r="K66" t="str">
            <v>MRSS00012521</v>
          </cell>
          <cell r="L66">
            <v>4460746.0623614993</v>
          </cell>
          <cell r="M66">
            <v>4170462.8370376006</v>
          </cell>
          <cell r="N66">
            <v>0</v>
          </cell>
          <cell r="O66">
            <v>0</v>
          </cell>
        </row>
        <row r="67">
          <cell r="K67" t="str">
            <v>MRSS00012531</v>
          </cell>
          <cell r="L67">
            <v>7193206.1485568993</v>
          </cell>
          <cell r="M67">
            <v>9246968.0618432984</v>
          </cell>
          <cell r="N67">
            <v>0</v>
          </cell>
          <cell r="O67">
            <v>0</v>
          </cell>
        </row>
        <row r="68">
          <cell r="K68" t="str">
            <v>MRSPF0082_13</v>
          </cell>
          <cell r="L68">
            <v>39987486.764133997</v>
          </cell>
          <cell r="M68">
            <v>38181636.050096296</v>
          </cell>
          <cell r="N68">
            <v>0</v>
          </cell>
          <cell r="O68">
            <v>0</v>
          </cell>
        </row>
        <row r="69">
          <cell r="K69" t="str">
            <v>MRSS00012642</v>
          </cell>
          <cell r="L69">
            <v>262.01902910000001</v>
          </cell>
          <cell r="M69">
            <v>166.89965439999997</v>
          </cell>
          <cell r="N69">
            <v>0</v>
          </cell>
          <cell r="O69">
            <v>0</v>
          </cell>
        </row>
        <row r="70">
          <cell r="K70" t="str">
            <v>MRSS00012643</v>
          </cell>
          <cell r="L70">
            <v>23116386.631474204</v>
          </cell>
          <cell r="M70">
            <v>23911429.395285904</v>
          </cell>
          <cell r="N70">
            <v>0</v>
          </cell>
          <cell r="O70">
            <v>0</v>
          </cell>
        </row>
        <row r="71">
          <cell r="K71" t="str">
            <v>MRSS00012651</v>
          </cell>
          <cell r="L71">
            <v>16207935.9290787</v>
          </cell>
          <cell r="M71">
            <v>13693596.513675198</v>
          </cell>
          <cell r="N71">
            <v>0</v>
          </cell>
          <cell r="O71">
            <v>0</v>
          </cell>
        </row>
        <row r="72">
          <cell r="K72" t="str">
            <v>MRSS00012656</v>
          </cell>
          <cell r="L72">
            <v>662902.18455200002</v>
          </cell>
          <cell r="M72">
            <v>576443.24148080009</v>
          </cell>
          <cell r="N72">
            <v>0</v>
          </cell>
          <cell r="O72">
            <v>0</v>
          </cell>
        </row>
        <row r="73">
          <cell r="K73" t="str">
            <v>MRSPF0090_13</v>
          </cell>
          <cell r="L73">
            <v>67748589.917901501</v>
          </cell>
          <cell r="M73">
            <v>62233153.283748701</v>
          </cell>
          <cell r="N73">
            <v>0</v>
          </cell>
          <cell r="O73">
            <v>0</v>
          </cell>
        </row>
        <row r="74">
          <cell r="K74" t="str">
            <v>MRSS00012503</v>
          </cell>
          <cell r="L74">
            <v>49446812.987340301</v>
          </cell>
          <cell r="M74">
            <v>45644295.584102005</v>
          </cell>
          <cell r="N74">
            <v>0</v>
          </cell>
          <cell r="O74">
            <v>0</v>
          </cell>
        </row>
        <row r="75">
          <cell r="K75" t="str">
            <v>MRSS00012523</v>
          </cell>
          <cell r="L75">
            <v>18301776.930561204</v>
          </cell>
          <cell r="M75">
            <v>16588857.6996467</v>
          </cell>
          <cell r="N75">
            <v>0</v>
          </cell>
          <cell r="O75">
            <v>0</v>
          </cell>
        </row>
        <row r="76">
          <cell r="K76" t="str">
            <v>MRSPF0091_13</v>
          </cell>
          <cell r="L76">
            <v>3161250.1273255008</v>
          </cell>
          <cell r="M76">
            <v>3201257.0297471997</v>
          </cell>
          <cell r="N76">
            <v>0</v>
          </cell>
          <cell r="O76">
            <v>0</v>
          </cell>
        </row>
        <row r="77">
          <cell r="K77" t="str">
            <v>MRSS00012502</v>
          </cell>
          <cell r="L77">
            <v>1670670.2979884001</v>
          </cell>
          <cell r="M77">
            <v>1718236.45731</v>
          </cell>
          <cell r="N77">
            <v>0</v>
          </cell>
          <cell r="O77">
            <v>0</v>
          </cell>
        </row>
        <row r="78">
          <cell r="K78" t="str">
            <v>MRSS00012512</v>
          </cell>
          <cell r="L78">
            <v>0</v>
          </cell>
          <cell r="M78">
            <v>168.57634970000001</v>
          </cell>
          <cell r="N78">
            <v>0</v>
          </cell>
          <cell r="O78">
            <v>0</v>
          </cell>
        </row>
        <row r="79">
          <cell r="K79" t="str">
            <v>MRSS00012522</v>
          </cell>
          <cell r="L79">
            <v>1490579.8293370998</v>
          </cell>
          <cell r="M79">
            <v>1482851.9960875001</v>
          </cell>
          <cell r="N79">
            <v>0</v>
          </cell>
          <cell r="O79">
            <v>0</v>
          </cell>
        </row>
        <row r="80">
          <cell r="K80" t="str">
            <v>MRSPF0092_13</v>
          </cell>
          <cell r="L80">
            <v>654084.92552819988</v>
          </cell>
          <cell r="M80">
            <v>1050929.8029812002</v>
          </cell>
          <cell r="N80">
            <v>0</v>
          </cell>
          <cell r="O80">
            <v>0</v>
          </cell>
        </row>
        <row r="81">
          <cell r="K81" t="str">
            <v>MRSS00012540</v>
          </cell>
          <cell r="L81">
            <v>-8.2600000000020373</v>
          </cell>
          <cell r="M81">
            <v>1.6868399980921878E-2</v>
          </cell>
          <cell r="N81">
            <v>0</v>
          </cell>
          <cell r="O81">
            <v>0</v>
          </cell>
        </row>
        <row r="82">
          <cell r="K82" t="str">
            <v>MRSS00012542</v>
          </cell>
          <cell r="L82">
            <v>92824.850805900001</v>
          </cell>
          <cell r="M82">
            <v>91807.027062999987</v>
          </cell>
          <cell r="N82">
            <v>0</v>
          </cell>
          <cell r="O82">
            <v>0</v>
          </cell>
        </row>
        <row r="83">
          <cell r="K83" t="str">
            <v>MRSS00012543</v>
          </cell>
          <cell r="L83">
            <v>17921.760217999996</v>
          </cell>
          <cell r="M83">
            <v>187444.05812180002</v>
          </cell>
          <cell r="N83">
            <v>0</v>
          </cell>
          <cell r="O83">
            <v>0</v>
          </cell>
        </row>
        <row r="84">
          <cell r="K84" t="str">
            <v>MRSS00012544</v>
          </cell>
          <cell r="L84">
            <v>24665.503932299998</v>
          </cell>
          <cell r="M84">
            <v>65838.917536699999</v>
          </cell>
          <cell r="N84">
            <v>0</v>
          </cell>
          <cell r="O84">
            <v>0</v>
          </cell>
        </row>
        <row r="85">
          <cell r="K85" t="str">
            <v>MRSS00012545</v>
          </cell>
          <cell r="L85">
            <v>13567.175317499999</v>
          </cell>
          <cell r="M85">
            <v>73654.050211499998</v>
          </cell>
          <cell r="N85">
            <v>0</v>
          </cell>
          <cell r="O85">
            <v>0</v>
          </cell>
        </row>
        <row r="86">
          <cell r="K86" t="str">
            <v>MRSS00012546</v>
          </cell>
          <cell r="L86">
            <v>214622.82459930002</v>
          </cell>
          <cell r="M86">
            <v>327498.02569920005</v>
          </cell>
          <cell r="N86">
            <v>0</v>
          </cell>
          <cell r="O86">
            <v>0</v>
          </cell>
        </row>
        <row r="87">
          <cell r="K87" t="str">
            <v>MRSS00012547</v>
          </cell>
          <cell r="L87">
            <v>106781.29000000001</v>
          </cell>
          <cell r="M87">
            <v>178802.02521999998</v>
          </cell>
          <cell r="N87">
            <v>0</v>
          </cell>
          <cell r="O87">
            <v>0</v>
          </cell>
        </row>
        <row r="88">
          <cell r="K88" t="str">
            <v>MRSS00012548</v>
          </cell>
          <cell r="L88">
            <v>100653.79006980002</v>
          </cell>
          <cell r="M88">
            <v>41066.008224799996</v>
          </cell>
          <cell r="N88">
            <v>0</v>
          </cell>
          <cell r="O88">
            <v>0</v>
          </cell>
        </row>
        <row r="89">
          <cell r="K89" t="str">
            <v>MRSS00012549</v>
          </cell>
          <cell r="L89">
            <v>83055.990585399995</v>
          </cell>
          <cell r="M89">
            <v>84819.674035799995</v>
          </cell>
          <cell r="N89">
            <v>0</v>
          </cell>
          <cell r="O89">
            <v>0</v>
          </cell>
        </row>
        <row r="90">
          <cell r="K90" t="str">
            <v>MRSPF0093_13</v>
          </cell>
          <cell r="L90">
            <v>10952476.001014302</v>
          </cell>
          <cell r="M90">
            <v>14527350.739033602</v>
          </cell>
          <cell r="N90">
            <v>0</v>
          </cell>
          <cell r="O90">
            <v>0</v>
          </cell>
        </row>
        <row r="91">
          <cell r="K91" t="str">
            <v>MRSS00012646</v>
          </cell>
          <cell r="L91">
            <v>9383127.8179331999</v>
          </cell>
          <cell r="M91">
            <v>13057856.358766001</v>
          </cell>
          <cell r="N91">
            <v>0</v>
          </cell>
          <cell r="O91">
            <v>0</v>
          </cell>
        </row>
        <row r="92">
          <cell r="K92" t="str">
            <v>MRSS00012652</v>
          </cell>
          <cell r="L92">
            <v>1569348.1830811</v>
          </cell>
          <cell r="M92">
            <v>1469494.3802676001</v>
          </cell>
          <cell r="N92">
            <v>0</v>
          </cell>
          <cell r="O92">
            <v>0</v>
          </cell>
        </row>
        <row r="93">
          <cell r="K93" t="str">
            <v>MRSPF0094_13</v>
          </cell>
          <cell r="L93">
            <v>14422203.4187917</v>
          </cell>
          <cell r="M93">
            <v>15125104.102590399</v>
          </cell>
          <cell r="N93">
            <v>0</v>
          </cell>
          <cell r="O93">
            <v>0</v>
          </cell>
        </row>
        <row r="94">
          <cell r="K94" t="str">
            <v>MRSS00012641</v>
          </cell>
          <cell r="L94">
            <v>22961.7412038</v>
          </cell>
          <cell r="M94">
            <v>20227.514264600002</v>
          </cell>
          <cell r="N94">
            <v>0</v>
          </cell>
          <cell r="O94">
            <v>0</v>
          </cell>
        </row>
        <row r="95">
          <cell r="K95" t="str">
            <v>MRSS00012644</v>
          </cell>
          <cell r="L95">
            <v>14065794.707407398</v>
          </cell>
          <cell r="M95">
            <v>14788483.0512456</v>
          </cell>
          <cell r="N95">
            <v>0</v>
          </cell>
          <cell r="O95">
            <v>0</v>
          </cell>
        </row>
        <row r="96">
          <cell r="K96" t="str">
            <v>MRSS00012657</v>
          </cell>
          <cell r="L96">
            <v>333446.97018049995</v>
          </cell>
          <cell r="M96">
            <v>316393.53708019998</v>
          </cell>
          <cell r="N96">
            <v>0</v>
          </cell>
          <cell r="O96">
            <v>0</v>
          </cell>
        </row>
        <row r="97">
          <cell r="K97" t="str">
            <v>MRSPF0095_13</v>
          </cell>
          <cell r="L97">
            <v>8665998.2166523002</v>
          </cell>
          <cell r="M97">
            <v>13286148.3596045</v>
          </cell>
          <cell r="N97">
            <v>0</v>
          </cell>
          <cell r="O97">
            <v>0</v>
          </cell>
        </row>
        <row r="98">
          <cell r="K98" t="str">
            <v>MRSS00013025</v>
          </cell>
          <cell r="L98">
            <v>6998394.9723135</v>
          </cell>
          <cell r="M98">
            <v>8955108.5556200985</v>
          </cell>
          <cell r="N98">
            <v>0</v>
          </cell>
          <cell r="O98">
            <v>0</v>
          </cell>
        </row>
        <row r="99">
          <cell r="K99" t="str">
            <v>MRSS00013061</v>
          </cell>
          <cell r="L99">
            <v>1667603.2443388</v>
          </cell>
          <cell r="M99">
            <v>4331039.8039843999</v>
          </cell>
          <cell r="N99">
            <v>0</v>
          </cell>
          <cell r="O99">
            <v>0</v>
          </cell>
        </row>
        <row r="100">
          <cell r="K100" t="str">
            <v>MRSPF0096_13</v>
          </cell>
          <cell r="L100">
            <v>1993654.7810132001</v>
          </cell>
          <cell r="M100">
            <v>1976209.6136286999</v>
          </cell>
          <cell r="N100">
            <v>0</v>
          </cell>
          <cell r="O100">
            <v>0</v>
          </cell>
        </row>
        <row r="101">
          <cell r="K101" t="str">
            <v>MRSS00013023</v>
          </cell>
          <cell r="L101">
            <v>1993520.2481820004</v>
          </cell>
          <cell r="M101">
            <v>1975985.4173403997</v>
          </cell>
          <cell r="N101">
            <v>0</v>
          </cell>
          <cell r="O101">
            <v>0</v>
          </cell>
        </row>
        <row r="102">
          <cell r="K102" t="str">
            <v>MRSS00013032</v>
          </cell>
          <cell r="L102">
            <v>134.5328312</v>
          </cell>
          <cell r="M102">
            <v>224.19628829999999</v>
          </cell>
          <cell r="N102">
            <v>0</v>
          </cell>
          <cell r="O102">
            <v>0</v>
          </cell>
        </row>
        <row r="103">
          <cell r="K103" t="str">
            <v>MRSCPG002_13</v>
          </cell>
          <cell r="L103">
            <v>153059610.11087948</v>
          </cell>
          <cell r="M103">
            <v>143925173.234878</v>
          </cell>
          <cell r="N103">
            <v>0</v>
          </cell>
          <cell r="O103">
            <v>0</v>
          </cell>
        </row>
        <row r="104">
          <cell r="K104" t="str">
            <v>MRSPF0001_13</v>
          </cell>
          <cell r="L104">
            <v>126903493.0315509</v>
          </cell>
          <cell r="M104">
            <v>118593484.74876228</v>
          </cell>
          <cell r="N104">
            <v>0</v>
          </cell>
          <cell r="O104">
            <v>0</v>
          </cell>
        </row>
        <row r="105">
          <cell r="K105" t="str">
            <v>MRSS00012560</v>
          </cell>
          <cell r="L105">
            <v>122566569.7690116</v>
          </cell>
          <cell r="M105">
            <v>116380271.1877538</v>
          </cell>
          <cell r="N105">
            <v>0</v>
          </cell>
          <cell r="O105">
            <v>0</v>
          </cell>
        </row>
        <row r="106">
          <cell r="K106" t="str">
            <v>MRSS00012580</v>
          </cell>
          <cell r="L106">
            <v>4336857.2276560003</v>
          </cell>
          <cell r="M106">
            <v>2212811.8510085</v>
          </cell>
          <cell r="N106">
            <v>0</v>
          </cell>
          <cell r="O106">
            <v>0</v>
          </cell>
        </row>
        <row r="107">
          <cell r="K107" t="str">
            <v>MRSS00012581</v>
          </cell>
          <cell r="L107">
            <v>0</v>
          </cell>
          <cell r="M107">
            <v>401.71</v>
          </cell>
          <cell r="N107">
            <v>0</v>
          </cell>
          <cell r="O107">
            <v>0</v>
          </cell>
        </row>
        <row r="108">
          <cell r="K108" t="str">
            <v>MRSS00012588</v>
          </cell>
          <cell r="L108">
            <v>66.03488329999999</v>
          </cell>
          <cell r="M108">
            <v>0</v>
          </cell>
          <cell r="N108">
            <v>0</v>
          </cell>
          <cell r="O108">
            <v>0</v>
          </cell>
        </row>
        <row r="109">
          <cell r="K109" t="str">
            <v>MRSPF0076_13</v>
          </cell>
          <cell r="L109">
            <v>26156117.079328597</v>
          </cell>
          <cell r="M109">
            <v>25331688.486115701</v>
          </cell>
          <cell r="N109">
            <v>0</v>
          </cell>
          <cell r="O109">
            <v>0</v>
          </cell>
        </row>
        <row r="110">
          <cell r="K110" t="str">
            <v>MRSS00012587</v>
          </cell>
          <cell r="L110">
            <v>3186741.6939982995</v>
          </cell>
          <cell r="M110">
            <v>3114361.7305051</v>
          </cell>
          <cell r="N110">
            <v>0</v>
          </cell>
          <cell r="O110">
            <v>0</v>
          </cell>
        </row>
        <row r="111">
          <cell r="K111" t="str">
            <v>MRSS00012589</v>
          </cell>
          <cell r="L111">
            <v>22969375.385330301</v>
          </cell>
          <cell r="M111">
            <v>22217326.7556106</v>
          </cell>
          <cell r="N111">
            <v>0</v>
          </cell>
          <cell r="O111">
            <v>0</v>
          </cell>
        </row>
        <row r="112">
          <cell r="K112" t="str">
            <v>MRSCPG010_13</v>
          </cell>
          <cell r="L112">
            <v>172146714.72828811</v>
          </cell>
          <cell r="M112">
            <v>175656050.8654266</v>
          </cell>
          <cell r="N112">
            <v>0</v>
          </cell>
          <cell r="O112">
            <v>0</v>
          </cell>
        </row>
        <row r="113">
          <cell r="K113" t="str">
            <v>MRSPF0008_13</v>
          </cell>
          <cell r="L113">
            <v>172146714.72828811</v>
          </cell>
          <cell r="M113">
            <v>175656050.8654266</v>
          </cell>
          <cell r="N113">
            <v>0</v>
          </cell>
          <cell r="O113">
            <v>0</v>
          </cell>
        </row>
        <row r="114">
          <cell r="K114" t="str">
            <v>MRSS00012153</v>
          </cell>
          <cell r="L114">
            <v>3708040.9997828999</v>
          </cell>
          <cell r="M114">
            <v>3703017.9471669998</v>
          </cell>
          <cell r="N114">
            <v>0</v>
          </cell>
          <cell r="O114">
            <v>0</v>
          </cell>
        </row>
        <row r="115">
          <cell r="K115" t="str">
            <v>MRSS00012600</v>
          </cell>
          <cell r="L115">
            <v>9278059.3257471994</v>
          </cell>
          <cell r="M115">
            <v>10835672.8396964</v>
          </cell>
          <cell r="N115">
            <v>0</v>
          </cell>
          <cell r="O115">
            <v>0</v>
          </cell>
        </row>
        <row r="116">
          <cell r="K116" t="str">
            <v>MRSS00012605</v>
          </cell>
          <cell r="L116">
            <v>4284137.7200000007</v>
          </cell>
          <cell r="M116">
            <v>0</v>
          </cell>
          <cell r="N116">
            <v>0</v>
          </cell>
          <cell r="O116">
            <v>0</v>
          </cell>
        </row>
        <row r="117">
          <cell r="K117" t="str">
            <v>MRSS00012606</v>
          </cell>
          <cell r="L117">
            <v>14804731.369999999</v>
          </cell>
          <cell r="M117">
            <v>0</v>
          </cell>
          <cell r="N117">
            <v>0</v>
          </cell>
          <cell r="O117">
            <v>0</v>
          </cell>
        </row>
        <row r="118">
          <cell r="K118" t="str">
            <v>MRSS00012610</v>
          </cell>
          <cell r="L118">
            <v>0</v>
          </cell>
          <cell r="M118">
            <v>5257685.4267807007</v>
          </cell>
          <cell r="N118">
            <v>0</v>
          </cell>
          <cell r="O118">
            <v>0</v>
          </cell>
        </row>
        <row r="119">
          <cell r="K119" t="str">
            <v>MRSS00012611</v>
          </cell>
          <cell r="L119">
            <v>1985246.7537148998</v>
          </cell>
          <cell r="M119">
            <v>2312699.6249772999</v>
          </cell>
          <cell r="N119">
            <v>0</v>
          </cell>
          <cell r="O119">
            <v>0</v>
          </cell>
        </row>
        <row r="120">
          <cell r="K120" t="str">
            <v>MRSS00012612</v>
          </cell>
          <cell r="L120">
            <v>3396064.2553812996</v>
          </cell>
          <cell r="M120">
            <v>3707852.7221353995</v>
          </cell>
          <cell r="N120">
            <v>0</v>
          </cell>
          <cell r="O120">
            <v>0</v>
          </cell>
        </row>
        <row r="121">
          <cell r="K121" t="str">
            <v>MRSS00012613</v>
          </cell>
          <cell r="L121">
            <v>46856555.089271106</v>
          </cell>
          <cell r="M121">
            <v>43967533.146428995</v>
          </cell>
          <cell r="N121">
            <v>0</v>
          </cell>
          <cell r="O121">
            <v>0</v>
          </cell>
        </row>
        <row r="122">
          <cell r="K122" t="str">
            <v>MRSS00012620</v>
          </cell>
          <cell r="L122">
            <v>5240272.035492301</v>
          </cell>
          <cell r="M122">
            <v>5301259.1596729001</v>
          </cell>
          <cell r="N122">
            <v>0</v>
          </cell>
          <cell r="O122">
            <v>0</v>
          </cell>
        </row>
        <row r="123">
          <cell r="K123" t="str">
            <v>MRSS00012629</v>
          </cell>
          <cell r="L123">
            <v>52747196.531634197</v>
          </cell>
          <cell r="M123">
            <v>56660825.939271294</v>
          </cell>
          <cell r="N123">
            <v>0</v>
          </cell>
          <cell r="O123">
            <v>0</v>
          </cell>
        </row>
        <row r="124">
          <cell r="K124" t="str">
            <v>MRSS00012630</v>
          </cell>
          <cell r="L124">
            <v>0</v>
          </cell>
          <cell r="M124">
            <v>6286872.1461287998</v>
          </cell>
          <cell r="N124">
            <v>0</v>
          </cell>
          <cell r="O124">
            <v>0</v>
          </cell>
        </row>
        <row r="125">
          <cell r="K125" t="str">
            <v>MRSS00012631</v>
          </cell>
          <cell r="L125">
            <v>24175994.717465401</v>
          </cell>
          <cell r="M125">
            <v>31282672.339037202</v>
          </cell>
          <cell r="N125">
            <v>0</v>
          </cell>
          <cell r="O125">
            <v>0</v>
          </cell>
        </row>
        <row r="126">
          <cell r="K126" t="str">
            <v>MRSS00012632</v>
          </cell>
          <cell r="L126">
            <v>2180679.6913931998</v>
          </cell>
          <cell r="M126">
            <v>2652932.5999989002</v>
          </cell>
          <cell r="N126">
            <v>0</v>
          </cell>
          <cell r="O126">
            <v>0</v>
          </cell>
        </row>
        <row r="127">
          <cell r="K127" t="str">
            <v>MRSS00012633</v>
          </cell>
          <cell r="L127">
            <v>3190800.565378</v>
          </cell>
          <cell r="M127">
            <v>2896315.9106344995</v>
          </cell>
          <cell r="N127">
            <v>0</v>
          </cell>
          <cell r="O127">
            <v>0</v>
          </cell>
        </row>
        <row r="128">
          <cell r="K128" t="str">
            <v>MRSS00012680</v>
          </cell>
          <cell r="L128">
            <v>0</v>
          </cell>
          <cell r="M128">
            <v>203736.95592899999</v>
          </cell>
          <cell r="N128">
            <v>0</v>
          </cell>
          <cell r="O128">
            <v>0</v>
          </cell>
        </row>
        <row r="129">
          <cell r="K129" t="str">
            <v>MRSS00012683</v>
          </cell>
          <cell r="L129">
            <v>138754.88471259997</v>
          </cell>
          <cell r="M129">
            <v>84545.993596999993</v>
          </cell>
          <cell r="N129">
            <v>0</v>
          </cell>
          <cell r="O129">
            <v>0</v>
          </cell>
        </row>
        <row r="130">
          <cell r="K130" t="str">
            <v>MRSS00012690</v>
          </cell>
          <cell r="L130">
            <v>39627.421893000006</v>
          </cell>
          <cell r="M130">
            <v>62473.661196500005</v>
          </cell>
          <cell r="N130">
            <v>0</v>
          </cell>
          <cell r="O130">
            <v>0</v>
          </cell>
        </row>
        <row r="131">
          <cell r="K131" t="str">
            <v>MRSS00012691</v>
          </cell>
          <cell r="L131">
            <v>-2537.4699999999998</v>
          </cell>
          <cell r="M131">
            <v>317464.02820049995</v>
          </cell>
          <cell r="N131">
            <v>0</v>
          </cell>
          <cell r="O131">
            <v>0</v>
          </cell>
        </row>
        <row r="132">
          <cell r="K132" t="str">
            <v>MRSS00012692</v>
          </cell>
          <cell r="L132">
            <v>595.20907069999998</v>
          </cell>
          <cell r="M132">
            <v>0</v>
          </cell>
          <cell r="N132">
            <v>0</v>
          </cell>
          <cell r="O132">
            <v>0</v>
          </cell>
        </row>
        <row r="133">
          <cell r="K133" t="str">
            <v>MRSS00013163</v>
          </cell>
          <cell r="L133">
            <v>122495.62735130002</v>
          </cell>
          <cell r="M133">
            <v>122490.42457420001</v>
          </cell>
          <cell r="N133">
            <v>0</v>
          </cell>
          <cell r="O133">
            <v>0</v>
          </cell>
        </row>
        <row r="134">
          <cell r="K134" t="str">
            <v>MRSCPG011_13</v>
          </cell>
          <cell r="L134">
            <v>131893776.7493194</v>
          </cell>
          <cell r="M134">
            <v>147371800.5181343</v>
          </cell>
          <cell r="N134">
            <v>0</v>
          </cell>
          <cell r="O134">
            <v>0</v>
          </cell>
        </row>
        <row r="135">
          <cell r="K135" t="str">
            <v>MRSPF0009_13</v>
          </cell>
          <cell r="L135">
            <v>131893776.7493194</v>
          </cell>
          <cell r="M135">
            <v>147371800.5181343</v>
          </cell>
          <cell r="N135">
            <v>0</v>
          </cell>
          <cell r="O135">
            <v>0</v>
          </cell>
        </row>
        <row r="136">
          <cell r="K136" t="str">
            <v>MRSS00012031</v>
          </cell>
          <cell r="L136">
            <v>0</v>
          </cell>
          <cell r="M136">
            <v>9579663.8699999992</v>
          </cell>
          <cell r="N136">
            <v>0</v>
          </cell>
          <cell r="O136">
            <v>0</v>
          </cell>
        </row>
        <row r="137">
          <cell r="K137" t="str">
            <v>MRSS00012070</v>
          </cell>
          <cell r="L137">
            <v>427513.1524125</v>
          </cell>
          <cell r="M137">
            <v>487326.93670489994</v>
          </cell>
          <cell r="N137">
            <v>0</v>
          </cell>
          <cell r="O137">
            <v>0</v>
          </cell>
        </row>
        <row r="138">
          <cell r="K138" t="str">
            <v>MRSS00012075</v>
          </cell>
          <cell r="L138">
            <v>17415749.434904803</v>
          </cell>
          <cell r="M138">
            <v>22106436.578207299</v>
          </cell>
          <cell r="N138">
            <v>0</v>
          </cell>
          <cell r="O138">
            <v>0</v>
          </cell>
        </row>
        <row r="139">
          <cell r="K139" t="str">
            <v>MRSS00012130</v>
          </cell>
          <cell r="L139">
            <v>114050514.16200212</v>
          </cell>
          <cell r="M139">
            <v>115198373.1332221</v>
          </cell>
          <cell r="N139">
            <v>0</v>
          </cell>
          <cell r="O139">
            <v>0</v>
          </cell>
        </row>
        <row r="140">
          <cell r="K140" t="str">
            <v>MRSCPG013_13</v>
          </cell>
          <cell r="L140">
            <v>292594533.74605131</v>
          </cell>
          <cell r="M140">
            <v>304855816.07368028</v>
          </cell>
          <cell r="N140">
            <v>0</v>
          </cell>
          <cell r="O140">
            <v>0</v>
          </cell>
        </row>
        <row r="141">
          <cell r="K141" t="str">
            <v>MRSPF0030_13</v>
          </cell>
          <cell r="L141">
            <v>165148320.87513682</v>
          </cell>
          <cell r="M141">
            <v>167560412.92649421</v>
          </cell>
          <cell r="N141">
            <v>0</v>
          </cell>
          <cell r="O141">
            <v>0</v>
          </cell>
        </row>
        <row r="142">
          <cell r="K142" t="str">
            <v>MRSS00012011</v>
          </cell>
          <cell r="L142">
            <v>163541151.94857001</v>
          </cell>
          <cell r="M142">
            <v>166483232.12032121</v>
          </cell>
          <cell r="N142">
            <v>0</v>
          </cell>
          <cell r="O142">
            <v>0</v>
          </cell>
        </row>
        <row r="143">
          <cell r="K143" t="str">
            <v>MRSS00012013</v>
          </cell>
          <cell r="L143">
            <v>1607168.9265668001</v>
          </cell>
          <cell r="M143">
            <v>1077180.806173</v>
          </cell>
          <cell r="N143">
            <v>0</v>
          </cell>
          <cell r="O143">
            <v>0</v>
          </cell>
        </row>
        <row r="144">
          <cell r="K144" t="str">
            <v>MRSPF0064_13</v>
          </cell>
          <cell r="L144">
            <v>127446212.8709145</v>
          </cell>
          <cell r="M144">
            <v>137295403.1471861</v>
          </cell>
          <cell r="N144">
            <v>0</v>
          </cell>
          <cell r="O144">
            <v>0</v>
          </cell>
        </row>
        <row r="145">
          <cell r="K145" t="str">
            <v>MRSS00012015</v>
          </cell>
          <cell r="L145">
            <v>41276853.572503</v>
          </cell>
          <cell r="M145">
            <v>46949642.368125997</v>
          </cell>
          <cell r="N145">
            <v>0</v>
          </cell>
          <cell r="O145">
            <v>0</v>
          </cell>
        </row>
        <row r="146">
          <cell r="K146" t="str">
            <v>MRSS00012016</v>
          </cell>
          <cell r="L146">
            <v>20048825.369036399</v>
          </cell>
          <cell r="M146">
            <v>16925552.075373895</v>
          </cell>
          <cell r="N146">
            <v>0</v>
          </cell>
          <cell r="O146">
            <v>0</v>
          </cell>
        </row>
        <row r="147">
          <cell r="K147" t="str">
            <v>MRSS00012017</v>
          </cell>
          <cell r="L147">
            <v>50230069.160527691</v>
          </cell>
          <cell r="M147">
            <v>55496723.186371006</v>
          </cell>
          <cell r="N147">
            <v>0</v>
          </cell>
          <cell r="O147">
            <v>0</v>
          </cell>
        </row>
        <row r="148">
          <cell r="K148" t="str">
            <v>MRSS00012018</v>
          </cell>
          <cell r="L148">
            <v>3149612.5486145997</v>
          </cell>
          <cell r="M148">
            <v>2590710.9687493998</v>
          </cell>
          <cell r="N148">
            <v>0</v>
          </cell>
          <cell r="O148">
            <v>0</v>
          </cell>
        </row>
        <row r="149">
          <cell r="K149" t="str">
            <v>MRSS00012019</v>
          </cell>
          <cell r="L149">
            <v>11949509.2536234</v>
          </cell>
          <cell r="M149">
            <v>14371740.147013899</v>
          </cell>
          <cell r="N149">
            <v>0</v>
          </cell>
          <cell r="O149">
            <v>0</v>
          </cell>
        </row>
        <row r="150">
          <cell r="K150" t="str">
            <v>MRSS00012022</v>
          </cell>
          <cell r="L150">
            <v>791342.9666094</v>
          </cell>
          <cell r="M150">
            <v>961034.40155189997</v>
          </cell>
          <cell r="N150">
            <v>0</v>
          </cell>
          <cell r="O150">
            <v>0</v>
          </cell>
        </row>
        <row r="151">
          <cell r="K151" t="str">
            <v>MRSCPC009_13</v>
          </cell>
          <cell r="L151">
            <v>30626384.905037999</v>
          </cell>
          <cell r="M151">
            <v>20501894.310263202</v>
          </cell>
          <cell r="N151">
            <v>0</v>
          </cell>
          <cell r="O151">
            <v>0</v>
          </cell>
        </row>
        <row r="152">
          <cell r="K152" t="str">
            <v>MRSCPG012_13</v>
          </cell>
          <cell r="L152">
            <v>7783159.1190300006</v>
          </cell>
          <cell r="M152">
            <v>7706623.8908347003</v>
          </cell>
          <cell r="N152">
            <v>0</v>
          </cell>
          <cell r="O152">
            <v>0</v>
          </cell>
        </row>
        <row r="153">
          <cell r="K153" t="str">
            <v>MRSPF0051_13</v>
          </cell>
          <cell r="L153">
            <v>7783159.1190300006</v>
          </cell>
          <cell r="M153">
            <v>7706623.8908347003</v>
          </cell>
          <cell r="N153">
            <v>0</v>
          </cell>
          <cell r="O153">
            <v>0</v>
          </cell>
        </row>
        <row r="154">
          <cell r="K154" t="str">
            <v>MRSS00012200</v>
          </cell>
          <cell r="L154">
            <v>0</v>
          </cell>
          <cell r="M154">
            <v>-17.8766715</v>
          </cell>
          <cell r="N154">
            <v>0</v>
          </cell>
          <cell r="O154">
            <v>0</v>
          </cell>
        </row>
        <row r="155">
          <cell r="K155" t="str">
            <v>MRSS00012240</v>
          </cell>
          <cell r="L155">
            <v>5334141.2196666999</v>
          </cell>
          <cell r="M155">
            <v>5288309.6970528997</v>
          </cell>
          <cell r="N155">
            <v>0</v>
          </cell>
          <cell r="O155">
            <v>0</v>
          </cell>
        </row>
        <row r="156">
          <cell r="K156" t="str">
            <v>MRSS00012250</v>
          </cell>
          <cell r="L156">
            <v>1724998.9694751999</v>
          </cell>
          <cell r="M156">
            <v>1663913.5014267</v>
          </cell>
          <cell r="N156">
            <v>0</v>
          </cell>
          <cell r="O156">
            <v>0</v>
          </cell>
        </row>
        <row r="157">
          <cell r="K157" t="str">
            <v>MRSS00012260</v>
          </cell>
          <cell r="L157">
            <v>292942.78971789998</v>
          </cell>
          <cell r="M157">
            <v>263709.82563829998</v>
          </cell>
          <cell r="N157">
            <v>0</v>
          </cell>
          <cell r="O157">
            <v>0</v>
          </cell>
        </row>
        <row r="158">
          <cell r="K158" t="str">
            <v>MRSS00012270</v>
          </cell>
          <cell r="L158">
            <v>47190.646572500002</v>
          </cell>
          <cell r="M158">
            <v>45635.850248099996</v>
          </cell>
          <cell r="N158">
            <v>0</v>
          </cell>
          <cell r="O158">
            <v>0</v>
          </cell>
        </row>
        <row r="159">
          <cell r="K159" t="str">
            <v>MRSS00012280</v>
          </cell>
          <cell r="L159">
            <v>224036.16300379997</v>
          </cell>
          <cell r="M159">
            <v>231847.05542879997</v>
          </cell>
          <cell r="N159">
            <v>0</v>
          </cell>
          <cell r="O159">
            <v>0</v>
          </cell>
        </row>
        <row r="160">
          <cell r="K160" t="str">
            <v>MRSS00012290</v>
          </cell>
          <cell r="L160">
            <v>159848.8905939</v>
          </cell>
          <cell r="M160">
            <v>213225.83771139997</v>
          </cell>
          <cell r="N160">
            <v>0</v>
          </cell>
          <cell r="O160">
            <v>0</v>
          </cell>
        </row>
        <row r="161">
          <cell r="K161" t="str">
            <v>MRSS00012670</v>
          </cell>
          <cell r="L161">
            <v>0.44</v>
          </cell>
          <cell r="M161">
            <v>0</v>
          </cell>
          <cell r="N161">
            <v>0</v>
          </cell>
          <cell r="O161">
            <v>0</v>
          </cell>
        </row>
        <row r="162">
          <cell r="K162" t="str">
            <v>MRSCPG030_13</v>
          </cell>
          <cell r="L162">
            <v>22843225.786008004</v>
          </cell>
          <cell r="M162">
            <v>12795270.419428499</v>
          </cell>
          <cell r="N162">
            <v>0</v>
          </cell>
          <cell r="O162">
            <v>0</v>
          </cell>
        </row>
        <row r="163">
          <cell r="K163" t="str">
            <v>MRSPF0038_13</v>
          </cell>
          <cell r="L163">
            <v>21620569.712856196</v>
          </cell>
          <cell r="M163">
            <v>11850609.924749799</v>
          </cell>
          <cell r="N163">
            <v>0</v>
          </cell>
          <cell r="O163">
            <v>0</v>
          </cell>
        </row>
        <row r="164">
          <cell r="K164" t="str">
            <v>MRSS00012154</v>
          </cell>
          <cell r="L164">
            <v>7413538.4457647996</v>
          </cell>
          <cell r="M164">
            <v>3553045.154242699</v>
          </cell>
          <cell r="N164">
            <v>0</v>
          </cell>
          <cell r="O164">
            <v>0</v>
          </cell>
        </row>
        <row r="165">
          <cell r="K165" t="str">
            <v>MRSS00012157</v>
          </cell>
          <cell r="L165">
            <v>1253746.1217572</v>
          </cell>
          <cell r="M165">
            <v>73198.241458499993</v>
          </cell>
          <cell r="N165">
            <v>0</v>
          </cell>
          <cell r="O165">
            <v>0</v>
          </cell>
        </row>
        <row r="166">
          <cell r="K166" t="str">
            <v>MRSS00012190</v>
          </cell>
          <cell r="L166">
            <v>0</v>
          </cell>
          <cell r="M166">
            <v>97.2400047</v>
          </cell>
          <cell r="N166">
            <v>0</v>
          </cell>
          <cell r="O166">
            <v>0</v>
          </cell>
        </row>
        <row r="167">
          <cell r="K167" t="str">
            <v>MRSS00012193</v>
          </cell>
          <cell r="L167">
            <v>3171272.6169828</v>
          </cell>
          <cell r="M167">
            <v>898359.98454990005</v>
          </cell>
          <cell r="N167">
            <v>0</v>
          </cell>
          <cell r="O167">
            <v>0</v>
          </cell>
        </row>
        <row r="168">
          <cell r="K168" t="str">
            <v>MRSS00012194</v>
          </cell>
          <cell r="L168">
            <v>8060844.0668640006</v>
          </cell>
          <cell r="M168">
            <v>6362180.2781480988</v>
          </cell>
          <cell r="N168">
            <v>0</v>
          </cell>
          <cell r="O168">
            <v>0</v>
          </cell>
        </row>
        <row r="169">
          <cell r="K169" t="str">
            <v>MRSS00012195</v>
          </cell>
          <cell r="L169">
            <v>1704176.3687425</v>
          </cell>
          <cell r="M169">
            <v>952291.2841085</v>
          </cell>
          <cell r="N169">
            <v>0</v>
          </cell>
          <cell r="O169">
            <v>0</v>
          </cell>
        </row>
        <row r="170">
          <cell r="K170" t="str">
            <v>MRSS00012215</v>
          </cell>
          <cell r="L170">
            <v>16992.092744900001</v>
          </cell>
          <cell r="M170">
            <v>11437.742237399998</v>
          </cell>
          <cell r="N170">
            <v>0</v>
          </cell>
          <cell r="O170">
            <v>0</v>
          </cell>
        </row>
        <row r="171">
          <cell r="K171" t="str">
            <v>MRSPF0039_13</v>
          </cell>
          <cell r="L171">
            <v>1222656.0731518001</v>
          </cell>
          <cell r="M171">
            <v>944660.49467870011</v>
          </cell>
          <cell r="N171">
            <v>0</v>
          </cell>
          <cell r="O171">
            <v>0</v>
          </cell>
        </row>
        <row r="172">
          <cell r="K172" t="str">
            <v>MRSS00012150</v>
          </cell>
          <cell r="L172">
            <v>0</v>
          </cell>
          <cell r="M172">
            <v>-153343.61148650001</v>
          </cell>
          <cell r="N172">
            <v>0</v>
          </cell>
          <cell r="O172">
            <v>0</v>
          </cell>
        </row>
        <row r="173">
          <cell r="K173" t="str">
            <v>MRSS00012230</v>
          </cell>
          <cell r="L173">
            <v>1222656.0731518001</v>
          </cell>
          <cell r="M173">
            <v>1098004.1061652</v>
          </cell>
          <cell r="N173">
            <v>0</v>
          </cell>
          <cell r="O173">
            <v>0</v>
          </cell>
        </row>
        <row r="174">
          <cell r="K174" t="str">
            <v>MRSPMT_2013</v>
          </cell>
          <cell r="L174">
            <v>1086509525.0213499</v>
          </cell>
          <cell r="M174">
            <v>1107666976.5788763</v>
          </cell>
          <cell r="N174">
            <v>0</v>
          </cell>
          <cell r="O174">
            <v>0</v>
          </cell>
        </row>
      </sheetData>
      <sheetData sheetId="9">
        <row r="8">
          <cell r="Q8" t="b">
            <v>1</v>
          </cell>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0</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row>
        <row r="9">
          <cell r="Q9" t="str">
            <v>S1</v>
          </cell>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S2</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S3</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S4</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row>
        <row r="20">
          <cell r="K20" t="str">
            <v>MRSCPC002_13</v>
          </cell>
          <cell r="L20">
            <v>56840026</v>
          </cell>
          <cell r="M20">
            <v>57558917</v>
          </cell>
          <cell r="N20">
            <v>0</v>
          </cell>
          <cell r="O20">
            <v>0</v>
          </cell>
        </row>
        <row r="21">
          <cell r="K21" t="str">
            <v>MRSCPG018_13</v>
          </cell>
          <cell r="L21">
            <v>427455</v>
          </cell>
          <cell r="M21">
            <v>112478</v>
          </cell>
          <cell r="N21">
            <v>0</v>
          </cell>
          <cell r="O21">
            <v>0</v>
          </cell>
        </row>
        <row r="22">
          <cell r="K22" t="str">
            <v>MRSPF0044_13</v>
          </cell>
          <cell r="L22">
            <v>427455</v>
          </cell>
          <cell r="M22">
            <v>112478</v>
          </cell>
          <cell r="N22">
            <v>0</v>
          </cell>
          <cell r="O22">
            <v>0</v>
          </cell>
        </row>
        <row r="23">
          <cell r="K23" t="str">
            <v>MRSS00021025</v>
          </cell>
          <cell r="L23">
            <v>118</v>
          </cell>
          <cell r="M23">
            <v>111</v>
          </cell>
          <cell r="N23">
            <v>0</v>
          </cell>
          <cell r="O23">
            <v>0</v>
          </cell>
        </row>
        <row r="24">
          <cell r="K24" t="str">
            <v>MRSS00021026</v>
          </cell>
          <cell r="L24">
            <v>0</v>
          </cell>
          <cell r="M24">
            <v>1</v>
          </cell>
          <cell r="N24">
            <v>0</v>
          </cell>
          <cell r="O24">
            <v>0</v>
          </cell>
        </row>
        <row r="25">
          <cell r="K25" t="str">
            <v>MRSS00021029</v>
          </cell>
          <cell r="L25">
            <v>409330</v>
          </cell>
          <cell r="M25">
            <v>112150</v>
          </cell>
          <cell r="N25">
            <v>0</v>
          </cell>
          <cell r="O25">
            <v>0</v>
          </cell>
        </row>
        <row r="26">
          <cell r="K26" t="str">
            <v>MRSS00021100</v>
          </cell>
          <cell r="L26">
            <v>189</v>
          </cell>
          <cell r="M26">
            <v>197</v>
          </cell>
          <cell r="N26">
            <v>0</v>
          </cell>
          <cell r="O26">
            <v>0</v>
          </cell>
        </row>
        <row r="27">
          <cell r="K27" t="str">
            <v>MRSS00052100</v>
          </cell>
          <cell r="L27">
            <v>17818</v>
          </cell>
          <cell r="M27">
            <v>19</v>
          </cell>
          <cell r="N27">
            <v>0</v>
          </cell>
          <cell r="O27">
            <v>0</v>
          </cell>
        </row>
        <row r="28">
          <cell r="K28" t="str">
            <v>MRSCPG019_13</v>
          </cell>
          <cell r="L28">
            <v>56412571</v>
          </cell>
          <cell r="M28">
            <v>57446439</v>
          </cell>
          <cell r="N28">
            <v>0</v>
          </cell>
          <cell r="O28">
            <v>0</v>
          </cell>
        </row>
        <row r="29">
          <cell r="K29" t="str">
            <v>MRSPF0052_13</v>
          </cell>
          <cell r="L29">
            <v>56412571</v>
          </cell>
          <cell r="M29">
            <v>57446439</v>
          </cell>
          <cell r="N29">
            <v>0</v>
          </cell>
          <cell r="O29">
            <v>0</v>
          </cell>
        </row>
        <row r="30">
          <cell r="K30" t="str">
            <v>MRSS00052010</v>
          </cell>
          <cell r="L30">
            <v>866416</v>
          </cell>
          <cell r="M30">
            <v>978955</v>
          </cell>
          <cell r="N30">
            <v>0</v>
          </cell>
          <cell r="O30">
            <v>0</v>
          </cell>
        </row>
        <row r="31">
          <cell r="K31" t="str">
            <v>MRSS00052061</v>
          </cell>
          <cell r="L31">
            <v>55546155</v>
          </cell>
          <cell r="M31">
            <v>56467484</v>
          </cell>
          <cell r="N31">
            <v>0</v>
          </cell>
          <cell r="O31">
            <v>0</v>
          </cell>
        </row>
        <row r="32">
          <cell r="K32" t="str">
            <v>MRSCPC005_13</v>
          </cell>
          <cell r="L32">
            <v>2285623</v>
          </cell>
          <cell r="M32">
            <v>2566599</v>
          </cell>
          <cell r="N32">
            <v>0</v>
          </cell>
          <cell r="O32">
            <v>0</v>
          </cell>
        </row>
        <row r="33">
          <cell r="K33" t="str">
            <v>MRSCPG006_13</v>
          </cell>
          <cell r="L33">
            <v>296279</v>
          </cell>
          <cell r="M33">
            <v>505095</v>
          </cell>
          <cell r="N33">
            <v>0</v>
          </cell>
          <cell r="O33">
            <v>0</v>
          </cell>
        </row>
        <row r="34">
          <cell r="K34" t="str">
            <v>MRSPF0029_13</v>
          </cell>
          <cell r="L34">
            <v>296279</v>
          </cell>
          <cell r="M34">
            <v>505095</v>
          </cell>
          <cell r="N34">
            <v>0</v>
          </cell>
          <cell r="O34">
            <v>0</v>
          </cell>
        </row>
        <row r="35">
          <cell r="K35" t="str">
            <v>MRSS00034010</v>
          </cell>
          <cell r="L35">
            <v>13870</v>
          </cell>
          <cell r="M35">
            <v>0</v>
          </cell>
          <cell r="N35">
            <v>0</v>
          </cell>
          <cell r="O35">
            <v>0</v>
          </cell>
        </row>
        <row r="36">
          <cell r="K36" t="str">
            <v>MRSS00034020</v>
          </cell>
          <cell r="L36">
            <v>1486</v>
          </cell>
          <cell r="M36">
            <v>118588</v>
          </cell>
          <cell r="N36">
            <v>0</v>
          </cell>
          <cell r="O36">
            <v>0</v>
          </cell>
        </row>
        <row r="37">
          <cell r="K37" t="str">
            <v>MRSS00034030</v>
          </cell>
          <cell r="L37">
            <v>104468</v>
          </cell>
          <cell r="M37">
            <v>56931</v>
          </cell>
          <cell r="N37">
            <v>0</v>
          </cell>
          <cell r="O37">
            <v>0</v>
          </cell>
        </row>
        <row r="38">
          <cell r="K38" t="str">
            <v>MRSS00034040</v>
          </cell>
          <cell r="L38">
            <v>187</v>
          </cell>
          <cell r="M38">
            <v>126260</v>
          </cell>
          <cell r="N38">
            <v>0</v>
          </cell>
          <cell r="O38">
            <v>0</v>
          </cell>
        </row>
        <row r="39">
          <cell r="K39" t="str">
            <v>MRSS00034050</v>
          </cell>
          <cell r="L39">
            <v>11938</v>
          </cell>
          <cell r="M39">
            <v>202214</v>
          </cell>
          <cell r="N39">
            <v>0</v>
          </cell>
          <cell r="O39">
            <v>0</v>
          </cell>
        </row>
        <row r="40">
          <cell r="K40" t="str">
            <v>MRSS00034060</v>
          </cell>
          <cell r="L40">
            <v>34</v>
          </cell>
          <cell r="M40">
            <v>1072</v>
          </cell>
          <cell r="N40">
            <v>0</v>
          </cell>
          <cell r="O40">
            <v>0</v>
          </cell>
        </row>
        <row r="41">
          <cell r="K41" t="str">
            <v>MRSS00034070</v>
          </cell>
          <cell r="L41">
            <v>25</v>
          </cell>
          <cell r="M41">
            <v>30</v>
          </cell>
          <cell r="N41">
            <v>0</v>
          </cell>
          <cell r="O41">
            <v>0</v>
          </cell>
        </row>
        <row r="42">
          <cell r="K42" t="str">
            <v>MRSS00034080</v>
          </cell>
          <cell r="L42">
            <v>76795</v>
          </cell>
          <cell r="M42">
            <v>0</v>
          </cell>
          <cell r="N42">
            <v>0</v>
          </cell>
          <cell r="O42">
            <v>0</v>
          </cell>
        </row>
        <row r="43">
          <cell r="K43" t="str">
            <v>MRSS00034081</v>
          </cell>
          <cell r="L43">
            <v>5894</v>
          </cell>
          <cell r="M43">
            <v>0</v>
          </cell>
          <cell r="N43">
            <v>0</v>
          </cell>
          <cell r="O43">
            <v>0</v>
          </cell>
        </row>
        <row r="44">
          <cell r="K44" t="str">
            <v>MRSS00034082</v>
          </cell>
          <cell r="L44">
            <v>1642</v>
          </cell>
          <cell r="M44">
            <v>0</v>
          </cell>
          <cell r="N44">
            <v>0</v>
          </cell>
          <cell r="O44">
            <v>0</v>
          </cell>
        </row>
        <row r="45">
          <cell r="K45" t="str">
            <v>MRSS00034083</v>
          </cell>
          <cell r="L45">
            <v>3271</v>
          </cell>
          <cell r="M45">
            <v>0</v>
          </cell>
          <cell r="N45">
            <v>0</v>
          </cell>
          <cell r="O45">
            <v>0</v>
          </cell>
        </row>
        <row r="46">
          <cell r="K46" t="str">
            <v>MRSS00034084</v>
          </cell>
          <cell r="L46">
            <v>5918</v>
          </cell>
          <cell r="M46">
            <v>0</v>
          </cell>
          <cell r="N46">
            <v>0</v>
          </cell>
          <cell r="O46">
            <v>0</v>
          </cell>
        </row>
        <row r="47">
          <cell r="K47" t="str">
            <v>MRSS00034085</v>
          </cell>
          <cell r="L47">
            <v>17484</v>
          </cell>
          <cell r="M47">
            <v>0</v>
          </cell>
          <cell r="N47">
            <v>0</v>
          </cell>
          <cell r="O47">
            <v>0</v>
          </cell>
        </row>
        <row r="48">
          <cell r="K48" t="str">
            <v>MRSS00034086</v>
          </cell>
          <cell r="L48">
            <v>11628</v>
          </cell>
          <cell r="M48">
            <v>0</v>
          </cell>
          <cell r="N48">
            <v>0</v>
          </cell>
          <cell r="O48">
            <v>0</v>
          </cell>
        </row>
        <row r="49">
          <cell r="K49" t="str">
            <v>MRSS00034087</v>
          </cell>
          <cell r="L49">
            <v>9576</v>
          </cell>
          <cell r="M49">
            <v>0</v>
          </cell>
          <cell r="N49">
            <v>0</v>
          </cell>
          <cell r="O49">
            <v>0</v>
          </cell>
        </row>
        <row r="50">
          <cell r="K50" t="str">
            <v>MRSS00034088</v>
          </cell>
          <cell r="L50">
            <v>32063</v>
          </cell>
          <cell r="M50">
            <v>0</v>
          </cell>
          <cell r="N50">
            <v>0</v>
          </cell>
          <cell r="O50">
            <v>0</v>
          </cell>
        </row>
        <row r="51">
          <cell r="K51" t="str">
            <v>MRSCPG020_13</v>
          </cell>
          <cell r="L51">
            <v>1973342</v>
          </cell>
          <cell r="M51">
            <v>2061488</v>
          </cell>
          <cell r="N51">
            <v>0</v>
          </cell>
          <cell r="O51">
            <v>0</v>
          </cell>
        </row>
        <row r="52">
          <cell r="K52" t="str">
            <v>MRSPF0042_13</v>
          </cell>
          <cell r="L52">
            <v>1973342</v>
          </cell>
          <cell r="M52">
            <v>2061488</v>
          </cell>
          <cell r="N52">
            <v>0</v>
          </cell>
          <cell r="O52">
            <v>0</v>
          </cell>
        </row>
        <row r="53">
          <cell r="K53" t="str">
            <v>MRSS00021030</v>
          </cell>
          <cell r="L53">
            <v>0</v>
          </cell>
          <cell r="M53">
            <v>1762051</v>
          </cell>
          <cell r="N53">
            <v>0</v>
          </cell>
          <cell r="O53">
            <v>0</v>
          </cell>
        </row>
        <row r="54">
          <cell r="K54" t="str">
            <v>MRSS00021042</v>
          </cell>
          <cell r="L54">
            <v>115213</v>
          </cell>
          <cell r="M54">
            <v>170749</v>
          </cell>
          <cell r="N54">
            <v>0</v>
          </cell>
          <cell r="O54">
            <v>0</v>
          </cell>
        </row>
        <row r="55">
          <cell r="K55" t="str">
            <v>MRSS00021043</v>
          </cell>
          <cell r="L55">
            <v>12</v>
          </cell>
          <cell r="M55">
            <v>26</v>
          </cell>
          <cell r="N55">
            <v>0</v>
          </cell>
          <cell r="O55">
            <v>0</v>
          </cell>
        </row>
        <row r="56">
          <cell r="K56" t="str">
            <v>MRSS00021045</v>
          </cell>
          <cell r="L56">
            <v>56062</v>
          </cell>
          <cell r="M56">
            <v>57021</v>
          </cell>
          <cell r="N56">
            <v>0</v>
          </cell>
          <cell r="O56">
            <v>0</v>
          </cell>
        </row>
        <row r="57">
          <cell r="K57" t="str">
            <v>MRSS00021046</v>
          </cell>
          <cell r="L57">
            <v>2</v>
          </cell>
          <cell r="M57">
            <v>17904</v>
          </cell>
          <cell r="N57">
            <v>0</v>
          </cell>
          <cell r="O57">
            <v>0</v>
          </cell>
        </row>
        <row r="58">
          <cell r="K58" t="str">
            <v>MRSS00021047</v>
          </cell>
          <cell r="L58">
            <v>19</v>
          </cell>
          <cell r="M58">
            <v>18345</v>
          </cell>
          <cell r="N58">
            <v>0</v>
          </cell>
          <cell r="O58">
            <v>0</v>
          </cell>
        </row>
        <row r="59">
          <cell r="K59" t="str">
            <v>MRSS00021049</v>
          </cell>
          <cell r="L59">
            <v>27133</v>
          </cell>
          <cell r="M59">
            <v>32273</v>
          </cell>
          <cell r="N59">
            <v>0</v>
          </cell>
          <cell r="O59">
            <v>0</v>
          </cell>
        </row>
        <row r="60">
          <cell r="K60" t="str">
            <v>MRSS00052075</v>
          </cell>
          <cell r="L60">
            <v>3822</v>
          </cell>
          <cell r="M60">
            <v>3096</v>
          </cell>
          <cell r="N60">
            <v>0</v>
          </cell>
          <cell r="O60">
            <v>0</v>
          </cell>
        </row>
        <row r="61">
          <cell r="K61" t="str">
            <v>MRSS00021051</v>
          </cell>
          <cell r="L61">
            <v>305122</v>
          </cell>
          <cell r="M61">
            <v>0</v>
          </cell>
          <cell r="N61">
            <v>0</v>
          </cell>
          <cell r="O61">
            <v>0</v>
          </cell>
        </row>
        <row r="62">
          <cell r="K62" t="str">
            <v>MRSS00021052</v>
          </cell>
          <cell r="L62">
            <v>1186968</v>
          </cell>
          <cell r="M62">
            <v>21</v>
          </cell>
          <cell r="N62">
            <v>0</v>
          </cell>
          <cell r="O62">
            <v>0</v>
          </cell>
        </row>
        <row r="63">
          <cell r="K63" t="str">
            <v>MRSS00021053</v>
          </cell>
          <cell r="L63">
            <v>131038</v>
          </cell>
          <cell r="M63">
            <v>0</v>
          </cell>
          <cell r="N63">
            <v>0</v>
          </cell>
          <cell r="O63">
            <v>0</v>
          </cell>
        </row>
        <row r="64">
          <cell r="K64" t="str">
            <v>MRSS00021054</v>
          </cell>
          <cell r="L64">
            <v>129966</v>
          </cell>
          <cell r="M64">
            <v>0</v>
          </cell>
          <cell r="N64">
            <v>0</v>
          </cell>
          <cell r="O64">
            <v>0</v>
          </cell>
        </row>
        <row r="65">
          <cell r="K65" t="str">
            <v>MRSS00021055</v>
          </cell>
          <cell r="L65">
            <v>17985</v>
          </cell>
          <cell r="M65">
            <v>2</v>
          </cell>
          <cell r="N65">
            <v>0</v>
          </cell>
          <cell r="O65">
            <v>0</v>
          </cell>
        </row>
        <row r="66">
          <cell r="K66" t="str">
            <v>MRSCPG023_13</v>
          </cell>
          <cell r="L66">
            <v>16002</v>
          </cell>
          <cell r="M66">
            <v>16</v>
          </cell>
          <cell r="N66">
            <v>0</v>
          </cell>
          <cell r="O66">
            <v>0</v>
          </cell>
        </row>
        <row r="67">
          <cell r="K67" t="str">
            <v>MRSPF0010_13</v>
          </cell>
          <cell r="L67">
            <v>16002</v>
          </cell>
          <cell r="M67">
            <v>16</v>
          </cell>
          <cell r="N67">
            <v>0</v>
          </cell>
          <cell r="O67">
            <v>0</v>
          </cell>
        </row>
        <row r="68">
          <cell r="K68" t="str">
            <v>MRSS00035031</v>
          </cell>
          <cell r="L68">
            <v>1</v>
          </cell>
          <cell r="M68">
            <v>16</v>
          </cell>
          <cell r="N68">
            <v>0</v>
          </cell>
          <cell r="O68">
            <v>0</v>
          </cell>
        </row>
        <row r="69">
          <cell r="K69" t="str">
            <v>MRSS00076200</v>
          </cell>
          <cell r="L69">
            <v>16001</v>
          </cell>
          <cell r="M69">
            <v>0</v>
          </cell>
          <cell r="N69">
            <v>0</v>
          </cell>
          <cell r="O69">
            <v>0</v>
          </cell>
        </row>
        <row r="70">
          <cell r="K70" t="str">
            <v>MRSCPC007_13</v>
          </cell>
          <cell r="L70">
            <v>3151513</v>
          </cell>
          <cell r="M70">
            <v>3338009.0483871</v>
          </cell>
          <cell r="N70">
            <v>0</v>
          </cell>
          <cell r="O70">
            <v>0</v>
          </cell>
        </row>
        <row r="71">
          <cell r="K71" t="str">
            <v>MRSCPG003_13</v>
          </cell>
          <cell r="L71">
            <v>3151513</v>
          </cell>
          <cell r="M71">
            <v>3338009.0483871</v>
          </cell>
          <cell r="N71">
            <v>0</v>
          </cell>
          <cell r="O71">
            <v>0</v>
          </cell>
        </row>
        <row r="72">
          <cell r="K72" t="str">
            <v>MRSPF0068_13</v>
          </cell>
          <cell r="L72">
            <v>932679</v>
          </cell>
          <cell r="M72">
            <v>929480</v>
          </cell>
          <cell r="N72">
            <v>0</v>
          </cell>
          <cell r="O72">
            <v>0</v>
          </cell>
        </row>
        <row r="73">
          <cell r="K73" t="str">
            <v>MRSS00033050</v>
          </cell>
          <cell r="L73">
            <v>398966</v>
          </cell>
          <cell r="M73">
            <v>394069</v>
          </cell>
          <cell r="N73">
            <v>0</v>
          </cell>
          <cell r="O73">
            <v>0</v>
          </cell>
        </row>
        <row r="74">
          <cell r="K74" t="str">
            <v>MRSS00033053</v>
          </cell>
          <cell r="L74">
            <v>492810</v>
          </cell>
          <cell r="M74">
            <v>506650</v>
          </cell>
          <cell r="N74">
            <v>0</v>
          </cell>
          <cell r="O74">
            <v>0</v>
          </cell>
        </row>
        <row r="75">
          <cell r="K75" t="str">
            <v>MRSS00033460</v>
          </cell>
          <cell r="L75">
            <v>27583</v>
          </cell>
          <cell r="M75">
            <v>28761</v>
          </cell>
          <cell r="N75">
            <v>0</v>
          </cell>
          <cell r="O75">
            <v>0</v>
          </cell>
        </row>
        <row r="76">
          <cell r="K76" t="str">
            <v>MRSS00033057</v>
          </cell>
          <cell r="L76">
            <v>2601</v>
          </cell>
          <cell r="M76">
            <v>0</v>
          </cell>
          <cell r="N76">
            <v>0</v>
          </cell>
          <cell r="O76">
            <v>0</v>
          </cell>
        </row>
        <row r="77">
          <cell r="K77" t="str">
            <v>MRSS00033058</v>
          </cell>
          <cell r="L77">
            <v>10719</v>
          </cell>
          <cell r="M77">
            <v>0</v>
          </cell>
          <cell r="N77">
            <v>0</v>
          </cell>
          <cell r="O77">
            <v>0</v>
          </cell>
        </row>
        <row r="78">
          <cell r="K78" t="str">
            <v>MRSPF0069_13</v>
          </cell>
          <cell r="L78">
            <v>2218834</v>
          </cell>
          <cell r="M78">
            <v>2408529.0483871</v>
          </cell>
          <cell r="N78">
            <v>0</v>
          </cell>
          <cell r="O78">
            <v>0</v>
          </cell>
        </row>
        <row r="79">
          <cell r="K79" t="str">
            <v>MRSS00033400</v>
          </cell>
          <cell r="L79">
            <v>3311</v>
          </cell>
          <cell r="M79">
            <v>4579</v>
          </cell>
          <cell r="N79">
            <v>0</v>
          </cell>
          <cell r="O79">
            <v>0</v>
          </cell>
        </row>
        <row r="80">
          <cell r="K80" t="str">
            <v>MRSS00033410</v>
          </cell>
          <cell r="L80">
            <v>1385453</v>
          </cell>
          <cell r="M80">
            <v>1512418.0483871</v>
          </cell>
          <cell r="N80">
            <v>0</v>
          </cell>
          <cell r="O80">
            <v>0</v>
          </cell>
        </row>
        <row r="81">
          <cell r="K81" t="str">
            <v>MRSS00033411</v>
          </cell>
          <cell r="L81">
            <v>9477</v>
          </cell>
          <cell r="M81">
            <v>11072</v>
          </cell>
          <cell r="N81">
            <v>0</v>
          </cell>
          <cell r="O81">
            <v>0</v>
          </cell>
        </row>
        <row r="82">
          <cell r="K82" t="str">
            <v>MRSS00033412</v>
          </cell>
          <cell r="L82">
            <v>656037</v>
          </cell>
          <cell r="M82">
            <v>739158</v>
          </cell>
          <cell r="N82">
            <v>0</v>
          </cell>
          <cell r="O82">
            <v>0</v>
          </cell>
        </row>
        <row r="83">
          <cell r="K83" t="str">
            <v>MRSS00033414</v>
          </cell>
          <cell r="L83">
            <v>164556</v>
          </cell>
          <cell r="M83">
            <v>141302</v>
          </cell>
          <cell r="N83">
            <v>0</v>
          </cell>
          <cell r="O83">
            <v>0</v>
          </cell>
        </row>
        <row r="84">
          <cell r="K84" t="str">
            <v>MRSPF0072_13</v>
          </cell>
          <cell r="L84">
            <v>0</v>
          </cell>
          <cell r="M84">
            <v>-9.6065377874765513E-12</v>
          </cell>
          <cell r="N84">
            <v>0</v>
          </cell>
          <cell r="O84">
            <v>0</v>
          </cell>
        </row>
        <row r="85">
          <cell r="K85" t="str">
            <v>MRSS00033052</v>
          </cell>
          <cell r="L85">
            <v>0</v>
          </cell>
          <cell r="M85">
            <v>-1.662670001678632E-12</v>
          </cell>
          <cell r="N85">
            <v>0</v>
          </cell>
          <cell r="O85">
            <v>0</v>
          </cell>
        </row>
        <row r="86">
          <cell r="K86" t="str">
            <v>MRSS00033055</v>
          </cell>
          <cell r="L86">
            <v>0</v>
          </cell>
          <cell r="M86">
            <v>1.7053025658242399E-13</v>
          </cell>
          <cell r="N86">
            <v>0</v>
          </cell>
          <cell r="O86">
            <v>0</v>
          </cell>
        </row>
        <row r="87">
          <cell r="K87" t="str">
            <v>MRSS00033462</v>
          </cell>
          <cell r="L87">
            <v>0</v>
          </cell>
          <cell r="M87">
            <v>3.5527136788004997E-14</v>
          </cell>
          <cell r="N87">
            <v>0</v>
          </cell>
          <cell r="O87">
            <v>0</v>
          </cell>
        </row>
        <row r="88">
          <cell r="K88" t="str">
            <v>MRSPF0074_13</v>
          </cell>
          <cell r="L88">
            <v>0</v>
          </cell>
          <cell r="M88">
            <v>-8.5265128291212006E-12</v>
          </cell>
          <cell r="N88">
            <v>0</v>
          </cell>
          <cell r="O88">
            <v>0</v>
          </cell>
        </row>
        <row r="89">
          <cell r="K89" t="str">
            <v>MRSS00033415</v>
          </cell>
          <cell r="L89">
            <v>0</v>
          </cell>
          <cell r="M89">
            <v>-8.5265128291212006E-12</v>
          </cell>
          <cell r="N89">
            <v>0</v>
          </cell>
          <cell r="O89">
            <v>0</v>
          </cell>
        </row>
        <row r="90">
          <cell r="K90" t="str">
            <v>MRSCPC008_13</v>
          </cell>
          <cell r="L90">
            <v>3338420440.8700056</v>
          </cell>
          <cell r="M90">
            <v>3488848187.1445003</v>
          </cell>
          <cell r="N90">
            <v>0</v>
          </cell>
          <cell r="O90">
            <v>0</v>
          </cell>
        </row>
        <row r="91">
          <cell r="K91" t="str">
            <v>MRSCPG001_13</v>
          </cell>
          <cell r="L91">
            <v>569384243.71145642</v>
          </cell>
          <cell r="M91">
            <v>578124275.8445015</v>
          </cell>
          <cell r="N91">
            <v>0</v>
          </cell>
          <cell r="O91">
            <v>0</v>
          </cell>
        </row>
        <row r="92">
          <cell r="K92" t="str">
            <v>MRSPF0077_13</v>
          </cell>
          <cell r="L92">
            <v>3631675.2857141998</v>
          </cell>
          <cell r="M92">
            <v>3913887.7346939002</v>
          </cell>
          <cell r="N92">
            <v>0</v>
          </cell>
          <cell r="O92">
            <v>0</v>
          </cell>
        </row>
        <row r="93">
          <cell r="K93" t="str">
            <v>MRSS00013022</v>
          </cell>
          <cell r="L93">
            <v>1838985</v>
          </cell>
          <cell r="M93">
            <v>1900785</v>
          </cell>
          <cell r="N93">
            <v>0</v>
          </cell>
          <cell r="O93">
            <v>0</v>
          </cell>
        </row>
        <row r="94">
          <cell r="K94" t="str">
            <v>MRSS00013031</v>
          </cell>
          <cell r="L94">
            <v>996975</v>
          </cell>
          <cell r="M94">
            <v>982042</v>
          </cell>
          <cell r="N94">
            <v>0</v>
          </cell>
          <cell r="O94">
            <v>0</v>
          </cell>
        </row>
        <row r="95">
          <cell r="K95" t="str">
            <v>MRSS00013162</v>
          </cell>
          <cell r="L95">
            <v>795715.2857142</v>
          </cell>
          <cell r="M95">
            <v>1031060.7346939</v>
          </cell>
          <cell r="N95">
            <v>0</v>
          </cell>
          <cell r="O95">
            <v>0</v>
          </cell>
        </row>
        <row r="96">
          <cell r="K96" t="str">
            <v>MRSPF0078_13</v>
          </cell>
          <cell r="L96">
            <v>206260422.57255927</v>
          </cell>
          <cell r="M96">
            <v>196094517.41521281</v>
          </cell>
          <cell r="N96">
            <v>0</v>
          </cell>
          <cell r="O96">
            <v>0</v>
          </cell>
        </row>
        <row r="97">
          <cell r="K97" t="str">
            <v>MRSS00012504</v>
          </cell>
          <cell r="L97">
            <v>84912956.732645705</v>
          </cell>
          <cell r="M97">
            <v>80727873.27692309</v>
          </cell>
          <cell r="N97">
            <v>0</v>
          </cell>
          <cell r="O97">
            <v>0</v>
          </cell>
        </row>
        <row r="98">
          <cell r="K98" t="str">
            <v>MRSS00012513</v>
          </cell>
          <cell r="L98">
            <v>91014698.181778118</v>
          </cell>
          <cell r="M98">
            <v>86528879.721311599</v>
          </cell>
          <cell r="N98">
            <v>0</v>
          </cell>
          <cell r="O98">
            <v>0</v>
          </cell>
        </row>
        <row r="99">
          <cell r="K99" t="str">
            <v>MRSS00012524</v>
          </cell>
          <cell r="L99">
            <v>14232896.53145</v>
          </cell>
          <cell r="M99">
            <v>13531403.460597498</v>
          </cell>
          <cell r="N99">
            <v>0</v>
          </cell>
          <cell r="O99">
            <v>0</v>
          </cell>
        </row>
        <row r="100">
          <cell r="K100" t="str">
            <v>MRSS00012533</v>
          </cell>
          <cell r="L100">
            <v>16099871.126685502</v>
          </cell>
          <cell r="M100">
            <v>15306360.956380602</v>
          </cell>
          <cell r="N100">
            <v>0</v>
          </cell>
          <cell r="O100">
            <v>0</v>
          </cell>
        </row>
        <row r="101">
          <cell r="K101" t="str">
            <v>MRSPF0079_13</v>
          </cell>
          <cell r="L101">
            <v>24014607.570000004</v>
          </cell>
          <cell r="M101">
            <v>27584986.360000003</v>
          </cell>
          <cell r="N101">
            <v>0</v>
          </cell>
          <cell r="O101">
            <v>0</v>
          </cell>
        </row>
        <row r="102">
          <cell r="K102" t="str">
            <v>MRSS00013024</v>
          </cell>
          <cell r="L102">
            <v>7757538.9100000001</v>
          </cell>
          <cell r="M102">
            <v>10432757.410000002</v>
          </cell>
          <cell r="N102">
            <v>0</v>
          </cell>
          <cell r="O102">
            <v>0</v>
          </cell>
        </row>
        <row r="103">
          <cell r="K103" t="str">
            <v>MRSS00013033</v>
          </cell>
          <cell r="L103">
            <v>15328519.969999999</v>
          </cell>
          <cell r="M103">
            <v>14800177.189999999</v>
          </cell>
          <cell r="N103">
            <v>0</v>
          </cell>
          <cell r="O103">
            <v>0</v>
          </cell>
        </row>
        <row r="104">
          <cell r="K104" t="str">
            <v>MRSS00013062</v>
          </cell>
          <cell r="L104">
            <v>598883.78</v>
          </cell>
          <cell r="M104">
            <v>1256274.29</v>
          </cell>
          <cell r="N104">
            <v>0</v>
          </cell>
          <cell r="O104">
            <v>0</v>
          </cell>
        </row>
        <row r="105">
          <cell r="K105" t="str">
            <v>MRSS00013080</v>
          </cell>
          <cell r="L105">
            <v>329664.90999999992</v>
          </cell>
          <cell r="M105">
            <v>1095777.4700000002</v>
          </cell>
          <cell r="N105">
            <v>0</v>
          </cell>
          <cell r="O105">
            <v>0</v>
          </cell>
        </row>
        <row r="106">
          <cell r="K106" t="str">
            <v>MRSPF0080_13</v>
          </cell>
          <cell r="L106">
            <v>5821141.5499999998</v>
          </cell>
          <cell r="M106">
            <v>8110245.580000001</v>
          </cell>
          <cell r="N106">
            <v>0</v>
          </cell>
          <cell r="O106">
            <v>0</v>
          </cell>
        </row>
        <row r="107">
          <cell r="K107" t="str">
            <v>MRSS00012647</v>
          </cell>
          <cell r="L107">
            <v>5137157.4200000009</v>
          </cell>
          <cell r="M107">
            <v>7440580.0699999994</v>
          </cell>
          <cell r="N107">
            <v>0</v>
          </cell>
          <cell r="O107">
            <v>0</v>
          </cell>
        </row>
        <row r="108">
          <cell r="K108" t="str">
            <v>MRSS00012653</v>
          </cell>
          <cell r="L108">
            <v>683984.13</v>
          </cell>
          <cell r="M108">
            <v>669665.50999999989</v>
          </cell>
          <cell r="N108">
            <v>0</v>
          </cell>
          <cell r="O108">
            <v>0</v>
          </cell>
        </row>
        <row r="109">
          <cell r="K109" t="str">
            <v>MRSPF0081_13</v>
          </cell>
          <cell r="L109">
            <v>89797896.837000012</v>
          </cell>
          <cell r="M109">
            <v>99066482.415168807</v>
          </cell>
          <cell r="N109">
            <v>0</v>
          </cell>
          <cell r="O109">
            <v>0</v>
          </cell>
        </row>
        <row r="110">
          <cell r="K110" t="str">
            <v>MRSS00012501</v>
          </cell>
          <cell r="L110">
            <v>19007685.836999997</v>
          </cell>
          <cell r="M110">
            <v>20353602.329999998</v>
          </cell>
          <cell r="N110">
            <v>0</v>
          </cell>
          <cell r="O110">
            <v>0</v>
          </cell>
        </row>
        <row r="111">
          <cell r="K111" t="str">
            <v>MRSS00012511</v>
          </cell>
          <cell r="L111">
            <v>52907712</v>
          </cell>
          <cell r="M111">
            <v>55349239</v>
          </cell>
          <cell r="N111">
            <v>0</v>
          </cell>
          <cell r="O111">
            <v>0</v>
          </cell>
        </row>
        <row r="112">
          <cell r="K112" t="str">
            <v>MRSS00012521</v>
          </cell>
          <cell r="L112">
            <v>6844827</v>
          </cell>
          <cell r="M112">
            <v>6894764</v>
          </cell>
          <cell r="N112">
            <v>0</v>
          </cell>
          <cell r="O112">
            <v>0</v>
          </cell>
        </row>
        <row r="113">
          <cell r="K113" t="str">
            <v>MRSS00012531</v>
          </cell>
          <cell r="L113">
            <v>11037672</v>
          </cell>
          <cell r="M113">
            <v>16468877.085168799</v>
          </cell>
          <cell r="N113">
            <v>0</v>
          </cell>
          <cell r="O113">
            <v>0</v>
          </cell>
        </row>
        <row r="114">
          <cell r="K114" t="str">
            <v>MRSPF0082_13</v>
          </cell>
          <cell r="L114">
            <v>17323485</v>
          </cell>
          <cell r="M114">
            <v>17185277.670683399</v>
          </cell>
          <cell r="N114">
            <v>0</v>
          </cell>
          <cell r="O114">
            <v>0</v>
          </cell>
        </row>
        <row r="115">
          <cell r="K115" t="str">
            <v>MRSS00012642</v>
          </cell>
          <cell r="L115">
            <v>84989</v>
          </cell>
          <cell r="M115">
            <v>64965</v>
          </cell>
          <cell r="N115">
            <v>0</v>
          </cell>
          <cell r="O115">
            <v>0</v>
          </cell>
        </row>
        <row r="116">
          <cell r="K116" t="str">
            <v>MRSS00012643</v>
          </cell>
          <cell r="L116">
            <v>8870853</v>
          </cell>
          <cell r="M116">
            <v>9550160</v>
          </cell>
          <cell r="N116">
            <v>0</v>
          </cell>
          <cell r="O116">
            <v>0</v>
          </cell>
        </row>
        <row r="117">
          <cell r="K117" t="str">
            <v>MRSS00012645</v>
          </cell>
          <cell r="L117">
            <v>0</v>
          </cell>
          <cell r="M117">
            <v>6</v>
          </cell>
          <cell r="N117">
            <v>0</v>
          </cell>
          <cell r="O117">
            <v>0</v>
          </cell>
        </row>
        <row r="118">
          <cell r="K118" t="str">
            <v>MRSS00012651</v>
          </cell>
          <cell r="L118">
            <v>6207075</v>
          </cell>
          <cell r="M118">
            <v>5483275.6706833998</v>
          </cell>
          <cell r="N118">
            <v>0</v>
          </cell>
          <cell r="O118">
            <v>0</v>
          </cell>
        </row>
        <row r="119">
          <cell r="K119" t="str">
            <v>MRSS00012656</v>
          </cell>
          <cell r="L119">
            <v>2160568</v>
          </cell>
          <cell r="M119">
            <v>2086871</v>
          </cell>
          <cell r="N119">
            <v>0</v>
          </cell>
          <cell r="O119">
            <v>0</v>
          </cell>
        </row>
        <row r="120">
          <cell r="K120" t="str">
            <v>MRSPF0090_13</v>
          </cell>
          <cell r="L120">
            <v>189556143.3243874</v>
          </cell>
          <cell r="M120">
            <v>185114850.44899753</v>
          </cell>
          <cell r="N120">
            <v>0</v>
          </cell>
          <cell r="O120">
            <v>0</v>
          </cell>
        </row>
        <row r="121">
          <cell r="K121" t="str">
            <v>MRSS00012503</v>
          </cell>
          <cell r="L121">
            <v>161472837.29796532</v>
          </cell>
          <cell r="M121">
            <v>157689535.01152042</v>
          </cell>
          <cell r="N121">
            <v>0</v>
          </cell>
          <cell r="O121">
            <v>0</v>
          </cell>
        </row>
        <row r="122">
          <cell r="K122" t="str">
            <v>MRSS00012523</v>
          </cell>
          <cell r="L122">
            <v>28083306.026422098</v>
          </cell>
          <cell r="M122">
            <v>27425315.437477104</v>
          </cell>
          <cell r="N122">
            <v>0</v>
          </cell>
          <cell r="O122">
            <v>0</v>
          </cell>
        </row>
        <row r="123">
          <cell r="K123" t="str">
            <v>MRSPF0091_13</v>
          </cell>
          <cell r="L123">
            <v>7743001</v>
          </cell>
          <cell r="M123">
            <v>8388782</v>
          </cell>
          <cell r="N123">
            <v>0</v>
          </cell>
          <cell r="O123">
            <v>0</v>
          </cell>
        </row>
        <row r="124">
          <cell r="K124" t="str">
            <v>MRSS00012502</v>
          </cell>
          <cell r="L124">
            <v>5455718</v>
          </cell>
          <cell r="M124">
            <v>5936074</v>
          </cell>
          <cell r="N124">
            <v>0</v>
          </cell>
          <cell r="O124">
            <v>0</v>
          </cell>
        </row>
        <row r="125">
          <cell r="K125" t="str">
            <v>MRSS00012512</v>
          </cell>
          <cell r="L125">
            <v>452</v>
          </cell>
          <cell r="M125">
            <v>518</v>
          </cell>
          <cell r="N125">
            <v>0</v>
          </cell>
          <cell r="O125">
            <v>0</v>
          </cell>
        </row>
        <row r="126">
          <cell r="K126" t="str">
            <v>MRSS00012522</v>
          </cell>
          <cell r="L126">
            <v>2287232</v>
          </cell>
          <cell r="M126">
            <v>2451506</v>
          </cell>
          <cell r="N126">
            <v>0</v>
          </cell>
          <cell r="O126">
            <v>0</v>
          </cell>
        </row>
        <row r="127">
          <cell r="K127" t="str">
            <v>MRSS00012532</v>
          </cell>
          <cell r="L127">
            <v>-401</v>
          </cell>
          <cell r="M127">
            <v>684</v>
          </cell>
          <cell r="N127">
            <v>0</v>
          </cell>
          <cell r="O127">
            <v>0</v>
          </cell>
        </row>
        <row r="128">
          <cell r="K128" t="str">
            <v>MRSPF0092_13</v>
          </cell>
          <cell r="L128">
            <v>1543526.1429999999</v>
          </cell>
          <cell r="M128">
            <v>2642909</v>
          </cell>
          <cell r="N128">
            <v>0</v>
          </cell>
          <cell r="O128">
            <v>0</v>
          </cell>
        </row>
        <row r="129">
          <cell r="K129" t="str">
            <v>MRSS00012540</v>
          </cell>
          <cell r="L129">
            <v>0</v>
          </cell>
          <cell r="M129">
            <v>2642909</v>
          </cell>
          <cell r="N129">
            <v>0</v>
          </cell>
          <cell r="O129">
            <v>0</v>
          </cell>
        </row>
        <row r="130">
          <cell r="K130" t="str">
            <v>MRSS00012542</v>
          </cell>
          <cell r="L130">
            <v>219054.14299999998</v>
          </cell>
          <cell r="M130">
            <v>0</v>
          </cell>
          <cell r="N130">
            <v>0</v>
          </cell>
          <cell r="O130">
            <v>0</v>
          </cell>
        </row>
        <row r="131">
          <cell r="K131" t="str">
            <v>MRSS00012543</v>
          </cell>
          <cell r="L131">
            <v>42293</v>
          </cell>
          <cell r="M131">
            <v>0</v>
          </cell>
          <cell r="N131">
            <v>0</v>
          </cell>
          <cell r="O131">
            <v>0</v>
          </cell>
        </row>
        <row r="132">
          <cell r="K132" t="str">
            <v>MRSS00012544</v>
          </cell>
          <cell r="L132">
            <v>58222</v>
          </cell>
          <cell r="M132">
            <v>0</v>
          </cell>
          <cell r="N132">
            <v>0</v>
          </cell>
          <cell r="O132">
            <v>0</v>
          </cell>
        </row>
        <row r="133">
          <cell r="K133" t="str">
            <v>MRSS00012545</v>
          </cell>
          <cell r="L133">
            <v>32002</v>
          </cell>
          <cell r="M133">
            <v>0</v>
          </cell>
          <cell r="N133">
            <v>0</v>
          </cell>
          <cell r="O133">
            <v>0</v>
          </cell>
        </row>
        <row r="134">
          <cell r="K134" t="str">
            <v>MRSS00012546</v>
          </cell>
          <cell r="L134">
            <v>506481</v>
          </cell>
          <cell r="M134">
            <v>0</v>
          </cell>
          <cell r="N134">
            <v>0</v>
          </cell>
          <cell r="O134">
            <v>0</v>
          </cell>
        </row>
        <row r="135">
          <cell r="K135" t="str">
            <v>MRSS00012547</v>
          </cell>
          <cell r="L135">
            <v>251970</v>
          </cell>
          <cell r="M135">
            <v>0</v>
          </cell>
          <cell r="N135">
            <v>0</v>
          </cell>
          <cell r="O135">
            <v>0</v>
          </cell>
        </row>
        <row r="136">
          <cell r="K136" t="str">
            <v>MRSS00012548</v>
          </cell>
          <cell r="L136">
            <v>237503</v>
          </cell>
          <cell r="M136">
            <v>0</v>
          </cell>
          <cell r="N136">
            <v>0</v>
          </cell>
          <cell r="O136">
            <v>0</v>
          </cell>
        </row>
        <row r="137">
          <cell r="K137" t="str">
            <v>MRSS00012549</v>
          </cell>
          <cell r="L137">
            <v>196001</v>
          </cell>
          <cell r="M137">
            <v>0</v>
          </cell>
          <cell r="N137">
            <v>0</v>
          </cell>
          <cell r="O137">
            <v>0</v>
          </cell>
        </row>
        <row r="138">
          <cell r="K138" t="str">
            <v>MRSPF0093_13</v>
          </cell>
          <cell r="L138">
            <v>4201756.4814958004</v>
          </cell>
          <cell r="M138">
            <v>5803696.4395530997</v>
          </cell>
          <cell r="N138">
            <v>0</v>
          </cell>
          <cell r="O138">
            <v>0</v>
          </cell>
        </row>
        <row r="139">
          <cell r="K139" t="str">
            <v>MRSS00012646</v>
          </cell>
          <cell r="L139">
            <v>3600750.8223130996</v>
          </cell>
          <cell r="M139">
            <v>5215272.3273831988</v>
          </cell>
          <cell r="N139">
            <v>0</v>
          </cell>
          <cell r="O139">
            <v>0</v>
          </cell>
        </row>
        <row r="140">
          <cell r="K140" t="str">
            <v>MRSS00012652</v>
          </cell>
          <cell r="L140">
            <v>601005.6591827001</v>
          </cell>
          <cell r="M140">
            <v>588424.11216990009</v>
          </cell>
          <cell r="N140">
            <v>0</v>
          </cell>
          <cell r="O140">
            <v>0</v>
          </cell>
        </row>
        <row r="141">
          <cell r="K141" t="str">
            <v>MRSPF0094_13</v>
          </cell>
          <cell r="L141">
            <v>6493532</v>
          </cell>
          <cell r="M141">
            <v>7059984</v>
          </cell>
          <cell r="N141">
            <v>0</v>
          </cell>
          <cell r="O141">
            <v>0</v>
          </cell>
        </row>
        <row r="142">
          <cell r="K142" t="str">
            <v>MRSS00012641</v>
          </cell>
          <cell r="L142">
            <v>9031</v>
          </cell>
          <cell r="M142">
            <v>8079</v>
          </cell>
          <cell r="N142">
            <v>0</v>
          </cell>
          <cell r="O142">
            <v>0</v>
          </cell>
        </row>
        <row r="143">
          <cell r="K143" t="str">
            <v>MRSS00012644</v>
          </cell>
          <cell r="L143">
            <v>5397712</v>
          </cell>
          <cell r="M143">
            <v>5906480</v>
          </cell>
          <cell r="N143">
            <v>0</v>
          </cell>
          <cell r="O143">
            <v>0</v>
          </cell>
        </row>
        <row r="144">
          <cell r="K144" t="str">
            <v>MRSS00012657</v>
          </cell>
          <cell r="L144">
            <v>1086789</v>
          </cell>
          <cell r="M144">
            <v>1145425</v>
          </cell>
          <cell r="N144">
            <v>0</v>
          </cell>
          <cell r="O144">
            <v>0</v>
          </cell>
        </row>
        <row r="145">
          <cell r="K145" t="str">
            <v>MRSPF0095_13</v>
          </cell>
          <cell r="L145">
            <v>10223845.947299702</v>
          </cell>
          <cell r="M145">
            <v>14292679.780191902</v>
          </cell>
          <cell r="N145">
            <v>0</v>
          </cell>
          <cell r="O145">
            <v>0</v>
          </cell>
        </row>
        <row r="146">
          <cell r="K146" t="str">
            <v>MRSS00013025</v>
          </cell>
          <cell r="L146">
            <v>9692138.4621646013</v>
          </cell>
          <cell r="M146">
            <v>12929492.575642301</v>
          </cell>
          <cell r="N146">
            <v>0</v>
          </cell>
          <cell r="O146">
            <v>0</v>
          </cell>
        </row>
        <row r="147">
          <cell r="K147" t="str">
            <v>MRSS00013061</v>
          </cell>
          <cell r="L147">
            <v>531707.48513509997</v>
          </cell>
          <cell r="M147">
            <v>1363187.2045496001</v>
          </cell>
          <cell r="N147">
            <v>0</v>
          </cell>
          <cell r="O147">
            <v>0</v>
          </cell>
        </row>
        <row r="148">
          <cell r="K148" t="str">
            <v>MRSPF0096_13</v>
          </cell>
          <cell r="L148">
            <v>2773210</v>
          </cell>
          <cell r="M148">
            <v>2865977</v>
          </cell>
          <cell r="N148">
            <v>0</v>
          </cell>
          <cell r="O148">
            <v>0</v>
          </cell>
        </row>
        <row r="149">
          <cell r="K149" t="str">
            <v>MRSS00013023</v>
          </cell>
          <cell r="L149">
            <v>2773032</v>
          </cell>
          <cell r="M149">
            <v>2865689</v>
          </cell>
          <cell r="N149">
            <v>0</v>
          </cell>
          <cell r="O149">
            <v>0</v>
          </cell>
        </row>
        <row r="150">
          <cell r="K150" t="str">
            <v>MRSS00013032</v>
          </cell>
          <cell r="L150">
            <v>178</v>
          </cell>
          <cell r="M150">
            <v>288</v>
          </cell>
          <cell r="N150">
            <v>0</v>
          </cell>
          <cell r="O150">
            <v>0</v>
          </cell>
        </row>
        <row r="151">
          <cell r="K151" t="str">
            <v>MRSCPG002_13</v>
          </cell>
          <cell r="L151">
            <v>628994891.00001001</v>
          </cell>
          <cell r="M151">
            <v>625708914</v>
          </cell>
          <cell r="N151">
            <v>0</v>
          </cell>
          <cell r="O151">
            <v>0</v>
          </cell>
        </row>
        <row r="152">
          <cell r="K152" t="str">
            <v>MRSPF0001_13</v>
          </cell>
          <cell r="L152">
            <v>528270611.00001001</v>
          </cell>
          <cell r="M152">
            <v>518775552</v>
          </cell>
          <cell r="N152">
            <v>0</v>
          </cell>
          <cell r="O152">
            <v>0</v>
          </cell>
        </row>
        <row r="153">
          <cell r="K153" t="str">
            <v>MRSS00012560</v>
          </cell>
          <cell r="L153">
            <v>516165719.00001001</v>
          </cell>
          <cell r="M153">
            <v>512682480</v>
          </cell>
          <cell r="N153">
            <v>0</v>
          </cell>
          <cell r="O153">
            <v>0</v>
          </cell>
        </row>
        <row r="154">
          <cell r="K154" t="str">
            <v>MRSS00012580</v>
          </cell>
          <cell r="L154">
            <v>12104614</v>
          </cell>
          <cell r="M154">
            <v>6091756</v>
          </cell>
          <cell r="N154">
            <v>0</v>
          </cell>
          <cell r="O154">
            <v>0</v>
          </cell>
        </row>
        <row r="155">
          <cell r="K155" t="str">
            <v>MRSS00012581</v>
          </cell>
          <cell r="L155">
            <v>0</v>
          </cell>
          <cell r="M155">
            <v>1084</v>
          </cell>
          <cell r="N155">
            <v>0</v>
          </cell>
          <cell r="O155">
            <v>0</v>
          </cell>
        </row>
        <row r="156">
          <cell r="K156" t="str">
            <v>MRSS00012588</v>
          </cell>
          <cell r="L156">
            <v>278</v>
          </cell>
          <cell r="M156">
            <v>232</v>
          </cell>
          <cell r="N156">
            <v>0</v>
          </cell>
          <cell r="O156">
            <v>0</v>
          </cell>
        </row>
        <row r="157">
          <cell r="K157" t="str">
            <v>MRSPF0076_13</v>
          </cell>
          <cell r="L157">
            <v>100724280</v>
          </cell>
          <cell r="M157">
            <v>106933362</v>
          </cell>
          <cell r="N157">
            <v>0</v>
          </cell>
          <cell r="O157">
            <v>0</v>
          </cell>
        </row>
        <row r="158">
          <cell r="K158" t="str">
            <v>MRSS00012587</v>
          </cell>
          <cell r="L158">
            <v>7867740</v>
          </cell>
          <cell r="M158">
            <v>8567498</v>
          </cell>
          <cell r="N158">
            <v>0</v>
          </cell>
          <cell r="O158">
            <v>0</v>
          </cell>
        </row>
        <row r="159">
          <cell r="K159" t="str">
            <v>MRSS00012589</v>
          </cell>
          <cell r="L159">
            <v>92856540</v>
          </cell>
          <cell r="M159">
            <v>98365864</v>
          </cell>
          <cell r="N159">
            <v>0</v>
          </cell>
          <cell r="O159">
            <v>0</v>
          </cell>
        </row>
        <row r="160">
          <cell r="K160" t="str">
            <v>MRSCPG010_13</v>
          </cell>
          <cell r="L160">
            <v>586667780</v>
          </cell>
          <cell r="M160">
            <v>649294964</v>
          </cell>
          <cell r="N160">
            <v>0</v>
          </cell>
          <cell r="O160">
            <v>0</v>
          </cell>
        </row>
        <row r="161">
          <cell r="K161" t="str">
            <v>MRSPF0008_13</v>
          </cell>
          <cell r="L161">
            <v>586667780</v>
          </cell>
          <cell r="M161">
            <v>649294964</v>
          </cell>
          <cell r="N161">
            <v>0</v>
          </cell>
          <cell r="O161">
            <v>0</v>
          </cell>
        </row>
        <row r="162">
          <cell r="K162" t="str">
            <v>MRSS00012153</v>
          </cell>
          <cell r="L162">
            <v>9423383</v>
          </cell>
          <cell r="M162">
            <v>10102234</v>
          </cell>
          <cell r="N162">
            <v>0</v>
          </cell>
          <cell r="O162">
            <v>0</v>
          </cell>
        </row>
        <row r="163">
          <cell r="K163" t="str">
            <v>MRSS00012600</v>
          </cell>
          <cell r="L163">
            <v>37259798</v>
          </cell>
          <cell r="M163">
            <v>44585151</v>
          </cell>
          <cell r="N163">
            <v>0</v>
          </cell>
          <cell r="O163">
            <v>0</v>
          </cell>
        </row>
        <row r="164">
          <cell r="K164" t="str">
            <v>MRSS00012605</v>
          </cell>
          <cell r="L164">
            <v>17929079</v>
          </cell>
          <cell r="M164">
            <v>0</v>
          </cell>
          <cell r="N164">
            <v>0</v>
          </cell>
          <cell r="O164">
            <v>0</v>
          </cell>
        </row>
        <row r="165">
          <cell r="K165" t="str">
            <v>MRSS00012606</v>
          </cell>
          <cell r="L165">
            <v>43864376</v>
          </cell>
          <cell r="M165">
            <v>0</v>
          </cell>
          <cell r="N165">
            <v>0</v>
          </cell>
          <cell r="O165">
            <v>0</v>
          </cell>
        </row>
        <row r="166">
          <cell r="K166" t="str">
            <v>MRSS00012610</v>
          </cell>
          <cell r="L166">
            <v>28861</v>
          </cell>
          <cell r="M166">
            <v>20796442</v>
          </cell>
          <cell r="N166">
            <v>0</v>
          </cell>
          <cell r="O166">
            <v>0</v>
          </cell>
        </row>
        <row r="167">
          <cell r="K167" t="str">
            <v>MRSS00012611</v>
          </cell>
          <cell r="L167">
            <v>8361378</v>
          </cell>
          <cell r="M167">
            <v>10267157</v>
          </cell>
          <cell r="N167">
            <v>0</v>
          </cell>
          <cell r="O167">
            <v>0</v>
          </cell>
        </row>
        <row r="168">
          <cell r="K168" t="str">
            <v>MRSS00012612</v>
          </cell>
          <cell r="L168">
            <v>14209805</v>
          </cell>
          <cell r="M168">
            <v>15897829</v>
          </cell>
          <cell r="N168">
            <v>0</v>
          </cell>
          <cell r="O168">
            <v>0</v>
          </cell>
        </row>
        <row r="169">
          <cell r="K169" t="str">
            <v>MRSS00012613</v>
          </cell>
          <cell r="L169">
            <v>196057101</v>
          </cell>
          <cell r="M169">
            <v>195227933</v>
          </cell>
          <cell r="N169">
            <v>0</v>
          </cell>
          <cell r="O169">
            <v>0</v>
          </cell>
        </row>
        <row r="170">
          <cell r="K170" t="str">
            <v>MRSS00012620</v>
          </cell>
          <cell r="L170">
            <v>13127737</v>
          </cell>
          <cell r="M170">
            <v>14508581</v>
          </cell>
          <cell r="N170">
            <v>0</v>
          </cell>
          <cell r="O170">
            <v>0</v>
          </cell>
        </row>
        <row r="171">
          <cell r="K171" t="str">
            <v>MRSS00012629</v>
          </cell>
          <cell r="L171">
            <v>156227188</v>
          </cell>
          <cell r="M171">
            <v>191850924</v>
          </cell>
          <cell r="N171">
            <v>0</v>
          </cell>
          <cell r="O171">
            <v>0</v>
          </cell>
        </row>
        <row r="172">
          <cell r="K172" t="str">
            <v>MRSS00012630</v>
          </cell>
          <cell r="L172">
            <v>24678</v>
          </cell>
          <cell r="M172">
            <v>19704550</v>
          </cell>
          <cell r="N172">
            <v>0</v>
          </cell>
          <cell r="O172">
            <v>0</v>
          </cell>
        </row>
        <row r="173">
          <cell r="K173" t="str">
            <v>MRSS00012631</v>
          </cell>
          <cell r="L173">
            <v>73692632</v>
          </cell>
          <cell r="M173">
            <v>105731065</v>
          </cell>
          <cell r="N173">
            <v>0</v>
          </cell>
          <cell r="O173">
            <v>0</v>
          </cell>
        </row>
        <row r="174">
          <cell r="K174" t="str">
            <v>MRSS00012632</v>
          </cell>
          <cell r="L174">
            <v>5962899</v>
          </cell>
          <cell r="M174">
            <v>8841588</v>
          </cell>
          <cell r="N174">
            <v>0</v>
          </cell>
          <cell r="O174">
            <v>0</v>
          </cell>
        </row>
        <row r="175">
          <cell r="K175" t="str">
            <v>MRSS00012633</v>
          </cell>
          <cell r="L175">
            <v>9831517</v>
          </cell>
          <cell r="M175">
            <v>9504810</v>
          </cell>
          <cell r="N175">
            <v>0</v>
          </cell>
          <cell r="O175">
            <v>0</v>
          </cell>
        </row>
        <row r="176">
          <cell r="K176" t="str">
            <v>MRSS00012680</v>
          </cell>
          <cell r="L176">
            <v>0</v>
          </cell>
          <cell r="M176">
            <v>599498</v>
          </cell>
          <cell r="N176">
            <v>0</v>
          </cell>
          <cell r="O176">
            <v>0</v>
          </cell>
        </row>
        <row r="177">
          <cell r="K177" t="str">
            <v>MRSS00012683</v>
          </cell>
          <cell r="L177">
            <v>374794</v>
          </cell>
          <cell r="M177">
            <v>211419</v>
          </cell>
          <cell r="N177">
            <v>0</v>
          </cell>
          <cell r="O177">
            <v>0</v>
          </cell>
        </row>
        <row r="178">
          <cell r="K178" t="str">
            <v>MRSS00012690</v>
          </cell>
          <cell r="L178">
            <v>91046</v>
          </cell>
          <cell r="M178">
            <v>156448</v>
          </cell>
          <cell r="N178">
            <v>0</v>
          </cell>
          <cell r="O178">
            <v>0</v>
          </cell>
        </row>
        <row r="179">
          <cell r="K179" t="str">
            <v>MRSS00012691</v>
          </cell>
          <cell r="L179">
            <v>-8021</v>
          </cell>
          <cell r="M179">
            <v>1097314</v>
          </cell>
          <cell r="N179">
            <v>0</v>
          </cell>
          <cell r="O179">
            <v>0</v>
          </cell>
        </row>
        <row r="180">
          <cell r="K180" t="str">
            <v>MRSS00012692</v>
          </cell>
          <cell r="L180">
            <v>1763</v>
          </cell>
          <cell r="M180">
            <v>1606</v>
          </cell>
          <cell r="N180">
            <v>0</v>
          </cell>
          <cell r="O180">
            <v>0</v>
          </cell>
        </row>
        <row r="181">
          <cell r="K181" t="str">
            <v>MRSS00013163</v>
          </cell>
          <cell r="L181">
            <v>207766</v>
          </cell>
          <cell r="M181">
            <v>210415</v>
          </cell>
          <cell r="N181">
            <v>0</v>
          </cell>
          <cell r="O181">
            <v>0</v>
          </cell>
        </row>
        <row r="182">
          <cell r="K182" t="str">
            <v>MRSCPG011_13</v>
          </cell>
          <cell r="L182">
            <v>996798363.63</v>
          </cell>
          <cell r="M182">
            <v>1078137542.8340001</v>
          </cell>
          <cell r="N182">
            <v>0</v>
          </cell>
          <cell r="O182">
            <v>0</v>
          </cell>
        </row>
        <row r="183">
          <cell r="K183" t="str">
            <v>MRSPF0009_13</v>
          </cell>
          <cell r="L183">
            <v>996798363.63</v>
          </cell>
          <cell r="M183">
            <v>1078137542.8340001</v>
          </cell>
          <cell r="N183">
            <v>0</v>
          </cell>
          <cell r="O183">
            <v>0</v>
          </cell>
        </row>
        <row r="184">
          <cell r="K184" t="str">
            <v>MRSS00012031</v>
          </cell>
          <cell r="L184">
            <v>-196861</v>
          </cell>
          <cell r="M184">
            <v>72846457</v>
          </cell>
          <cell r="N184">
            <v>0</v>
          </cell>
          <cell r="O184">
            <v>0</v>
          </cell>
        </row>
        <row r="185">
          <cell r="K185" t="str">
            <v>MRSS00012070</v>
          </cell>
          <cell r="L185">
            <v>3041431</v>
          </cell>
          <cell r="M185">
            <v>3213443</v>
          </cell>
          <cell r="N185">
            <v>0</v>
          </cell>
          <cell r="O185">
            <v>0</v>
          </cell>
        </row>
        <row r="186">
          <cell r="K186" t="str">
            <v>MRSS00012075</v>
          </cell>
          <cell r="L186">
            <v>132743672.5</v>
          </cell>
          <cell r="M186">
            <v>164526147</v>
          </cell>
          <cell r="N186">
            <v>0</v>
          </cell>
          <cell r="O186">
            <v>0</v>
          </cell>
        </row>
        <row r="187">
          <cell r="K187" t="str">
            <v>MRSS00012130</v>
          </cell>
          <cell r="L187">
            <v>861185161.13</v>
          </cell>
          <cell r="M187">
            <v>837551495.83399999</v>
          </cell>
          <cell r="N187">
            <v>0</v>
          </cell>
          <cell r="O187">
            <v>0</v>
          </cell>
        </row>
        <row r="188">
          <cell r="K188" t="str">
            <v>MRSS00012132</v>
          </cell>
          <cell r="L188">
            <v>24960</v>
          </cell>
          <cell r="M188">
            <v>0</v>
          </cell>
          <cell r="N188">
            <v>0</v>
          </cell>
          <cell r="O188">
            <v>0</v>
          </cell>
        </row>
        <row r="189">
          <cell r="K189" t="str">
            <v>MRSCPG013_13</v>
          </cell>
          <cell r="L189">
            <v>556575162.52854002</v>
          </cell>
          <cell r="M189">
            <v>557582490.46599996</v>
          </cell>
          <cell r="N189">
            <v>0</v>
          </cell>
          <cell r="O189">
            <v>0</v>
          </cell>
        </row>
        <row r="190">
          <cell r="K190" t="str">
            <v>MRSPF0030_13</v>
          </cell>
          <cell r="L190">
            <v>219902604</v>
          </cell>
          <cell r="M190">
            <v>210544606</v>
          </cell>
          <cell r="N190">
            <v>0</v>
          </cell>
          <cell r="O190">
            <v>0</v>
          </cell>
        </row>
        <row r="191">
          <cell r="K191" t="str">
            <v>MRSS00012011</v>
          </cell>
          <cell r="L191">
            <v>181418002</v>
          </cell>
          <cell r="M191">
            <v>180508712</v>
          </cell>
          <cell r="N191">
            <v>0</v>
          </cell>
          <cell r="O191">
            <v>0</v>
          </cell>
        </row>
        <row r="192">
          <cell r="K192" t="str">
            <v>MRSS00012013</v>
          </cell>
          <cell r="L192">
            <v>38484602</v>
          </cell>
          <cell r="M192">
            <v>30035894</v>
          </cell>
          <cell r="N192">
            <v>0</v>
          </cell>
          <cell r="O192">
            <v>0</v>
          </cell>
        </row>
        <row r="193">
          <cell r="K193" t="str">
            <v>MRSPF0064_13</v>
          </cell>
          <cell r="L193">
            <v>336672558.52854002</v>
          </cell>
          <cell r="M193">
            <v>347037884.46599996</v>
          </cell>
          <cell r="N193">
            <v>0</v>
          </cell>
          <cell r="O193">
            <v>0</v>
          </cell>
        </row>
        <row r="194">
          <cell r="K194" t="str">
            <v>MRSS00012015</v>
          </cell>
          <cell r="L194">
            <v>103972792</v>
          </cell>
          <cell r="M194">
            <v>110218784.46599999</v>
          </cell>
          <cell r="N194">
            <v>0</v>
          </cell>
          <cell r="O194">
            <v>0</v>
          </cell>
        </row>
        <row r="195">
          <cell r="K195" t="str">
            <v>MRSS00012016</v>
          </cell>
          <cell r="L195">
            <v>48711724</v>
          </cell>
          <cell r="M195">
            <v>50768256</v>
          </cell>
          <cell r="N195">
            <v>0</v>
          </cell>
          <cell r="O195">
            <v>0</v>
          </cell>
        </row>
        <row r="196">
          <cell r="K196" t="str">
            <v>MRSS00012017</v>
          </cell>
          <cell r="L196">
            <v>116389029</v>
          </cell>
          <cell r="M196">
            <v>121043665</v>
          </cell>
          <cell r="N196">
            <v>0</v>
          </cell>
          <cell r="O196">
            <v>0</v>
          </cell>
        </row>
        <row r="197">
          <cell r="K197" t="str">
            <v>MRSS00012018</v>
          </cell>
          <cell r="L197">
            <v>36915792</v>
          </cell>
          <cell r="M197">
            <v>30878963</v>
          </cell>
          <cell r="N197">
            <v>0</v>
          </cell>
          <cell r="O197">
            <v>0</v>
          </cell>
        </row>
        <row r="198">
          <cell r="K198" t="str">
            <v>MRSS00012019</v>
          </cell>
          <cell r="L198">
            <v>30122961.52854</v>
          </cell>
          <cell r="M198">
            <v>33535929</v>
          </cell>
          <cell r="N198">
            <v>0</v>
          </cell>
          <cell r="O198">
            <v>0</v>
          </cell>
        </row>
        <row r="199">
          <cell r="K199" t="str">
            <v>MRSS00012022</v>
          </cell>
          <cell r="L199">
            <v>560260</v>
          </cell>
          <cell r="M199">
            <v>592287</v>
          </cell>
          <cell r="N199">
            <v>0</v>
          </cell>
          <cell r="O199">
            <v>0</v>
          </cell>
        </row>
        <row r="200">
          <cell r="K200" t="str">
            <v>MRSCPC009_13</v>
          </cell>
          <cell r="L200">
            <v>108677142.94355001</v>
          </cell>
          <cell r="M200">
            <v>75303180.574218795</v>
          </cell>
          <cell r="N200">
            <v>0</v>
          </cell>
          <cell r="O200">
            <v>0</v>
          </cell>
        </row>
        <row r="201">
          <cell r="K201" t="str">
            <v>MRSCPG012_13</v>
          </cell>
          <cell r="L201">
            <v>2442911.8680499997</v>
          </cell>
          <cell r="M201">
            <v>2801984.1879487992</v>
          </cell>
          <cell r="N201">
            <v>0</v>
          </cell>
          <cell r="O201">
            <v>0</v>
          </cell>
        </row>
        <row r="202">
          <cell r="K202" t="str">
            <v>MRSPF0051_13</v>
          </cell>
          <cell r="L202">
            <v>2442911.8680499997</v>
          </cell>
          <cell r="M202">
            <v>2801984.1879487992</v>
          </cell>
          <cell r="N202">
            <v>0</v>
          </cell>
          <cell r="O202">
            <v>0</v>
          </cell>
        </row>
        <row r="203">
          <cell r="K203" t="str">
            <v>MRSS00012200</v>
          </cell>
          <cell r="L203">
            <v>0</v>
          </cell>
          <cell r="M203">
            <v>-1</v>
          </cell>
          <cell r="N203">
            <v>0</v>
          </cell>
          <cell r="O203">
            <v>0</v>
          </cell>
        </row>
        <row r="204">
          <cell r="K204" t="str">
            <v>MRSS00012240</v>
          </cell>
          <cell r="L204">
            <v>416895.91735</v>
          </cell>
          <cell r="M204">
            <v>429554.33773999993</v>
          </cell>
          <cell r="N204">
            <v>0</v>
          </cell>
          <cell r="O204">
            <v>0</v>
          </cell>
        </row>
        <row r="205">
          <cell r="K205" t="str">
            <v>MRSS00012250</v>
          </cell>
          <cell r="L205">
            <v>25278.613170000001</v>
          </cell>
          <cell r="M205">
            <v>25341.553898799997</v>
          </cell>
          <cell r="N205">
            <v>0</v>
          </cell>
          <cell r="O205">
            <v>0</v>
          </cell>
        </row>
        <row r="206">
          <cell r="K206" t="str">
            <v>MRSS00012260</v>
          </cell>
          <cell r="L206">
            <v>11674.711499999999</v>
          </cell>
          <cell r="M206">
            <v>10883.653869999998</v>
          </cell>
          <cell r="N206">
            <v>0</v>
          </cell>
          <cell r="O206">
            <v>0</v>
          </cell>
        </row>
        <row r="207">
          <cell r="K207" t="str">
            <v>MRSS00012270</v>
          </cell>
          <cell r="L207">
            <v>352.62602999999996</v>
          </cell>
          <cell r="M207">
            <v>353.14243999999997</v>
          </cell>
          <cell r="N207">
            <v>0</v>
          </cell>
          <cell r="O207">
            <v>0</v>
          </cell>
        </row>
        <row r="208">
          <cell r="K208" t="str">
            <v>MRSS00012280</v>
          </cell>
          <cell r="L208">
            <v>21767</v>
          </cell>
          <cell r="M208">
            <v>23799.5</v>
          </cell>
          <cell r="N208">
            <v>0</v>
          </cell>
          <cell r="O208">
            <v>0</v>
          </cell>
        </row>
        <row r="209">
          <cell r="K209" t="str">
            <v>MRSS00012290</v>
          </cell>
          <cell r="L209">
            <v>2912</v>
          </cell>
          <cell r="M209">
            <v>4104</v>
          </cell>
          <cell r="N209">
            <v>0</v>
          </cell>
          <cell r="O209">
            <v>0</v>
          </cell>
        </row>
        <row r="210">
          <cell r="K210" t="str">
            <v>MRSS00012670</v>
          </cell>
          <cell r="L210">
            <v>1173634</v>
          </cell>
          <cell r="M210">
            <v>1461999</v>
          </cell>
          <cell r="N210">
            <v>0</v>
          </cell>
          <cell r="O210">
            <v>0</v>
          </cell>
        </row>
        <row r="211">
          <cell r="K211" t="str">
            <v>MRSS00012672</v>
          </cell>
          <cell r="L211">
            <v>790397</v>
          </cell>
          <cell r="M211">
            <v>845950</v>
          </cell>
          <cell r="N211">
            <v>0</v>
          </cell>
          <cell r="O211">
            <v>0</v>
          </cell>
        </row>
        <row r="212">
          <cell r="K212" t="str">
            <v>MRSCPG029_13</v>
          </cell>
          <cell r="L212">
            <v>35958168.955499999</v>
          </cell>
          <cell r="M212">
            <v>4790820.6689999998</v>
          </cell>
          <cell r="N212">
            <v>0</v>
          </cell>
          <cell r="O212">
            <v>0</v>
          </cell>
        </row>
        <row r="213">
          <cell r="K213" t="str">
            <v>MRSPF0061_13</v>
          </cell>
          <cell r="L213">
            <v>35958168.955499999</v>
          </cell>
          <cell r="M213">
            <v>4790820.6689999998</v>
          </cell>
          <cell r="N213">
            <v>0</v>
          </cell>
          <cell r="O213">
            <v>0</v>
          </cell>
        </row>
        <row r="214">
          <cell r="K214" t="str">
            <v>MRSS00012635</v>
          </cell>
          <cell r="L214">
            <v>21187.449999999997</v>
          </cell>
          <cell r="M214">
            <v>386937.5</v>
          </cell>
          <cell r="N214">
            <v>0</v>
          </cell>
          <cell r="O214">
            <v>0</v>
          </cell>
        </row>
        <row r="215">
          <cell r="K215" t="str">
            <v>MRSS00090338</v>
          </cell>
          <cell r="L215">
            <v>2675.36</v>
          </cell>
          <cell r="M215">
            <v>0</v>
          </cell>
          <cell r="N215">
            <v>0</v>
          </cell>
          <cell r="O215">
            <v>0</v>
          </cell>
        </row>
        <row r="216">
          <cell r="K216" t="str">
            <v>MRSS00090411</v>
          </cell>
          <cell r="L216">
            <v>6290221.9659999991</v>
          </cell>
          <cell r="M216">
            <v>1053190</v>
          </cell>
          <cell r="N216">
            <v>0</v>
          </cell>
          <cell r="O216">
            <v>0</v>
          </cell>
        </row>
        <row r="217">
          <cell r="K217" t="str">
            <v>MRSS00090415</v>
          </cell>
          <cell r="L217">
            <v>29562642.144499999</v>
          </cell>
          <cell r="M217">
            <v>3342269.4290000005</v>
          </cell>
          <cell r="N217">
            <v>0</v>
          </cell>
          <cell r="O217">
            <v>0</v>
          </cell>
        </row>
        <row r="218">
          <cell r="K218" t="str">
            <v>MRSS00090440</v>
          </cell>
          <cell r="L218">
            <v>81442.035000000003</v>
          </cell>
          <cell r="M218">
            <v>8423.74</v>
          </cell>
          <cell r="N218">
            <v>0</v>
          </cell>
          <cell r="O218">
            <v>0</v>
          </cell>
        </row>
        <row r="219">
          <cell r="K219" t="str">
            <v>MRSCPG030_13</v>
          </cell>
          <cell r="L219">
            <v>70276062.11999999</v>
          </cell>
          <cell r="M219">
            <v>67710375.717270017</v>
          </cell>
          <cell r="N219">
            <v>0</v>
          </cell>
          <cell r="O219">
            <v>0</v>
          </cell>
        </row>
        <row r="220">
          <cell r="K220" t="str">
            <v>MRSPF0038_13</v>
          </cell>
          <cell r="L220">
            <v>66279172.119999997</v>
          </cell>
          <cell r="M220">
            <v>63810728.717269994</v>
          </cell>
          <cell r="N220">
            <v>0</v>
          </cell>
          <cell r="O220">
            <v>0</v>
          </cell>
        </row>
        <row r="221">
          <cell r="K221" t="str">
            <v>MRSS00012154</v>
          </cell>
          <cell r="L221">
            <v>1010802.44</v>
          </cell>
          <cell r="M221">
            <v>1046965.5706100001</v>
          </cell>
          <cell r="N221">
            <v>0</v>
          </cell>
          <cell r="O221">
            <v>0</v>
          </cell>
        </row>
        <row r="222">
          <cell r="K222" t="str">
            <v>MRSS00012157</v>
          </cell>
          <cell r="L222">
            <v>31384</v>
          </cell>
          <cell r="M222">
            <v>29451</v>
          </cell>
          <cell r="N222">
            <v>0</v>
          </cell>
          <cell r="O222">
            <v>0</v>
          </cell>
        </row>
        <row r="223">
          <cell r="K223" t="str">
            <v>MRSS00012190</v>
          </cell>
          <cell r="L223">
            <v>0</v>
          </cell>
          <cell r="M223">
            <v>43</v>
          </cell>
          <cell r="N223">
            <v>0</v>
          </cell>
          <cell r="O223">
            <v>0</v>
          </cell>
        </row>
        <row r="224">
          <cell r="K224" t="str">
            <v>MRSS00012193</v>
          </cell>
          <cell r="L224">
            <v>432388.68000000005</v>
          </cell>
          <cell r="M224">
            <v>264717.14665999997</v>
          </cell>
          <cell r="N224">
            <v>0</v>
          </cell>
          <cell r="O224">
            <v>0</v>
          </cell>
        </row>
        <row r="225">
          <cell r="K225" t="str">
            <v>MRSS00012194</v>
          </cell>
          <cell r="L225">
            <v>53487569</v>
          </cell>
          <cell r="M225">
            <v>54330224</v>
          </cell>
          <cell r="N225">
            <v>0</v>
          </cell>
          <cell r="O225">
            <v>0</v>
          </cell>
        </row>
        <row r="226">
          <cell r="K226" t="str">
            <v>MRSS00012195</v>
          </cell>
          <cell r="L226">
            <v>11308028</v>
          </cell>
          <cell r="M226">
            <v>8132149</v>
          </cell>
          <cell r="N226">
            <v>0</v>
          </cell>
          <cell r="O226">
            <v>0</v>
          </cell>
        </row>
        <row r="227">
          <cell r="K227" t="str">
            <v>MRSS00012215</v>
          </cell>
          <cell r="L227">
            <v>9000</v>
          </cell>
          <cell r="M227">
            <v>7179</v>
          </cell>
          <cell r="N227">
            <v>0</v>
          </cell>
          <cell r="O227">
            <v>0</v>
          </cell>
        </row>
        <row r="228">
          <cell r="K228" t="str">
            <v>MRSPF0039_13</v>
          </cell>
          <cell r="L228">
            <v>3996890</v>
          </cell>
          <cell r="M228">
            <v>3899647</v>
          </cell>
          <cell r="N228">
            <v>0</v>
          </cell>
          <cell r="O228">
            <v>0</v>
          </cell>
        </row>
        <row r="229">
          <cell r="K229" t="str">
            <v>MRSS00012150</v>
          </cell>
          <cell r="L229">
            <v>2</v>
          </cell>
          <cell r="M229">
            <v>6</v>
          </cell>
          <cell r="N229">
            <v>0</v>
          </cell>
          <cell r="O229">
            <v>0</v>
          </cell>
        </row>
        <row r="230">
          <cell r="K230" t="str">
            <v>MRSS00012191</v>
          </cell>
          <cell r="L230">
            <v>1623</v>
          </cell>
          <cell r="M230">
            <v>18</v>
          </cell>
          <cell r="N230">
            <v>0</v>
          </cell>
          <cell r="O230">
            <v>0</v>
          </cell>
        </row>
        <row r="231">
          <cell r="K231" t="str">
            <v>MRSS00012192</v>
          </cell>
          <cell r="L231">
            <v>85460</v>
          </cell>
          <cell r="M231">
            <v>34984</v>
          </cell>
          <cell r="N231">
            <v>0</v>
          </cell>
          <cell r="O231">
            <v>0</v>
          </cell>
        </row>
        <row r="232">
          <cell r="K232" t="str">
            <v>MRSS00012230</v>
          </cell>
          <cell r="L232">
            <v>3909804</v>
          </cell>
          <cell r="M232">
            <v>3864637</v>
          </cell>
          <cell r="N232">
            <v>0</v>
          </cell>
          <cell r="O232">
            <v>0</v>
          </cell>
        </row>
        <row r="233">
          <cell r="K233" t="str">
            <v>MRSS00012231</v>
          </cell>
          <cell r="L233">
            <v>1</v>
          </cell>
          <cell r="M233">
            <v>2</v>
          </cell>
          <cell r="N233">
            <v>0</v>
          </cell>
          <cell r="O233">
            <v>0</v>
          </cell>
        </row>
        <row r="234">
          <cell r="K234" t="str">
            <v>MRSCPC011_13</v>
          </cell>
          <cell r="L234">
            <v>29660</v>
          </cell>
          <cell r="M234">
            <v>0</v>
          </cell>
          <cell r="N234">
            <v>0</v>
          </cell>
          <cell r="O234">
            <v>0</v>
          </cell>
        </row>
        <row r="235">
          <cell r="K235" t="str">
            <v>MRSCPG025_13</v>
          </cell>
          <cell r="L235">
            <v>29660</v>
          </cell>
          <cell r="M235">
            <v>0</v>
          </cell>
          <cell r="N235">
            <v>0</v>
          </cell>
          <cell r="O235">
            <v>0</v>
          </cell>
        </row>
        <row r="236">
          <cell r="K236" t="str">
            <v>MRSPF0073_13</v>
          </cell>
          <cell r="L236">
            <v>29660</v>
          </cell>
          <cell r="M236">
            <v>0</v>
          </cell>
          <cell r="N236">
            <v>0</v>
          </cell>
          <cell r="O236">
            <v>0</v>
          </cell>
        </row>
        <row r="237">
          <cell r="K237" t="str">
            <v>MRSS00033418</v>
          </cell>
          <cell r="L237">
            <v>29660</v>
          </cell>
          <cell r="M237">
            <v>0</v>
          </cell>
          <cell r="N237">
            <v>0</v>
          </cell>
          <cell r="O237">
            <v>0</v>
          </cell>
        </row>
        <row r="238">
          <cell r="K238" t="str">
            <v>MRSPFOLDX_13</v>
          </cell>
          <cell r="L238">
            <v>0</v>
          </cell>
          <cell r="M238">
            <v>-8</v>
          </cell>
          <cell r="N238">
            <v>0</v>
          </cell>
          <cell r="O238">
            <v>0</v>
          </cell>
        </row>
        <row r="239">
          <cell r="K239" t="str">
            <v>MRSS00012510</v>
          </cell>
          <cell r="L239">
            <v>0</v>
          </cell>
          <cell r="M239">
            <v>-1</v>
          </cell>
          <cell r="N239">
            <v>0</v>
          </cell>
          <cell r="O239">
            <v>0</v>
          </cell>
        </row>
        <row r="240">
          <cell r="K240" t="str">
            <v>MRSS00012520</v>
          </cell>
          <cell r="L240">
            <v>0</v>
          </cell>
          <cell r="M240">
            <v>-2</v>
          </cell>
          <cell r="N240">
            <v>0</v>
          </cell>
          <cell r="O240">
            <v>0</v>
          </cell>
        </row>
        <row r="241">
          <cell r="K241" t="str">
            <v>MRSS00012530</v>
          </cell>
          <cell r="L241">
            <v>0</v>
          </cell>
          <cell r="M241">
            <v>-1</v>
          </cell>
          <cell r="N241">
            <v>0</v>
          </cell>
          <cell r="O241">
            <v>0</v>
          </cell>
        </row>
        <row r="242">
          <cell r="K242" t="str">
            <v>MRSS00012640</v>
          </cell>
          <cell r="L242">
            <v>0</v>
          </cell>
          <cell r="M242">
            <v>-2</v>
          </cell>
          <cell r="N242">
            <v>0</v>
          </cell>
          <cell r="O242">
            <v>0</v>
          </cell>
        </row>
        <row r="243">
          <cell r="K243" t="str">
            <v>MRSS00013020</v>
          </cell>
          <cell r="L243">
            <v>0</v>
          </cell>
          <cell r="M243">
            <v>-2</v>
          </cell>
          <cell r="N243">
            <v>0</v>
          </cell>
          <cell r="O243">
            <v>0</v>
          </cell>
        </row>
        <row r="244">
          <cell r="K244" t="str">
            <v>MRSPMT_2013</v>
          </cell>
          <cell r="L244">
            <v>3509404405.8135562</v>
          </cell>
          <cell r="M244">
            <v>3627614884.7671065</v>
          </cell>
          <cell r="N244">
            <v>0</v>
          </cell>
          <cell r="O244">
            <v>0</v>
          </cell>
        </row>
        <row r="245">
          <cell r="K245" t="str">
            <v>E_02CPC002_13</v>
          </cell>
          <cell r="L245">
            <v>56840026</v>
          </cell>
          <cell r="M245">
            <v>57558917</v>
          </cell>
          <cell r="N245">
            <v>0</v>
          </cell>
          <cell r="O245">
            <v>0</v>
          </cell>
        </row>
        <row r="246">
          <cell r="K246" t="str">
            <v>E_02CPG018_13</v>
          </cell>
          <cell r="L246">
            <v>427455</v>
          </cell>
          <cell r="M246">
            <v>112478</v>
          </cell>
          <cell r="N246">
            <v>0</v>
          </cell>
          <cell r="O246">
            <v>0</v>
          </cell>
        </row>
        <row r="247">
          <cell r="K247" t="str">
            <v>E_02PF0044_13</v>
          </cell>
          <cell r="L247">
            <v>427455</v>
          </cell>
          <cell r="M247">
            <v>112478</v>
          </cell>
          <cell r="N247">
            <v>0</v>
          </cell>
          <cell r="O247">
            <v>0</v>
          </cell>
        </row>
        <row r="248">
          <cell r="K248" t="str">
            <v>E_02S00021025</v>
          </cell>
          <cell r="L248">
            <v>118</v>
          </cell>
          <cell r="M248">
            <v>111</v>
          </cell>
          <cell r="N248">
            <v>0</v>
          </cell>
          <cell r="O248">
            <v>0</v>
          </cell>
        </row>
        <row r="249">
          <cell r="K249" t="str">
            <v>E_02S00021026</v>
          </cell>
          <cell r="L249">
            <v>0</v>
          </cell>
          <cell r="M249">
            <v>1</v>
          </cell>
          <cell r="N249">
            <v>0</v>
          </cell>
          <cell r="O249">
            <v>0</v>
          </cell>
        </row>
        <row r="250">
          <cell r="K250" t="str">
            <v>E_02S00021029</v>
          </cell>
          <cell r="L250">
            <v>409330</v>
          </cell>
          <cell r="M250">
            <v>112150</v>
          </cell>
          <cell r="N250">
            <v>0</v>
          </cell>
          <cell r="O250">
            <v>0</v>
          </cell>
        </row>
        <row r="251">
          <cell r="K251" t="str">
            <v>E_02S00021100</v>
          </cell>
          <cell r="L251">
            <v>189</v>
          </cell>
          <cell r="M251">
            <v>197</v>
          </cell>
          <cell r="N251">
            <v>0</v>
          </cell>
          <cell r="O251">
            <v>0</v>
          </cell>
        </row>
        <row r="252">
          <cell r="K252" t="str">
            <v>E_02S00052100</v>
          </cell>
          <cell r="L252">
            <v>17818</v>
          </cell>
          <cell r="M252">
            <v>19</v>
          </cell>
          <cell r="N252">
            <v>0</v>
          </cell>
          <cell r="O252">
            <v>0</v>
          </cell>
        </row>
        <row r="253">
          <cell r="K253" t="str">
            <v>E_02CPG019_13</v>
          </cell>
          <cell r="L253">
            <v>56412571</v>
          </cell>
          <cell r="M253">
            <v>57446439</v>
          </cell>
          <cell r="N253">
            <v>0</v>
          </cell>
          <cell r="O253">
            <v>0</v>
          </cell>
        </row>
        <row r="254">
          <cell r="K254" t="str">
            <v>E_02PF0052_13</v>
          </cell>
          <cell r="L254">
            <v>56412571</v>
          </cell>
          <cell r="M254">
            <v>57446439</v>
          </cell>
          <cell r="N254">
            <v>0</v>
          </cell>
          <cell r="O254">
            <v>0</v>
          </cell>
        </row>
        <row r="255">
          <cell r="K255" t="str">
            <v>E_02S00052010</v>
          </cell>
          <cell r="L255">
            <v>866416</v>
          </cell>
          <cell r="M255">
            <v>978955</v>
          </cell>
          <cell r="N255">
            <v>0</v>
          </cell>
          <cell r="O255">
            <v>0</v>
          </cell>
        </row>
        <row r="256">
          <cell r="K256" t="str">
            <v>E_02S00052061</v>
          </cell>
          <cell r="L256">
            <v>55546155</v>
          </cell>
          <cell r="M256">
            <v>56467484</v>
          </cell>
          <cell r="N256">
            <v>0</v>
          </cell>
          <cell r="O256">
            <v>0</v>
          </cell>
        </row>
        <row r="257">
          <cell r="K257" t="str">
            <v>E_02CPC005_13</v>
          </cell>
          <cell r="L257">
            <v>2285623</v>
          </cell>
          <cell r="M257">
            <v>2566599</v>
          </cell>
          <cell r="N257">
            <v>0</v>
          </cell>
          <cell r="O257">
            <v>0</v>
          </cell>
        </row>
        <row r="258">
          <cell r="K258" t="str">
            <v>E_02CPG006_13</v>
          </cell>
          <cell r="L258">
            <v>296279</v>
          </cell>
          <cell r="M258">
            <v>505095</v>
          </cell>
          <cell r="N258">
            <v>0</v>
          </cell>
          <cell r="O258">
            <v>0</v>
          </cell>
        </row>
        <row r="259">
          <cell r="K259" t="str">
            <v>E_02PF0029_13</v>
          </cell>
          <cell r="L259">
            <v>296279</v>
          </cell>
          <cell r="M259">
            <v>505095</v>
          </cell>
          <cell r="N259">
            <v>0</v>
          </cell>
          <cell r="O259">
            <v>0</v>
          </cell>
        </row>
        <row r="260">
          <cell r="K260" t="str">
            <v>E_02S00034010</v>
          </cell>
          <cell r="L260">
            <v>13870</v>
          </cell>
          <cell r="M260">
            <v>0</v>
          </cell>
          <cell r="N260">
            <v>0</v>
          </cell>
          <cell r="O260">
            <v>0</v>
          </cell>
        </row>
        <row r="261">
          <cell r="K261" t="str">
            <v>E_02S00034020</v>
          </cell>
          <cell r="L261">
            <v>1486</v>
          </cell>
          <cell r="M261">
            <v>118588</v>
          </cell>
          <cell r="N261">
            <v>0</v>
          </cell>
          <cell r="O261">
            <v>0</v>
          </cell>
        </row>
        <row r="262">
          <cell r="K262" t="str">
            <v>E_02S00034030</v>
          </cell>
          <cell r="L262">
            <v>104468</v>
          </cell>
          <cell r="M262">
            <v>56931</v>
          </cell>
          <cell r="N262">
            <v>0</v>
          </cell>
          <cell r="O262">
            <v>0</v>
          </cell>
        </row>
        <row r="263">
          <cell r="K263" t="str">
            <v>E_02S00034040</v>
          </cell>
          <cell r="L263">
            <v>187</v>
          </cell>
          <cell r="M263">
            <v>126260</v>
          </cell>
          <cell r="N263">
            <v>0</v>
          </cell>
          <cell r="O263">
            <v>0</v>
          </cell>
        </row>
        <row r="264">
          <cell r="K264" t="str">
            <v>E_02S00034050</v>
          </cell>
          <cell r="L264">
            <v>11938</v>
          </cell>
          <cell r="M264">
            <v>202214</v>
          </cell>
          <cell r="N264">
            <v>0</v>
          </cell>
          <cell r="O264">
            <v>0</v>
          </cell>
        </row>
        <row r="265">
          <cell r="K265" t="str">
            <v>E_02S00034060</v>
          </cell>
          <cell r="L265">
            <v>34</v>
          </cell>
          <cell r="M265">
            <v>1072</v>
          </cell>
          <cell r="N265">
            <v>0</v>
          </cell>
          <cell r="O265">
            <v>0</v>
          </cell>
        </row>
        <row r="266">
          <cell r="K266" t="str">
            <v>E_02S00034070</v>
          </cell>
          <cell r="L266">
            <v>25</v>
          </cell>
          <cell r="M266">
            <v>30</v>
          </cell>
          <cell r="N266">
            <v>0</v>
          </cell>
          <cell r="O266">
            <v>0</v>
          </cell>
        </row>
        <row r="267">
          <cell r="K267" t="str">
            <v>E_02S00034080</v>
          </cell>
          <cell r="L267">
            <v>76795</v>
          </cell>
          <cell r="M267">
            <v>0</v>
          </cell>
          <cell r="N267">
            <v>0</v>
          </cell>
          <cell r="O267">
            <v>0</v>
          </cell>
        </row>
        <row r="268">
          <cell r="K268" t="str">
            <v>E_02S00034081</v>
          </cell>
          <cell r="L268">
            <v>5894</v>
          </cell>
          <cell r="M268">
            <v>0</v>
          </cell>
          <cell r="N268">
            <v>0</v>
          </cell>
          <cell r="O268">
            <v>0</v>
          </cell>
        </row>
        <row r="269">
          <cell r="K269" t="str">
            <v>E_02S00034082</v>
          </cell>
          <cell r="L269">
            <v>1642</v>
          </cell>
          <cell r="M269">
            <v>0</v>
          </cell>
          <cell r="N269">
            <v>0</v>
          </cell>
          <cell r="O269">
            <v>0</v>
          </cell>
        </row>
        <row r="270">
          <cell r="K270" t="str">
            <v>E_02S00034083</v>
          </cell>
          <cell r="L270">
            <v>3271</v>
          </cell>
          <cell r="M270">
            <v>0</v>
          </cell>
          <cell r="N270">
            <v>0</v>
          </cell>
          <cell r="O270">
            <v>0</v>
          </cell>
        </row>
        <row r="271">
          <cell r="K271" t="str">
            <v>E_02S00034084</v>
          </cell>
          <cell r="L271">
            <v>5918</v>
          </cell>
          <cell r="M271">
            <v>0</v>
          </cell>
          <cell r="N271">
            <v>0</v>
          </cell>
          <cell r="O271">
            <v>0</v>
          </cell>
        </row>
        <row r="272">
          <cell r="K272" t="str">
            <v>E_02S00034085</v>
          </cell>
          <cell r="L272">
            <v>17484</v>
          </cell>
          <cell r="M272">
            <v>0</v>
          </cell>
          <cell r="N272">
            <v>0</v>
          </cell>
          <cell r="O272">
            <v>0</v>
          </cell>
        </row>
        <row r="273">
          <cell r="K273" t="str">
            <v>E_02S00034086</v>
          </cell>
          <cell r="L273">
            <v>11628</v>
          </cell>
          <cell r="M273">
            <v>0</v>
          </cell>
          <cell r="N273">
            <v>0</v>
          </cell>
          <cell r="O273">
            <v>0</v>
          </cell>
        </row>
        <row r="274">
          <cell r="K274" t="str">
            <v>E_02S00034087</v>
          </cell>
          <cell r="L274">
            <v>9576</v>
          </cell>
          <cell r="M274">
            <v>0</v>
          </cell>
          <cell r="N274">
            <v>0</v>
          </cell>
          <cell r="O274">
            <v>0</v>
          </cell>
        </row>
        <row r="275">
          <cell r="K275" t="str">
            <v>E_02S00034088</v>
          </cell>
          <cell r="L275">
            <v>32063</v>
          </cell>
          <cell r="M275">
            <v>0</v>
          </cell>
          <cell r="N275">
            <v>0</v>
          </cell>
          <cell r="O275">
            <v>0</v>
          </cell>
        </row>
        <row r="276">
          <cell r="K276" t="str">
            <v>E_02CPG020_13</v>
          </cell>
          <cell r="L276">
            <v>1973342</v>
          </cell>
          <cell r="M276">
            <v>2061488</v>
          </cell>
          <cell r="N276">
            <v>0</v>
          </cell>
          <cell r="O276">
            <v>0</v>
          </cell>
        </row>
        <row r="277">
          <cell r="K277" t="str">
            <v>E_02PF0042_13</v>
          </cell>
          <cell r="L277">
            <v>1973342</v>
          </cell>
          <cell r="M277">
            <v>2061488</v>
          </cell>
          <cell r="N277">
            <v>0</v>
          </cell>
          <cell r="O277">
            <v>0</v>
          </cell>
        </row>
        <row r="278">
          <cell r="K278" t="str">
            <v>E_02S00021030</v>
          </cell>
          <cell r="L278">
            <v>0</v>
          </cell>
          <cell r="M278">
            <v>1762051</v>
          </cell>
          <cell r="N278">
            <v>0</v>
          </cell>
          <cell r="O278">
            <v>0</v>
          </cell>
        </row>
        <row r="279">
          <cell r="K279" t="str">
            <v>E_02S00021042</v>
          </cell>
          <cell r="L279">
            <v>115213</v>
          </cell>
          <cell r="M279">
            <v>170749</v>
          </cell>
          <cell r="N279">
            <v>0</v>
          </cell>
          <cell r="O279">
            <v>0</v>
          </cell>
        </row>
        <row r="280">
          <cell r="K280" t="str">
            <v>E_02S00021043</v>
          </cell>
          <cell r="L280">
            <v>12</v>
          </cell>
          <cell r="M280">
            <v>26</v>
          </cell>
          <cell r="N280">
            <v>0</v>
          </cell>
          <cell r="O280">
            <v>0</v>
          </cell>
        </row>
        <row r="281">
          <cell r="K281" t="str">
            <v>E_02S00021045</v>
          </cell>
          <cell r="L281">
            <v>56062</v>
          </cell>
          <cell r="M281">
            <v>57021</v>
          </cell>
          <cell r="N281">
            <v>0</v>
          </cell>
          <cell r="O281">
            <v>0</v>
          </cell>
        </row>
        <row r="282">
          <cell r="K282" t="str">
            <v>E_02S00021046</v>
          </cell>
          <cell r="L282">
            <v>2</v>
          </cell>
          <cell r="M282">
            <v>17904</v>
          </cell>
          <cell r="N282">
            <v>0</v>
          </cell>
          <cell r="O282">
            <v>0</v>
          </cell>
        </row>
        <row r="283">
          <cell r="K283" t="str">
            <v>E_02S00021047</v>
          </cell>
          <cell r="L283">
            <v>19</v>
          </cell>
          <cell r="M283">
            <v>18345</v>
          </cell>
          <cell r="N283">
            <v>0</v>
          </cell>
          <cell r="O283">
            <v>0</v>
          </cell>
        </row>
        <row r="284">
          <cell r="K284" t="str">
            <v>E_02S00021049</v>
          </cell>
          <cell r="L284">
            <v>27133</v>
          </cell>
          <cell r="M284">
            <v>32273</v>
          </cell>
          <cell r="N284">
            <v>0</v>
          </cell>
          <cell r="O284">
            <v>0</v>
          </cell>
        </row>
        <row r="285">
          <cell r="K285" t="str">
            <v>E_02S00052075</v>
          </cell>
          <cell r="L285">
            <v>3822</v>
          </cell>
          <cell r="M285">
            <v>3096</v>
          </cell>
          <cell r="N285">
            <v>0</v>
          </cell>
          <cell r="O285">
            <v>0</v>
          </cell>
        </row>
        <row r="286">
          <cell r="K286" t="str">
            <v>E_02S00021051</v>
          </cell>
          <cell r="L286">
            <v>305122</v>
          </cell>
          <cell r="M286">
            <v>0</v>
          </cell>
          <cell r="N286">
            <v>0</v>
          </cell>
          <cell r="O286">
            <v>0</v>
          </cell>
        </row>
        <row r="287">
          <cell r="K287" t="str">
            <v>E_02S00021052</v>
          </cell>
          <cell r="L287">
            <v>1186968</v>
          </cell>
          <cell r="M287">
            <v>21</v>
          </cell>
          <cell r="N287">
            <v>0</v>
          </cell>
          <cell r="O287">
            <v>0</v>
          </cell>
        </row>
        <row r="288">
          <cell r="K288" t="str">
            <v>E_02S00021053</v>
          </cell>
          <cell r="L288">
            <v>131038</v>
          </cell>
          <cell r="M288">
            <v>0</v>
          </cell>
          <cell r="N288">
            <v>0</v>
          </cell>
          <cell r="O288">
            <v>0</v>
          </cell>
        </row>
        <row r="289">
          <cell r="K289" t="str">
            <v>E_02S00021054</v>
          </cell>
          <cell r="L289">
            <v>129966</v>
          </cell>
          <cell r="M289">
            <v>0</v>
          </cell>
          <cell r="N289">
            <v>0</v>
          </cell>
          <cell r="O289">
            <v>0</v>
          </cell>
        </row>
        <row r="290">
          <cell r="K290" t="str">
            <v>E_02S00021055</v>
          </cell>
          <cell r="L290">
            <v>17985</v>
          </cell>
          <cell r="M290">
            <v>2</v>
          </cell>
          <cell r="N290">
            <v>0</v>
          </cell>
          <cell r="O290">
            <v>0</v>
          </cell>
        </row>
        <row r="291">
          <cell r="K291" t="str">
            <v>E_02CPG023_13</v>
          </cell>
          <cell r="L291">
            <v>16002</v>
          </cell>
          <cell r="M291">
            <v>16</v>
          </cell>
          <cell r="N291">
            <v>0</v>
          </cell>
          <cell r="O291">
            <v>0</v>
          </cell>
        </row>
        <row r="292">
          <cell r="K292" t="str">
            <v>E_02PF0010_13</v>
          </cell>
          <cell r="L292">
            <v>16002</v>
          </cell>
          <cell r="M292">
            <v>16</v>
          </cell>
          <cell r="N292">
            <v>0</v>
          </cell>
          <cell r="O292">
            <v>0</v>
          </cell>
        </row>
        <row r="293">
          <cell r="K293" t="str">
            <v>E_02S00035031</v>
          </cell>
          <cell r="L293">
            <v>1</v>
          </cell>
          <cell r="M293">
            <v>16</v>
          </cell>
          <cell r="N293">
            <v>0</v>
          </cell>
          <cell r="O293">
            <v>0</v>
          </cell>
        </row>
        <row r="294">
          <cell r="K294" t="str">
            <v>E_02S00076200</v>
          </cell>
          <cell r="L294">
            <v>16001</v>
          </cell>
          <cell r="M294">
            <v>0</v>
          </cell>
          <cell r="N294">
            <v>0</v>
          </cell>
          <cell r="O294">
            <v>0</v>
          </cell>
        </row>
        <row r="295">
          <cell r="K295" t="str">
            <v>E_02CPC007_13</v>
          </cell>
          <cell r="L295">
            <v>3151513</v>
          </cell>
          <cell r="M295">
            <v>3338009.0483871</v>
          </cell>
          <cell r="N295">
            <v>0</v>
          </cell>
          <cell r="O295">
            <v>0</v>
          </cell>
        </row>
        <row r="296">
          <cell r="K296" t="str">
            <v>E_02CPG003_13</v>
          </cell>
          <cell r="L296">
            <v>3151513</v>
          </cell>
          <cell r="M296">
            <v>3338009.0483871</v>
          </cell>
          <cell r="N296">
            <v>0</v>
          </cell>
          <cell r="O296">
            <v>0</v>
          </cell>
        </row>
        <row r="297">
          <cell r="K297" t="str">
            <v>E_02PF0068_13</v>
          </cell>
          <cell r="L297">
            <v>932679</v>
          </cell>
          <cell r="M297">
            <v>929480</v>
          </cell>
          <cell r="N297">
            <v>0</v>
          </cell>
          <cell r="O297">
            <v>0</v>
          </cell>
        </row>
        <row r="298">
          <cell r="K298" t="str">
            <v>E_02S00033050</v>
          </cell>
          <cell r="L298">
            <v>398966</v>
          </cell>
          <cell r="M298">
            <v>394069</v>
          </cell>
          <cell r="N298">
            <v>0</v>
          </cell>
          <cell r="O298">
            <v>0</v>
          </cell>
        </row>
        <row r="299">
          <cell r="K299" t="str">
            <v>E_02S00033053</v>
          </cell>
          <cell r="L299">
            <v>492810</v>
          </cell>
          <cell r="M299">
            <v>506650</v>
          </cell>
          <cell r="N299">
            <v>0</v>
          </cell>
          <cell r="O299">
            <v>0</v>
          </cell>
        </row>
        <row r="300">
          <cell r="K300" t="str">
            <v>E_02S00033460</v>
          </cell>
          <cell r="L300">
            <v>27583</v>
          </cell>
          <cell r="M300">
            <v>28761</v>
          </cell>
          <cell r="N300">
            <v>0</v>
          </cell>
          <cell r="O300">
            <v>0</v>
          </cell>
        </row>
        <row r="301">
          <cell r="K301" t="str">
            <v>E_02S00033057</v>
          </cell>
          <cell r="L301">
            <v>2601</v>
          </cell>
          <cell r="M301">
            <v>0</v>
          </cell>
          <cell r="N301">
            <v>0</v>
          </cell>
          <cell r="O301">
            <v>0</v>
          </cell>
        </row>
        <row r="302">
          <cell r="K302" t="str">
            <v>E_02S00033058</v>
          </cell>
          <cell r="L302">
            <v>10719</v>
          </cell>
          <cell r="M302">
            <v>0</v>
          </cell>
          <cell r="N302">
            <v>0</v>
          </cell>
          <cell r="O302">
            <v>0</v>
          </cell>
        </row>
        <row r="303">
          <cell r="K303" t="str">
            <v>E_02PF0069_13</v>
          </cell>
          <cell r="L303">
            <v>2218834</v>
          </cell>
          <cell r="M303">
            <v>2408529.0483871</v>
          </cell>
          <cell r="N303">
            <v>0</v>
          </cell>
          <cell r="O303">
            <v>0</v>
          </cell>
        </row>
        <row r="304">
          <cell r="K304" t="str">
            <v>E_02S00033400</v>
          </cell>
          <cell r="L304">
            <v>3311</v>
          </cell>
          <cell r="M304">
            <v>4579</v>
          </cell>
          <cell r="N304">
            <v>0</v>
          </cell>
          <cell r="O304">
            <v>0</v>
          </cell>
        </row>
        <row r="305">
          <cell r="K305" t="str">
            <v>E_02S00033410</v>
          </cell>
          <cell r="L305">
            <v>1385453</v>
          </cell>
          <cell r="M305">
            <v>1512418.0483871</v>
          </cell>
          <cell r="N305">
            <v>0</v>
          </cell>
          <cell r="O305">
            <v>0</v>
          </cell>
        </row>
        <row r="306">
          <cell r="K306" t="str">
            <v>E_02S00033411</v>
          </cell>
          <cell r="L306">
            <v>9477</v>
          </cell>
          <cell r="M306">
            <v>11072</v>
          </cell>
          <cell r="N306">
            <v>0</v>
          </cell>
          <cell r="O306">
            <v>0</v>
          </cell>
        </row>
        <row r="307">
          <cell r="K307" t="str">
            <v>E_02S00033412</v>
          </cell>
          <cell r="L307">
            <v>656037</v>
          </cell>
          <cell r="M307">
            <v>739158</v>
          </cell>
          <cell r="N307">
            <v>0</v>
          </cell>
          <cell r="O307">
            <v>0</v>
          </cell>
        </row>
        <row r="308">
          <cell r="K308" t="str">
            <v>E_02S00033414</v>
          </cell>
          <cell r="L308">
            <v>164556</v>
          </cell>
          <cell r="M308">
            <v>141302</v>
          </cell>
          <cell r="N308">
            <v>0</v>
          </cell>
          <cell r="O308">
            <v>0</v>
          </cell>
        </row>
        <row r="309">
          <cell r="K309" t="str">
            <v>E_02PF0072_13</v>
          </cell>
          <cell r="L309">
            <v>0</v>
          </cell>
          <cell r="M309">
            <v>-9.6065377874765513E-12</v>
          </cell>
          <cell r="N309">
            <v>0</v>
          </cell>
          <cell r="O309">
            <v>0</v>
          </cell>
        </row>
        <row r="310">
          <cell r="K310" t="str">
            <v>E_02S00033052</v>
          </cell>
          <cell r="L310">
            <v>0</v>
          </cell>
          <cell r="M310">
            <v>-1.662670001678632E-12</v>
          </cell>
          <cell r="N310">
            <v>0</v>
          </cell>
          <cell r="O310">
            <v>0</v>
          </cell>
        </row>
        <row r="311">
          <cell r="K311" t="str">
            <v>E_02S00033055</v>
          </cell>
          <cell r="L311">
            <v>0</v>
          </cell>
          <cell r="M311">
            <v>1.7053025658242399E-13</v>
          </cell>
          <cell r="N311">
            <v>0</v>
          </cell>
          <cell r="O311">
            <v>0</v>
          </cell>
        </row>
        <row r="312">
          <cell r="K312" t="str">
            <v>E_02S00033462</v>
          </cell>
          <cell r="L312">
            <v>0</v>
          </cell>
          <cell r="M312">
            <v>3.5527136788004997E-14</v>
          </cell>
          <cell r="N312">
            <v>0</v>
          </cell>
          <cell r="O312">
            <v>0</v>
          </cell>
        </row>
        <row r="313">
          <cell r="K313" t="str">
            <v>E_02PF0074_13</v>
          </cell>
          <cell r="L313">
            <v>0</v>
          </cell>
          <cell r="M313">
            <v>-8.5265128291212006E-12</v>
          </cell>
          <cell r="N313">
            <v>0</v>
          </cell>
          <cell r="O313">
            <v>0</v>
          </cell>
        </row>
        <row r="314">
          <cell r="K314" t="str">
            <v>E_02S00033415</v>
          </cell>
          <cell r="L314">
            <v>0</v>
          </cell>
          <cell r="M314">
            <v>-8.5265128291212006E-12</v>
          </cell>
          <cell r="N314">
            <v>0</v>
          </cell>
          <cell r="O314">
            <v>0</v>
          </cell>
        </row>
        <row r="315">
          <cell r="K315" t="str">
            <v>E_02CPC008_13</v>
          </cell>
          <cell r="L315">
            <v>3338420440.8700056</v>
          </cell>
          <cell r="M315">
            <v>3488848187.1445003</v>
          </cell>
          <cell r="N315">
            <v>0</v>
          </cell>
          <cell r="O315">
            <v>0</v>
          </cell>
        </row>
        <row r="316">
          <cell r="K316" t="str">
            <v>E_02CPG001_13</v>
          </cell>
          <cell r="L316">
            <v>569384243.71145642</v>
          </cell>
          <cell r="M316">
            <v>578124275.8445015</v>
          </cell>
          <cell r="N316">
            <v>0</v>
          </cell>
          <cell r="O316">
            <v>0</v>
          </cell>
        </row>
        <row r="317">
          <cell r="K317" t="str">
            <v>E_02PF0077_13</v>
          </cell>
          <cell r="L317">
            <v>3631675.2857141998</v>
          </cell>
          <cell r="M317">
            <v>3913887.7346939002</v>
          </cell>
          <cell r="N317">
            <v>0</v>
          </cell>
          <cell r="O317">
            <v>0</v>
          </cell>
        </row>
        <row r="318">
          <cell r="K318" t="str">
            <v>E_02S00013022</v>
          </cell>
          <cell r="L318">
            <v>1838985</v>
          </cell>
          <cell r="M318">
            <v>1900785</v>
          </cell>
          <cell r="N318">
            <v>0</v>
          </cell>
          <cell r="O318">
            <v>0</v>
          </cell>
        </row>
        <row r="319">
          <cell r="K319" t="str">
            <v>E_02S00013031</v>
          </cell>
          <cell r="L319">
            <v>996975</v>
          </cell>
          <cell r="M319">
            <v>982042</v>
          </cell>
          <cell r="N319">
            <v>0</v>
          </cell>
          <cell r="O319">
            <v>0</v>
          </cell>
        </row>
        <row r="320">
          <cell r="K320" t="str">
            <v>E_02S00013162</v>
          </cell>
          <cell r="L320">
            <v>795715.2857142</v>
          </cell>
          <cell r="M320">
            <v>1031060.7346939</v>
          </cell>
          <cell r="N320">
            <v>0</v>
          </cell>
          <cell r="O320">
            <v>0</v>
          </cell>
        </row>
        <row r="321">
          <cell r="K321" t="str">
            <v>E_02PF0078_13</v>
          </cell>
          <cell r="L321">
            <v>206260422.57255927</v>
          </cell>
          <cell r="M321">
            <v>196094517.41521281</v>
          </cell>
          <cell r="N321">
            <v>0</v>
          </cell>
          <cell r="O321">
            <v>0</v>
          </cell>
        </row>
        <row r="322">
          <cell r="K322" t="str">
            <v>E_02S00012504</v>
          </cell>
          <cell r="L322">
            <v>84912956.732645705</v>
          </cell>
          <cell r="M322">
            <v>80727873.27692309</v>
          </cell>
          <cell r="N322">
            <v>0</v>
          </cell>
          <cell r="O322">
            <v>0</v>
          </cell>
        </row>
        <row r="323">
          <cell r="K323" t="str">
            <v>E_02S00012513</v>
          </cell>
          <cell r="L323">
            <v>91014698.181778118</v>
          </cell>
          <cell r="M323">
            <v>86528879.721311599</v>
          </cell>
          <cell r="N323">
            <v>0</v>
          </cell>
          <cell r="O323">
            <v>0</v>
          </cell>
        </row>
        <row r="324">
          <cell r="K324" t="str">
            <v>E_02S00012524</v>
          </cell>
          <cell r="L324">
            <v>14232896.53145</v>
          </cell>
          <cell r="M324">
            <v>13531403.460597498</v>
          </cell>
          <cell r="N324">
            <v>0</v>
          </cell>
          <cell r="O324">
            <v>0</v>
          </cell>
        </row>
        <row r="325">
          <cell r="K325" t="str">
            <v>E_02S00012533</v>
          </cell>
          <cell r="L325">
            <v>16099871.126685502</v>
          </cell>
          <cell r="M325">
            <v>15306360.956380602</v>
          </cell>
          <cell r="N325">
            <v>0</v>
          </cell>
          <cell r="O325">
            <v>0</v>
          </cell>
        </row>
        <row r="326">
          <cell r="K326" t="str">
            <v>E_02PF0079_13</v>
          </cell>
          <cell r="L326">
            <v>24014607.570000004</v>
          </cell>
          <cell r="M326">
            <v>27584986.360000003</v>
          </cell>
          <cell r="N326">
            <v>0</v>
          </cell>
          <cell r="O326">
            <v>0</v>
          </cell>
        </row>
        <row r="327">
          <cell r="K327" t="str">
            <v>E_02S00013024</v>
          </cell>
          <cell r="L327">
            <v>7757538.9100000001</v>
          </cell>
          <cell r="M327">
            <v>10432757.410000002</v>
          </cell>
          <cell r="N327">
            <v>0</v>
          </cell>
          <cell r="O327">
            <v>0</v>
          </cell>
        </row>
        <row r="328">
          <cell r="K328" t="str">
            <v>E_02S00013033</v>
          </cell>
          <cell r="L328">
            <v>15328519.969999999</v>
          </cell>
          <cell r="M328">
            <v>14800177.189999999</v>
          </cell>
          <cell r="N328">
            <v>0</v>
          </cell>
          <cell r="O328">
            <v>0</v>
          </cell>
        </row>
        <row r="329">
          <cell r="K329" t="str">
            <v>E_02S00013062</v>
          </cell>
          <cell r="L329">
            <v>598883.78</v>
          </cell>
          <cell r="M329">
            <v>1256274.29</v>
          </cell>
          <cell r="N329">
            <v>0</v>
          </cell>
          <cell r="O329">
            <v>0</v>
          </cell>
        </row>
        <row r="330">
          <cell r="K330" t="str">
            <v>E_02S00013080</v>
          </cell>
          <cell r="L330">
            <v>329664.90999999992</v>
          </cell>
          <cell r="M330">
            <v>1095777.4700000002</v>
          </cell>
          <cell r="N330">
            <v>0</v>
          </cell>
          <cell r="O330">
            <v>0</v>
          </cell>
        </row>
        <row r="331">
          <cell r="K331" t="str">
            <v>E_02PF0080_13</v>
          </cell>
          <cell r="L331">
            <v>5821141.5499999998</v>
          </cell>
          <cell r="M331">
            <v>8110245.580000001</v>
          </cell>
          <cell r="N331">
            <v>0</v>
          </cell>
          <cell r="O331">
            <v>0</v>
          </cell>
        </row>
        <row r="332">
          <cell r="K332" t="str">
            <v>E_02S00012647</v>
          </cell>
          <cell r="L332">
            <v>5137157.4200000009</v>
          </cell>
          <cell r="M332">
            <v>7440580.0699999994</v>
          </cell>
          <cell r="N332">
            <v>0</v>
          </cell>
          <cell r="O332">
            <v>0</v>
          </cell>
        </row>
        <row r="333">
          <cell r="K333" t="str">
            <v>E_02S00012653</v>
          </cell>
          <cell r="L333">
            <v>683984.13</v>
          </cell>
          <cell r="M333">
            <v>669665.50999999989</v>
          </cell>
          <cell r="N333">
            <v>0</v>
          </cell>
          <cell r="O333">
            <v>0</v>
          </cell>
        </row>
        <row r="334">
          <cell r="K334" t="str">
            <v>E_02PF0081_13</v>
          </cell>
          <cell r="L334">
            <v>89797896.837000012</v>
          </cell>
          <cell r="M334">
            <v>99066482.415168807</v>
          </cell>
          <cell r="N334">
            <v>0</v>
          </cell>
          <cell r="O334">
            <v>0</v>
          </cell>
        </row>
        <row r="335">
          <cell r="K335" t="str">
            <v>E_02S00012501</v>
          </cell>
          <cell r="L335">
            <v>19007685.836999997</v>
          </cell>
          <cell r="M335">
            <v>20353602.329999998</v>
          </cell>
          <cell r="N335">
            <v>0</v>
          </cell>
          <cell r="O335">
            <v>0</v>
          </cell>
        </row>
        <row r="336">
          <cell r="K336" t="str">
            <v>E_02S00012511</v>
          </cell>
          <cell r="L336">
            <v>52907712</v>
          </cell>
          <cell r="M336">
            <v>55349239</v>
          </cell>
          <cell r="N336">
            <v>0</v>
          </cell>
          <cell r="O336">
            <v>0</v>
          </cell>
        </row>
        <row r="337">
          <cell r="K337" t="str">
            <v>E_02S00012521</v>
          </cell>
          <cell r="L337">
            <v>6844827</v>
          </cell>
          <cell r="M337">
            <v>6894764</v>
          </cell>
          <cell r="N337">
            <v>0</v>
          </cell>
          <cell r="O337">
            <v>0</v>
          </cell>
        </row>
        <row r="338">
          <cell r="K338" t="str">
            <v>E_02S00012531</v>
          </cell>
          <cell r="L338">
            <v>11037672</v>
          </cell>
          <cell r="M338">
            <v>16468877.085168799</v>
          </cell>
          <cell r="N338">
            <v>0</v>
          </cell>
          <cell r="O338">
            <v>0</v>
          </cell>
        </row>
        <row r="339">
          <cell r="K339" t="str">
            <v>E_02PF0082_13</v>
          </cell>
          <cell r="L339">
            <v>17323485</v>
          </cell>
          <cell r="M339">
            <v>17185277.670683399</v>
          </cell>
          <cell r="N339">
            <v>0</v>
          </cell>
          <cell r="O339">
            <v>0</v>
          </cell>
        </row>
        <row r="340">
          <cell r="K340" t="str">
            <v>E_02S00012642</v>
          </cell>
          <cell r="L340">
            <v>84989</v>
          </cell>
          <cell r="M340">
            <v>64965</v>
          </cell>
          <cell r="N340">
            <v>0</v>
          </cell>
          <cell r="O340">
            <v>0</v>
          </cell>
        </row>
        <row r="341">
          <cell r="K341" t="str">
            <v>E_02S00012643</v>
          </cell>
          <cell r="L341">
            <v>8870853</v>
          </cell>
          <cell r="M341">
            <v>9550160</v>
          </cell>
          <cell r="N341">
            <v>0</v>
          </cell>
          <cell r="O341">
            <v>0</v>
          </cell>
        </row>
        <row r="342">
          <cell r="K342" t="str">
            <v>E_02S00012645</v>
          </cell>
          <cell r="L342">
            <v>0</v>
          </cell>
          <cell r="M342">
            <v>6</v>
          </cell>
          <cell r="N342">
            <v>0</v>
          </cell>
          <cell r="O342">
            <v>0</v>
          </cell>
        </row>
        <row r="343">
          <cell r="K343" t="str">
            <v>E_02S00012651</v>
          </cell>
          <cell r="L343">
            <v>6207075</v>
          </cell>
          <cell r="M343">
            <v>5483275.6706833998</v>
          </cell>
          <cell r="N343">
            <v>0</v>
          </cell>
          <cell r="O343">
            <v>0</v>
          </cell>
        </row>
        <row r="344">
          <cell r="K344" t="str">
            <v>E_02S00012656</v>
          </cell>
          <cell r="L344">
            <v>2160568</v>
          </cell>
          <cell r="M344">
            <v>2086871</v>
          </cell>
          <cell r="N344">
            <v>0</v>
          </cell>
          <cell r="O344">
            <v>0</v>
          </cell>
        </row>
        <row r="345">
          <cell r="K345" t="str">
            <v>E_02PF0090_13</v>
          </cell>
          <cell r="L345">
            <v>189556143.3243874</v>
          </cell>
          <cell r="M345">
            <v>185114850.44899753</v>
          </cell>
          <cell r="N345">
            <v>0</v>
          </cell>
          <cell r="O345">
            <v>0</v>
          </cell>
        </row>
        <row r="346">
          <cell r="K346" t="str">
            <v>E_02S00012503</v>
          </cell>
          <cell r="L346">
            <v>161472837.29796532</v>
          </cell>
          <cell r="M346">
            <v>157689535.01152042</v>
          </cell>
          <cell r="N346">
            <v>0</v>
          </cell>
          <cell r="O346">
            <v>0</v>
          </cell>
        </row>
        <row r="347">
          <cell r="K347" t="str">
            <v>E_02S00012523</v>
          </cell>
          <cell r="L347">
            <v>28083306.026422098</v>
          </cell>
          <cell r="M347">
            <v>27425315.437477104</v>
          </cell>
          <cell r="N347">
            <v>0</v>
          </cell>
          <cell r="O347">
            <v>0</v>
          </cell>
        </row>
        <row r="348">
          <cell r="K348" t="str">
            <v>E_02PF0091_13</v>
          </cell>
          <cell r="L348">
            <v>7743001</v>
          </cell>
          <cell r="M348">
            <v>8388782</v>
          </cell>
          <cell r="N348">
            <v>0</v>
          </cell>
          <cell r="O348">
            <v>0</v>
          </cell>
        </row>
        <row r="349">
          <cell r="K349" t="str">
            <v>E_02S00012502</v>
          </cell>
          <cell r="L349">
            <v>5455718</v>
          </cell>
          <cell r="M349">
            <v>5936074</v>
          </cell>
          <cell r="N349">
            <v>0</v>
          </cell>
          <cell r="O349">
            <v>0</v>
          </cell>
        </row>
        <row r="350">
          <cell r="K350" t="str">
            <v>E_02S00012512</v>
          </cell>
          <cell r="L350">
            <v>452</v>
          </cell>
          <cell r="M350">
            <v>518</v>
          </cell>
          <cell r="N350">
            <v>0</v>
          </cell>
          <cell r="O350">
            <v>0</v>
          </cell>
        </row>
        <row r="351">
          <cell r="K351" t="str">
            <v>E_02S00012522</v>
          </cell>
          <cell r="L351">
            <v>2287232</v>
          </cell>
          <cell r="M351">
            <v>2451506</v>
          </cell>
          <cell r="N351">
            <v>0</v>
          </cell>
          <cell r="O351">
            <v>0</v>
          </cell>
        </row>
        <row r="352">
          <cell r="K352" t="str">
            <v>E_02S00012532</v>
          </cell>
          <cell r="L352">
            <v>-401</v>
          </cell>
          <cell r="M352">
            <v>684</v>
          </cell>
          <cell r="N352">
            <v>0</v>
          </cell>
          <cell r="O352">
            <v>0</v>
          </cell>
        </row>
        <row r="353">
          <cell r="K353" t="str">
            <v>E_02PF0092_13</v>
          </cell>
          <cell r="L353">
            <v>1543526.1429999999</v>
          </cell>
          <cell r="M353">
            <v>2642909</v>
          </cell>
          <cell r="N353">
            <v>0</v>
          </cell>
          <cell r="O353">
            <v>0</v>
          </cell>
        </row>
        <row r="354">
          <cell r="K354" t="str">
            <v>E_02S00012540</v>
          </cell>
          <cell r="L354">
            <v>0</v>
          </cell>
          <cell r="M354">
            <v>2642909</v>
          </cell>
          <cell r="N354">
            <v>0</v>
          </cell>
          <cell r="O354">
            <v>0</v>
          </cell>
        </row>
        <row r="355">
          <cell r="K355" t="str">
            <v>E_02S00012542</v>
          </cell>
          <cell r="L355">
            <v>219054.14299999998</v>
          </cell>
          <cell r="M355">
            <v>0</v>
          </cell>
          <cell r="N355">
            <v>0</v>
          </cell>
          <cell r="O355">
            <v>0</v>
          </cell>
        </row>
        <row r="356">
          <cell r="K356" t="str">
            <v>E_02S00012543</v>
          </cell>
          <cell r="L356">
            <v>42293</v>
          </cell>
          <cell r="M356">
            <v>0</v>
          </cell>
          <cell r="N356">
            <v>0</v>
          </cell>
          <cell r="O356">
            <v>0</v>
          </cell>
        </row>
        <row r="357">
          <cell r="K357" t="str">
            <v>E_02S00012544</v>
          </cell>
          <cell r="L357">
            <v>58222</v>
          </cell>
          <cell r="M357">
            <v>0</v>
          </cell>
          <cell r="N357">
            <v>0</v>
          </cell>
          <cell r="O357">
            <v>0</v>
          </cell>
        </row>
        <row r="358">
          <cell r="K358" t="str">
            <v>E_02S00012545</v>
          </cell>
          <cell r="L358">
            <v>32002</v>
          </cell>
          <cell r="M358">
            <v>0</v>
          </cell>
          <cell r="N358">
            <v>0</v>
          </cell>
          <cell r="O358">
            <v>0</v>
          </cell>
        </row>
        <row r="359">
          <cell r="K359" t="str">
            <v>E_02S00012546</v>
          </cell>
          <cell r="L359">
            <v>506481</v>
          </cell>
          <cell r="M359">
            <v>0</v>
          </cell>
          <cell r="N359">
            <v>0</v>
          </cell>
          <cell r="O359">
            <v>0</v>
          </cell>
        </row>
        <row r="360">
          <cell r="K360" t="str">
            <v>E_02S00012547</v>
          </cell>
          <cell r="L360">
            <v>251970</v>
          </cell>
          <cell r="M360">
            <v>0</v>
          </cell>
          <cell r="N360">
            <v>0</v>
          </cell>
          <cell r="O360">
            <v>0</v>
          </cell>
        </row>
        <row r="361">
          <cell r="K361" t="str">
            <v>E_02S00012548</v>
          </cell>
          <cell r="L361">
            <v>237503</v>
          </cell>
          <cell r="M361">
            <v>0</v>
          </cell>
          <cell r="N361">
            <v>0</v>
          </cell>
          <cell r="O361">
            <v>0</v>
          </cell>
        </row>
        <row r="362">
          <cell r="K362" t="str">
            <v>E_02S00012549</v>
          </cell>
          <cell r="L362">
            <v>196001</v>
          </cell>
          <cell r="M362">
            <v>0</v>
          </cell>
          <cell r="N362">
            <v>0</v>
          </cell>
          <cell r="O362">
            <v>0</v>
          </cell>
        </row>
        <row r="363">
          <cell r="K363" t="str">
            <v>E_02PF0093_13</v>
          </cell>
          <cell r="L363">
            <v>4201756.4814958004</v>
          </cell>
          <cell r="M363">
            <v>5803696.4395530997</v>
          </cell>
          <cell r="N363">
            <v>0</v>
          </cell>
          <cell r="O363">
            <v>0</v>
          </cell>
        </row>
        <row r="364">
          <cell r="K364" t="str">
            <v>E_02S00012646</v>
          </cell>
          <cell r="L364">
            <v>3600750.8223130996</v>
          </cell>
          <cell r="M364">
            <v>5215272.3273831988</v>
          </cell>
          <cell r="N364">
            <v>0</v>
          </cell>
          <cell r="O364">
            <v>0</v>
          </cell>
        </row>
        <row r="365">
          <cell r="K365" t="str">
            <v>E_02S00012652</v>
          </cell>
          <cell r="L365">
            <v>601005.6591827001</v>
          </cell>
          <cell r="M365">
            <v>588424.11216990009</v>
          </cell>
          <cell r="N365">
            <v>0</v>
          </cell>
          <cell r="O365">
            <v>0</v>
          </cell>
        </row>
        <row r="366">
          <cell r="K366" t="str">
            <v>E_02PF0094_13</v>
          </cell>
          <cell r="L366">
            <v>6493532</v>
          </cell>
          <cell r="M366">
            <v>7059984</v>
          </cell>
          <cell r="N366">
            <v>0</v>
          </cell>
          <cell r="O366">
            <v>0</v>
          </cell>
        </row>
        <row r="367">
          <cell r="K367" t="str">
            <v>E_02S00012641</v>
          </cell>
          <cell r="L367">
            <v>9031</v>
          </cell>
          <cell r="M367">
            <v>8079</v>
          </cell>
          <cell r="N367">
            <v>0</v>
          </cell>
          <cell r="O367">
            <v>0</v>
          </cell>
        </row>
        <row r="368">
          <cell r="K368" t="str">
            <v>E_02S00012644</v>
          </cell>
          <cell r="L368">
            <v>5397712</v>
          </cell>
          <cell r="M368">
            <v>5906480</v>
          </cell>
          <cell r="N368">
            <v>0</v>
          </cell>
          <cell r="O368">
            <v>0</v>
          </cell>
        </row>
        <row r="369">
          <cell r="K369" t="str">
            <v>E_02S00012657</v>
          </cell>
          <cell r="L369">
            <v>1086789</v>
          </cell>
          <cell r="M369">
            <v>1145425</v>
          </cell>
          <cell r="N369">
            <v>0</v>
          </cell>
          <cell r="O369">
            <v>0</v>
          </cell>
        </row>
        <row r="370">
          <cell r="K370" t="str">
            <v>E_02PF0095_13</v>
          </cell>
          <cell r="L370">
            <v>10223845.947299702</v>
          </cell>
          <cell r="M370">
            <v>14292679.780191902</v>
          </cell>
          <cell r="N370">
            <v>0</v>
          </cell>
          <cell r="O370">
            <v>0</v>
          </cell>
        </row>
        <row r="371">
          <cell r="K371" t="str">
            <v>E_02S00013025</v>
          </cell>
          <cell r="L371">
            <v>9692138.4621646013</v>
          </cell>
          <cell r="M371">
            <v>12929492.575642301</v>
          </cell>
          <cell r="N371">
            <v>0</v>
          </cell>
          <cell r="O371">
            <v>0</v>
          </cell>
        </row>
        <row r="372">
          <cell r="K372" t="str">
            <v>E_02S00013061</v>
          </cell>
          <cell r="L372">
            <v>531707.48513509997</v>
          </cell>
          <cell r="M372">
            <v>1363187.2045496001</v>
          </cell>
          <cell r="N372">
            <v>0</v>
          </cell>
          <cell r="O372">
            <v>0</v>
          </cell>
        </row>
        <row r="373">
          <cell r="K373" t="str">
            <v>E_02PF0096_13</v>
          </cell>
          <cell r="L373">
            <v>2773210</v>
          </cell>
          <cell r="M373">
            <v>2865977</v>
          </cell>
          <cell r="N373">
            <v>0</v>
          </cell>
          <cell r="O373">
            <v>0</v>
          </cell>
        </row>
        <row r="374">
          <cell r="K374" t="str">
            <v>E_02S00013023</v>
          </cell>
          <cell r="L374">
            <v>2773032</v>
          </cell>
          <cell r="M374">
            <v>2865689</v>
          </cell>
          <cell r="N374">
            <v>0</v>
          </cell>
          <cell r="O374">
            <v>0</v>
          </cell>
        </row>
        <row r="375">
          <cell r="K375" t="str">
            <v>E_02S00013032</v>
          </cell>
          <cell r="L375">
            <v>178</v>
          </cell>
          <cell r="M375">
            <v>288</v>
          </cell>
          <cell r="N375">
            <v>0</v>
          </cell>
          <cell r="O375">
            <v>0</v>
          </cell>
        </row>
        <row r="376">
          <cell r="K376" t="str">
            <v>E_02CPG002_13</v>
          </cell>
          <cell r="L376">
            <v>628994891.00001001</v>
          </cell>
          <cell r="M376">
            <v>625708914</v>
          </cell>
          <cell r="N376">
            <v>0</v>
          </cell>
          <cell r="O376">
            <v>0</v>
          </cell>
        </row>
        <row r="377">
          <cell r="K377" t="str">
            <v>E_02PF0001_13</v>
          </cell>
          <cell r="L377">
            <v>528270611.00001001</v>
          </cell>
          <cell r="M377">
            <v>518775552</v>
          </cell>
          <cell r="N377">
            <v>0</v>
          </cell>
          <cell r="O377">
            <v>0</v>
          </cell>
        </row>
        <row r="378">
          <cell r="K378" t="str">
            <v>E_02S00012560</v>
          </cell>
          <cell r="L378">
            <v>516165719.00001001</v>
          </cell>
          <cell r="M378">
            <v>512682480</v>
          </cell>
          <cell r="N378">
            <v>0</v>
          </cell>
          <cell r="O378">
            <v>0</v>
          </cell>
        </row>
        <row r="379">
          <cell r="K379" t="str">
            <v>E_02S00012580</v>
          </cell>
          <cell r="L379">
            <v>12104614</v>
          </cell>
          <cell r="M379">
            <v>6091756</v>
          </cell>
          <cell r="N379">
            <v>0</v>
          </cell>
          <cell r="O379">
            <v>0</v>
          </cell>
        </row>
        <row r="380">
          <cell r="K380" t="str">
            <v>E_02S00012581</v>
          </cell>
          <cell r="L380">
            <v>0</v>
          </cell>
          <cell r="M380">
            <v>1084</v>
          </cell>
          <cell r="N380">
            <v>0</v>
          </cell>
          <cell r="O380">
            <v>0</v>
          </cell>
        </row>
        <row r="381">
          <cell r="K381" t="str">
            <v>E_02S00012588</v>
          </cell>
          <cell r="L381">
            <v>278</v>
          </cell>
          <cell r="M381">
            <v>232</v>
          </cell>
          <cell r="N381">
            <v>0</v>
          </cell>
          <cell r="O381">
            <v>0</v>
          </cell>
        </row>
        <row r="382">
          <cell r="K382" t="str">
            <v>E_02PF0076_13</v>
          </cell>
          <cell r="L382">
            <v>100724280</v>
          </cell>
          <cell r="M382">
            <v>106933362</v>
          </cell>
          <cell r="N382">
            <v>0</v>
          </cell>
          <cell r="O382">
            <v>0</v>
          </cell>
        </row>
        <row r="383">
          <cell r="K383" t="str">
            <v>E_02S00012587</v>
          </cell>
          <cell r="L383">
            <v>7867740</v>
          </cell>
          <cell r="M383">
            <v>8567498</v>
          </cell>
          <cell r="N383">
            <v>0</v>
          </cell>
          <cell r="O383">
            <v>0</v>
          </cell>
        </row>
        <row r="384">
          <cell r="K384" t="str">
            <v>E_02S00012589</v>
          </cell>
          <cell r="L384">
            <v>92856540</v>
          </cell>
          <cell r="M384">
            <v>98365864</v>
          </cell>
          <cell r="N384">
            <v>0</v>
          </cell>
          <cell r="O384">
            <v>0</v>
          </cell>
        </row>
        <row r="385">
          <cell r="K385" t="str">
            <v>E_02CPG010_13</v>
          </cell>
          <cell r="L385">
            <v>586667780</v>
          </cell>
          <cell r="M385">
            <v>649294964</v>
          </cell>
          <cell r="N385">
            <v>0</v>
          </cell>
          <cell r="O385">
            <v>0</v>
          </cell>
        </row>
        <row r="386">
          <cell r="K386" t="str">
            <v>E_02PF0008_13</v>
          </cell>
          <cell r="L386">
            <v>586667780</v>
          </cell>
          <cell r="M386">
            <v>649294964</v>
          </cell>
          <cell r="N386">
            <v>0</v>
          </cell>
          <cell r="O386">
            <v>0</v>
          </cell>
        </row>
        <row r="387">
          <cell r="K387" t="str">
            <v>E_02S00012153</v>
          </cell>
          <cell r="L387">
            <v>9423383</v>
          </cell>
          <cell r="M387">
            <v>10102234</v>
          </cell>
          <cell r="N387">
            <v>0</v>
          </cell>
          <cell r="O387">
            <v>0</v>
          </cell>
        </row>
        <row r="388">
          <cell r="K388" t="str">
            <v>E_02S00012600</v>
          </cell>
          <cell r="L388">
            <v>37259798</v>
          </cell>
          <cell r="M388">
            <v>44585151</v>
          </cell>
          <cell r="N388">
            <v>0</v>
          </cell>
          <cell r="O388">
            <v>0</v>
          </cell>
        </row>
        <row r="389">
          <cell r="K389" t="str">
            <v>E_02S00012605</v>
          </cell>
          <cell r="L389">
            <v>17929079</v>
          </cell>
          <cell r="M389">
            <v>0</v>
          </cell>
          <cell r="N389">
            <v>0</v>
          </cell>
          <cell r="O389">
            <v>0</v>
          </cell>
        </row>
        <row r="390">
          <cell r="K390" t="str">
            <v>E_02S00012606</v>
          </cell>
          <cell r="L390">
            <v>43864376</v>
          </cell>
          <cell r="M390">
            <v>0</v>
          </cell>
          <cell r="N390">
            <v>0</v>
          </cell>
          <cell r="O390">
            <v>0</v>
          </cell>
        </row>
        <row r="391">
          <cell r="K391" t="str">
            <v>E_02S00012610</v>
          </cell>
          <cell r="L391">
            <v>28861</v>
          </cell>
          <cell r="M391">
            <v>20796442</v>
          </cell>
          <cell r="N391">
            <v>0</v>
          </cell>
          <cell r="O391">
            <v>0</v>
          </cell>
        </row>
        <row r="392">
          <cell r="K392" t="str">
            <v>E_02S00012611</v>
          </cell>
          <cell r="L392">
            <v>8361378</v>
          </cell>
          <cell r="M392">
            <v>10267157</v>
          </cell>
          <cell r="N392">
            <v>0</v>
          </cell>
          <cell r="O392">
            <v>0</v>
          </cell>
        </row>
        <row r="393">
          <cell r="K393" t="str">
            <v>E_02S00012612</v>
          </cell>
          <cell r="L393">
            <v>14209805</v>
          </cell>
          <cell r="M393">
            <v>15897829</v>
          </cell>
          <cell r="N393">
            <v>0</v>
          </cell>
          <cell r="O393">
            <v>0</v>
          </cell>
        </row>
        <row r="394">
          <cell r="K394" t="str">
            <v>E_02S00012613</v>
          </cell>
          <cell r="L394">
            <v>196057101</v>
          </cell>
          <cell r="M394">
            <v>195227933</v>
          </cell>
          <cell r="N394">
            <v>0</v>
          </cell>
          <cell r="O394">
            <v>0</v>
          </cell>
        </row>
        <row r="395">
          <cell r="K395" t="str">
            <v>E_02S00012620</v>
          </cell>
          <cell r="L395">
            <v>13127737</v>
          </cell>
          <cell r="M395">
            <v>14508581</v>
          </cell>
          <cell r="N395">
            <v>0</v>
          </cell>
          <cell r="O395">
            <v>0</v>
          </cell>
        </row>
        <row r="396">
          <cell r="K396" t="str">
            <v>E_02S00012629</v>
          </cell>
          <cell r="L396">
            <v>156227188</v>
          </cell>
          <cell r="M396">
            <v>191850924</v>
          </cell>
          <cell r="N396">
            <v>0</v>
          </cell>
          <cell r="O396">
            <v>0</v>
          </cell>
        </row>
        <row r="397">
          <cell r="K397" t="str">
            <v>E_02S00012630</v>
          </cell>
          <cell r="L397">
            <v>24678</v>
          </cell>
          <cell r="M397">
            <v>19704550</v>
          </cell>
          <cell r="N397">
            <v>0</v>
          </cell>
          <cell r="O397">
            <v>0</v>
          </cell>
        </row>
        <row r="398">
          <cell r="K398" t="str">
            <v>E_02S00012631</v>
          </cell>
          <cell r="L398">
            <v>73692632</v>
          </cell>
          <cell r="M398">
            <v>105731065</v>
          </cell>
          <cell r="N398">
            <v>0</v>
          </cell>
          <cell r="O398">
            <v>0</v>
          </cell>
        </row>
        <row r="399">
          <cell r="K399" t="str">
            <v>E_02S00012632</v>
          </cell>
          <cell r="L399">
            <v>5962899</v>
          </cell>
          <cell r="M399">
            <v>8841588</v>
          </cell>
          <cell r="N399">
            <v>0</v>
          </cell>
          <cell r="O399">
            <v>0</v>
          </cell>
        </row>
        <row r="400">
          <cell r="K400" t="str">
            <v>E_02S00012633</v>
          </cell>
          <cell r="L400">
            <v>9831517</v>
          </cell>
          <cell r="M400">
            <v>9504810</v>
          </cell>
          <cell r="N400">
            <v>0</v>
          </cell>
          <cell r="O400">
            <v>0</v>
          </cell>
        </row>
        <row r="401">
          <cell r="K401" t="str">
            <v>E_02S00012680</v>
          </cell>
          <cell r="L401">
            <v>0</v>
          </cell>
          <cell r="M401">
            <v>599498</v>
          </cell>
          <cell r="N401">
            <v>0</v>
          </cell>
          <cell r="O401">
            <v>0</v>
          </cell>
        </row>
        <row r="402">
          <cell r="K402" t="str">
            <v>E_02S00012683</v>
          </cell>
          <cell r="L402">
            <v>374794</v>
          </cell>
          <cell r="M402">
            <v>211419</v>
          </cell>
          <cell r="N402">
            <v>0</v>
          </cell>
          <cell r="O402">
            <v>0</v>
          </cell>
        </row>
        <row r="403">
          <cell r="K403" t="str">
            <v>E_02S00012690</v>
          </cell>
          <cell r="L403">
            <v>91046</v>
          </cell>
          <cell r="M403">
            <v>156448</v>
          </cell>
          <cell r="N403">
            <v>0</v>
          </cell>
          <cell r="O403">
            <v>0</v>
          </cell>
        </row>
        <row r="404">
          <cell r="K404" t="str">
            <v>E_02S00012691</v>
          </cell>
          <cell r="L404">
            <v>-8021</v>
          </cell>
          <cell r="M404">
            <v>1097314</v>
          </cell>
          <cell r="N404">
            <v>0</v>
          </cell>
          <cell r="O404">
            <v>0</v>
          </cell>
        </row>
        <row r="405">
          <cell r="K405" t="str">
            <v>E_02S00012692</v>
          </cell>
          <cell r="L405">
            <v>1763</v>
          </cell>
          <cell r="M405">
            <v>1606</v>
          </cell>
          <cell r="N405">
            <v>0</v>
          </cell>
          <cell r="O405">
            <v>0</v>
          </cell>
        </row>
        <row r="406">
          <cell r="K406" t="str">
            <v>E_02S00013163</v>
          </cell>
          <cell r="L406">
            <v>207766</v>
          </cell>
          <cell r="M406">
            <v>210415</v>
          </cell>
          <cell r="N406">
            <v>0</v>
          </cell>
          <cell r="O406">
            <v>0</v>
          </cell>
        </row>
        <row r="407">
          <cell r="K407" t="str">
            <v>E_02CPG011_13</v>
          </cell>
          <cell r="L407">
            <v>996798363.63</v>
          </cell>
          <cell r="M407">
            <v>1078137542.8340001</v>
          </cell>
          <cell r="N407">
            <v>0</v>
          </cell>
          <cell r="O407">
            <v>0</v>
          </cell>
        </row>
        <row r="408">
          <cell r="K408" t="str">
            <v>E_02PF0009_13</v>
          </cell>
          <cell r="L408">
            <v>996798363.63</v>
          </cell>
          <cell r="M408">
            <v>1078137542.8340001</v>
          </cell>
          <cell r="N408">
            <v>0</v>
          </cell>
          <cell r="O408">
            <v>0</v>
          </cell>
        </row>
        <row r="409">
          <cell r="K409" t="str">
            <v>E_02S00012031</v>
          </cell>
          <cell r="L409">
            <v>-196861</v>
          </cell>
          <cell r="M409">
            <v>72846457</v>
          </cell>
          <cell r="N409">
            <v>0</v>
          </cell>
          <cell r="O409">
            <v>0</v>
          </cell>
        </row>
        <row r="410">
          <cell r="K410" t="str">
            <v>E_02S00012070</v>
          </cell>
          <cell r="L410">
            <v>3041431</v>
          </cell>
          <cell r="M410">
            <v>3213443</v>
          </cell>
          <cell r="N410">
            <v>0</v>
          </cell>
          <cell r="O410">
            <v>0</v>
          </cell>
        </row>
        <row r="411">
          <cell r="K411" t="str">
            <v>E_02S00012075</v>
          </cell>
          <cell r="L411">
            <v>132743672.5</v>
          </cell>
          <cell r="M411">
            <v>164526147</v>
          </cell>
          <cell r="N411">
            <v>0</v>
          </cell>
          <cell r="O411">
            <v>0</v>
          </cell>
        </row>
        <row r="412">
          <cell r="K412" t="str">
            <v>E_02S00012130</v>
          </cell>
          <cell r="L412">
            <v>861185161.13</v>
          </cell>
          <cell r="M412">
            <v>837551495.83399999</v>
          </cell>
          <cell r="N412">
            <v>0</v>
          </cell>
          <cell r="O412">
            <v>0</v>
          </cell>
        </row>
        <row r="413">
          <cell r="K413" t="str">
            <v>E_02S00012132</v>
          </cell>
          <cell r="L413">
            <v>24960</v>
          </cell>
          <cell r="M413">
            <v>0</v>
          </cell>
          <cell r="N413">
            <v>0</v>
          </cell>
          <cell r="O413">
            <v>0</v>
          </cell>
        </row>
        <row r="414">
          <cell r="K414" t="str">
            <v>E_02CPG013_13</v>
          </cell>
          <cell r="L414">
            <v>556575162.52854002</v>
          </cell>
          <cell r="M414">
            <v>557582490.46599996</v>
          </cell>
          <cell r="N414">
            <v>0</v>
          </cell>
          <cell r="O414">
            <v>0</v>
          </cell>
        </row>
        <row r="415">
          <cell r="K415" t="str">
            <v>E_02PF0030_13</v>
          </cell>
          <cell r="L415">
            <v>219902604</v>
          </cell>
          <cell r="M415">
            <v>210544606</v>
          </cell>
          <cell r="N415">
            <v>0</v>
          </cell>
          <cell r="O415">
            <v>0</v>
          </cell>
        </row>
        <row r="416">
          <cell r="K416" t="str">
            <v>E_02S00012011</v>
          </cell>
          <cell r="L416">
            <v>181418002</v>
          </cell>
          <cell r="M416">
            <v>180508712</v>
          </cell>
          <cell r="N416">
            <v>0</v>
          </cell>
          <cell r="O416">
            <v>0</v>
          </cell>
        </row>
        <row r="417">
          <cell r="K417" t="str">
            <v>E_02S00012013</v>
          </cell>
          <cell r="L417">
            <v>38484602</v>
          </cell>
          <cell r="M417">
            <v>30035894</v>
          </cell>
          <cell r="N417">
            <v>0</v>
          </cell>
          <cell r="O417">
            <v>0</v>
          </cell>
        </row>
        <row r="418">
          <cell r="K418" t="str">
            <v>E_02PF0064_13</v>
          </cell>
          <cell r="L418">
            <v>336672558.52854002</v>
          </cell>
          <cell r="M418">
            <v>347037884.46599996</v>
          </cell>
          <cell r="N418">
            <v>0</v>
          </cell>
          <cell r="O418">
            <v>0</v>
          </cell>
        </row>
        <row r="419">
          <cell r="K419" t="str">
            <v>E_02S00012015</v>
          </cell>
          <cell r="L419">
            <v>103972792</v>
          </cell>
          <cell r="M419">
            <v>110218784.46599999</v>
          </cell>
          <cell r="N419">
            <v>0</v>
          </cell>
          <cell r="O419">
            <v>0</v>
          </cell>
        </row>
        <row r="420">
          <cell r="K420" t="str">
            <v>E_02S00012016</v>
          </cell>
          <cell r="L420">
            <v>48711724</v>
          </cell>
          <cell r="M420">
            <v>50768256</v>
          </cell>
          <cell r="N420">
            <v>0</v>
          </cell>
          <cell r="O420">
            <v>0</v>
          </cell>
        </row>
        <row r="421">
          <cell r="K421" t="str">
            <v>E_02S00012017</v>
          </cell>
          <cell r="L421">
            <v>116389029</v>
          </cell>
          <cell r="M421">
            <v>121043665</v>
          </cell>
          <cell r="N421">
            <v>0</v>
          </cell>
          <cell r="O421">
            <v>0</v>
          </cell>
        </row>
        <row r="422">
          <cell r="K422" t="str">
            <v>E_02S00012018</v>
          </cell>
          <cell r="L422">
            <v>36915792</v>
          </cell>
          <cell r="M422">
            <v>30878963</v>
          </cell>
          <cell r="N422">
            <v>0</v>
          </cell>
          <cell r="O422">
            <v>0</v>
          </cell>
        </row>
        <row r="423">
          <cell r="K423" t="str">
            <v>E_02S00012019</v>
          </cell>
          <cell r="L423">
            <v>30122961.52854</v>
          </cell>
          <cell r="M423">
            <v>33535929</v>
          </cell>
          <cell r="N423">
            <v>0</v>
          </cell>
          <cell r="O423">
            <v>0</v>
          </cell>
        </row>
        <row r="424">
          <cell r="K424" t="str">
            <v>E_02S00012022</v>
          </cell>
          <cell r="L424">
            <v>560260</v>
          </cell>
          <cell r="M424">
            <v>592287</v>
          </cell>
          <cell r="N424">
            <v>0</v>
          </cell>
          <cell r="O424">
            <v>0</v>
          </cell>
        </row>
        <row r="425">
          <cell r="K425" t="str">
            <v>E_02CPC009_13</v>
          </cell>
          <cell r="L425">
            <v>72657723.988049999</v>
          </cell>
          <cell r="M425">
            <v>70512359.905218795</v>
          </cell>
          <cell r="N425">
            <v>0</v>
          </cell>
          <cell r="O425">
            <v>0</v>
          </cell>
        </row>
        <row r="426">
          <cell r="K426" t="str">
            <v>E_02CPG012_13</v>
          </cell>
          <cell r="L426">
            <v>2442911.8680499997</v>
          </cell>
          <cell r="M426">
            <v>2801984.1879487992</v>
          </cell>
          <cell r="N426">
            <v>0</v>
          </cell>
          <cell r="O426">
            <v>0</v>
          </cell>
        </row>
        <row r="427">
          <cell r="K427" t="str">
            <v>E_02PF0051_13</v>
          </cell>
          <cell r="L427">
            <v>2442911.8680499997</v>
          </cell>
          <cell r="M427">
            <v>2801984.1879487992</v>
          </cell>
          <cell r="N427">
            <v>0</v>
          </cell>
          <cell r="O427">
            <v>0</v>
          </cell>
        </row>
        <row r="428">
          <cell r="K428" t="str">
            <v>E_02S00012200</v>
          </cell>
          <cell r="L428">
            <v>0</v>
          </cell>
          <cell r="M428">
            <v>-1</v>
          </cell>
          <cell r="N428">
            <v>0</v>
          </cell>
          <cell r="O428">
            <v>0</v>
          </cell>
        </row>
        <row r="429">
          <cell r="K429" t="str">
            <v>E_02S00012240</v>
          </cell>
          <cell r="L429">
            <v>416895.91735</v>
          </cell>
          <cell r="M429">
            <v>429554.33773999993</v>
          </cell>
          <cell r="N429">
            <v>0</v>
          </cell>
          <cell r="O429">
            <v>0</v>
          </cell>
        </row>
        <row r="430">
          <cell r="K430" t="str">
            <v>E_02S00012250</v>
          </cell>
          <cell r="L430">
            <v>25278.613170000001</v>
          </cell>
          <cell r="M430">
            <v>25341.553898799997</v>
          </cell>
          <cell r="N430">
            <v>0</v>
          </cell>
          <cell r="O430">
            <v>0</v>
          </cell>
        </row>
        <row r="431">
          <cell r="K431" t="str">
            <v>E_02S00012260</v>
          </cell>
          <cell r="L431">
            <v>11674.711499999999</v>
          </cell>
          <cell r="M431">
            <v>10883.653869999998</v>
          </cell>
          <cell r="N431">
            <v>0</v>
          </cell>
          <cell r="O431">
            <v>0</v>
          </cell>
        </row>
        <row r="432">
          <cell r="K432" t="str">
            <v>E_02S00012270</v>
          </cell>
          <cell r="L432">
            <v>352.62602999999996</v>
          </cell>
          <cell r="M432">
            <v>353.14243999999997</v>
          </cell>
          <cell r="N432">
            <v>0</v>
          </cell>
          <cell r="O432">
            <v>0</v>
          </cell>
        </row>
        <row r="433">
          <cell r="K433" t="str">
            <v>E_02S00012280</v>
          </cell>
          <cell r="L433">
            <v>21767</v>
          </cell>
          <cell r="M433">
            <v>23799.5</v>
          </cell>
          <cell r="N433">
            <v>0</v>
          </cell>
          <cell r="O433">
            <v>0</v>
          </cell>
        </row>
        <row r="434">
          <cell r="K434" t="str">
            <v>E_02S00012290</v>
          </cell>
          <cell r="L434">
            <v>2912</v>
          </cell>
          <cell r="M434">
            <v>4104</v>
          </cell>
          <cell r="N434">
            <v>0</v>
          </cell>
          <cell r="O434">
            <v>0</v>
          </cell>
        </row>
        <row r="435">
          <cell r="K435" t="str">
            <v>E_02S00012670</v>
          </cell>
          <cell r="L435">
            <v>1173634</v>
          </cell>
          <cell r="M435">
            <v>1461999</v>
          </cell>
          <cell r="N435">
            <v>0</v>
          </cell>
          <cell r="O435">
            <v>0</v>
          </cell>
        </row>
        <row r="436">
          <cell r="K436" t="str">
            <v>E_02S00012672</v>
          </cell>
          <cell r="L436">
            <v>790397</v>
          </cell>
          <cell r="M436">
            <v>845950</v>
          </cell>
          <cell r="N436">
            <v>0</v>
          </cell>
          <cell r="O436">
            <v>0</v>
          </cell>
        </row>
        <row r="437">
          <cell r="K437" t="str">
            <v>E_02CPG030_13</v>
          </cell>
          <cell r="L437">
            <v>70214812.11999999</v>
          </cell>
          <cell r="M437">
            <v>67710375.717270017</v>
          </cell>
          <cell r="N437">
            <v>0</v>
          </cell>
          <cell r="O437">
            <v>0</v>
          </cell>
        </row>
        <row r="438">
          <cell r="K438" t="str">
            <v>E_02PF0038_13</v>
          </cell>
          <cell r="L438">
            <v>66279172.119999997</v>
          </cell>
          <cell r="M438">
            <v>63810728.717269994</v>
          </cell>
          <cell r="N438">
            <v>0</v>
          </cell>
          <cell r="O438">
            <v>0</v>
          </cell>
        </row>
        <row r="439">
          <cell r="K439" t="str">
            <v>E_02S00012154</v>
          </cell>
          <cell r="L439">
            <v>1010802.44</v>
          </cell>
          <cell r="M439">
            <v>1046965.5706100001</v>
          </cell>
          <cell r="N439">
            <v>0</v>
          </cell>
          <cell r="O439">
            <v>0</v>
          </cell>
        </row>
        <row r="440">
          <cell r="K440" t="str">
            <v>E_02S00012157</v>
          </cell>
          <cell r="L440">
            <v>31384</v>
          </cell>
          <cell r="M440">
            <v>29451</v>
          </cell>
          <cell r="N440">
            <v>0</v>
          </cell>
          <cell r="O440">
            <v>0</v>
          </cell>
        </row>
        <row r="441">
          <cell r="K441" t="str">
            <v>E_02S00012190</v>
          </cell>
          <cell r="L441">
            <v>0</v>
          </cell>
          <cell r="M441">
            <v>43</v>
          </cell>
          <cell r="N441">
            <v>0</v>
          </cell>
          <cell r="O441">
            <v>0</v>
          </cell>
        </row>
        <row r="442">
          <cell r="K442" t="str">
            <v>E_02S00012193</v>
          </cell>
          <cell r="L442">
            <v>432388.68000000005</v>
          </cell>
          <cell r="M442">
            <v>264717.14665999997</v>
          </cell>
          <cell r="N442">
            <v>0</v>
          </cell>
          <cell r="O442">
            <v>0</v>
          </cell>
        </row>
        <row r="443">
          <cell r="K443" t="str">
            <v>E_02S00012194</v>
          </cell>
          <cell r="L443">
            <v>53487569</v>
          </cell>
          <cell r="M443">
            <v>54330224</v>
          </cell>
          <cell r="N443">
            <v>0</v>
          </cell>
          <cell r="O443">
            <v>0</v>
          </cell>
        </row>
        <row r="444">
          <cell r="K444" t="str">
            <v>E_02S00012195</v>
          </cell>
          <cell r="L444">
            <v>11308028</v>
          </cell>
          <cell r="M444">
            <v>8132149</v>
          </cell>
          <cell r="N444">
            <v>0</v>
          </cell>
          <cell r="O444">
            <v>0</v>
          </cell>
        </row>
        <row r="445">
          <cell r="K445" t="str">
            <v>E_02S00012215</v>
          </cell>
          <cell r="L445">
            <v>9000</v>
          </cell>
          <cell r="M445">
            <v>7179</v>
          </cell>
          <cell r="N445">
            <v>0</v>
          </cell>
          <cell r="O445">
            <v>0</v>
          </cell>
        </row>
        <row r="446">
          <cell r="K446" t="str">
            <v>E_02PF0039_13</v>
          </cell>
          <cell r="L446">
            <v>3935640</v>
          </cell>
          <cell r="M446">
            <v>3899647</v>
          </cell>
          <cell r="N446">
            <v>0</v>
          </cell>
          <cell r="O446">
            <v>0</v>
          </cell>
        </row>
        <row r="447">
          <cell r="K447" t="str">
            <v>E_02S00012150</v>
          </cell>
          <cell r="L447">
            <v>2</v>
          </cell>
          <cell r="M447">
            <v>6</v>
          </cell>
          <cell r="N447">
            <v>0</v>
          </cell>
          <cell r="O447">
            <v>0</v>
          </cell>
        </row>
        <row r="448">
          <cell r="K448" t="str">
            <v>E_02S00012191</v>
          </cell>
          <cell r="L448">
            <v>1623</v>
          </cell>
          <cell r="M448">
            <v>18</v>
          </cell>
          <cell r="N448">
            <v>0</v>
          </cell>
          <cell r="O448">
            <v>0</v>
          </cell>
        </row>
        <row r="449">
          <cell r="K449" t="str">
            <v>E_02S00012192</v>
          </cell>
          <cell r="L449">
            <v>24210</v>
          </cell>
          <cell r="M449">
            <v>34984</v>
          </cell>
          <cell r="N449">
            <v>0</v>
          </cell>
          <cell r="O449">
            <v>0</v>
          </cell>
        </row>
        <row r="450">
          <cell r="K450" t="str">
            <v>E_02S00012230</v>
          </cell>
          <cell r="L450">
            <v>3909804</v>
          </cell>
          <cell r="M450">
            <v>3864637</v>
          </cell>
          <cell r="N450">
            <v>0</v>
          </cell>
          <cell r="O450">
            <v>0</v>
          </cell>
        </row>
        <row r="451">
          <cell r="K451" t="str">
            <v>E_02S00012231</v>
          </cell>
          <cell r="L451">
            <v>1</v>
          </cell>
          <cell r="M451">
            <v>2</v>
          </cell>
          <cell r="N451">
            <v>0</v>
          </cell>
          <cell r="O451">
            <v>0</v>
          </cell>
        </row>
        <row r="452">
          <cell r="K452" t="str">
            <v>E_02CPC011_13</v>
          </cell>
          <cell r="L452">
            <v>29660</v>
          </cell>
          <cell r="M452">
            <v>0</v>
          </cell>
          <cell r="N452">
            <v>0</v>
          </cell>
          <cell r="O452">
            <v>0</v>
          </cell>
        </row>
        <row r="453">
          <cell r="K453" t="str">
            <v>E_02CPG025_13</v>
          </cell>
          <cell r="L453">
            <v>29660</v>
          </cell>
          <cell r="M453">
            <v>0</v>
          </cell>
          <cell r="N453">
            <v>0</v>
          </cell>
          <cell r="O453">
            <v>0</v>
          </cell>
        </row>
        <row r="454">
          <cell r="K454" t="str">
            <v>E_02PF0073_13</v>
          </cell>
          <cell r="L454">
            <v>29660</v>
          </cell>
          <cell r="M454">
            <v>0</v>
          </cell>
          <cell r="N454">
            <v>0</v>
          </cell>
          <cell r="O454">
            <v>0</v>
          </cell>
        </row>
        <row r="455">
          <cell r="K455" t="str">
            <v>E_02S00033418</v>
          </cell>
          <cell r="L455">
            <v>29660</v>
          </cell>
          <cell r="M455">
            <v>0</v>
          </cell>
          <cell r="N455">
            <v>0</v>
          </cell>
          <cell r="O455">
            <v>0</v>
          </cell>
        </row>
        <row r="456">
          <cell r="K456" t="str">
            <v>E_02PFOLDX_13</v>
          </cell>
          <cell r="L456">
            <v>0</v>
          </cell>
          <cell r="M456">
            <v>-8</v>
          </cell>
          <cell r="N456">
            <v>0</v>
          </cell>
          <cell r="O456">
            <v>0</v>
          </cell>
        </row>
        <row r="457">
          <cell r="K457" t="str">
            <v>E_02S00012510</v>
          </cell>
          <cell r="L457">
            <v>0</v>
          </cell>
          <cell r="M457">
            <v>-1</v>
          </cell>
          <cell r="N457">
            <v>0</v>
          </cell>
          <cell r="O457">
            <v>0</v>
          </cell>
        </row>
        <row r="458">
          <cell r="K458" t="str">
            <v>E_02S00012520</v>
          </cell>
          <cell r="L458">
            <v>0</v>
          </cell>
          <cell r="M458">
            <v>-2</v>
          </cell>
          <cell r="N458">
            <v>0</v>
          </cell>
          <cell r="O458">
            <v>0</v>
          </cell>
        </row>
        <row r="459">
          <cell r="K459" t="str">
            <v>E_02S00012530</v>
          </cell>
          <cell r="L459">
            <v>0</v>
          </cell>
          <cell r="M459">
            <v>-1</v>
          </cell>
          <cell r="N459">
            <v>0</v>
          </cell>
          <cell r="O459">
            <v>0</v>
          </cell>
        </row>
        <row r="460">
          <cell r="K460" t="str">
            <v>E_02S00012640</v>
          </cell>
          <cell r="L460">
            <v>0</v>
          </cell>
          <cell r="M460">
            <v>-2</v>
          </cell>
          <cell r="N460">
            <v>0</v>
          </cell>
          <cell r="O460">
            <v>0</v>
          </cell>
        </row>
        <row r="461">
          <cell r="K461" t="str">
            <v>E_02S00013020</v>
          </cell>
          <cell r="L461">
            <v>0</v>
          </cell>
          <cell r="M461">
            <v>-2</v>
          </cell>
          <cell r="N461">
            <v>0</v>
          </cell>
          <cell r="O461">
            <v>0</v>
          </cell>
        </row>
        <row r="462">
          <cell r="K462" t="str">
            <v>E_02PMT_2013</v>
          </cell>
          <cell r="L462">
            <v>3473384986.8580561</v>
          </cell>
          <cell r="M462">
            <v>3622824064.0981064</v>
          </cell>
          <cell r="N462">
            <v>0</v>
          </cell>
          <cell r="O462">
            <v>0</v>
          </cell>
        </row>
      </sheetData>
      <sheetData sheetId="10">
        <row r="8">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row>
        <row r="9">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S1</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S2</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S3</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cell r="BM9" t="str">
            <v>S4</v>
          </cell>
        </row>
        <row r="20">
          <cell r="L20" t="str">
            <v>MRSCPC002_13</v>
          </cell>
          <cell r="M20">
            <v>209704075.41000009</v>
          </cell>
          <cell r="N20">
            <v>217272568.97655249</v>
          </cell>
          <cell r="O20">
            <v>0</v>
          </cell>
          <cell r="P20">
            <v>0</v>
          </cell>
        </row>
        <row r="21">
          <cell r="L21" t="str">
            <v>MRSCPG017_13</v>
          </cell>
          <cell r="M21">
            <v>104022374.93000001</v>
          </cell>
          <cell r="N21">
            <v>110354692.0574639</v>
          </cell>
          <cell r="O21">
            <v>0</v>
          </cell>
          <cell r="P21">
            <v>0</v>
          </cell>
        </row>
        <row r="22">
          <cell r="L22" t="str">
            <v>MRSPF0050_13</v>
          </cell>
          <cell r="M22">
            <v>104022374.93000001</v>
          </cell>
          <cell r="N22">
            <v>110354692.0574639</v>
          </cell>
          <cell r="O22">
            <v>0</v>
          </cell>
          <cell r="P22">
            <v>0</v>
          </cell>
        </row>
        <row r="23">
          <cell r="L23" t="str">
            <v>MRSS00021010</v>
          </cell>
          <cell r="M23">
            <v>4683561.92</v>
          </cell>
          <cell r="N23">
            <v>5803720.0813840004</v>
          </cell>
          <cell r="O23">
            <v>0</v>
          </cell>
          <cell r="P23">
            <v>0</v>
          </cell>
        </row>
        <row r="24">
          <cell r="L24" t="str">
            <v>MRSS00021020</v>
          </cell>
          <cell r="M24">
            <v>75713293.289999992</v>
          </cell>
          <cell r="N24">
            <v>77373258.700000003</v>
          </cell>
          <cell r="O24">
            <v>0</v>
          </cell>
          <cell r="P24">
            <v>0</v>
          </cell>
        </row>
        <row r="25">
          <cell r="L25" t="str">
            <v>MRSS00052070</v>
          </cell>
          <cell r="M25">
            <v>22882909.160000004</v>
          </cell>
          <cell r="N25">
            <v>26199999.959999993</v>
          </cell>
          <cell r="O25">
            <v>0</v>
          </cell>
          <cell r="P25">
            <v>0</v>
          </cell>
        </row>
        <row r="26">
          <cell r="L26" t="str">
            <v>MRSS00021011</v>
          </cell>
          <cell r="M26">
            <v>119713.54</v>
          </cell>
          <cell r="N26">
            <v>129068.2092615</v>
          </cell>
          <cell r="O26">
            <v>0</v>
          </cell>
          <cell r="P26">
            <v>0</v>
          </cell>
        </row>
        <row r="27">
          <cell r="L27" t="str">
            <v>MRSS00021012</v>
          </cell>
          <cell r="M27">
            <v>622897.02</v>
          </cell>
          <cell r="N27">
            <v>848645.10681839986</v>
          </cell>
          <cell r="O27">
            <v>0</v>
          </cell>
          <cell r="P27">
            <v>0</v>
          </cell>
        </row>
        <row r="28">
          <cell r="L28" t="str">
            <v>MRSCPG018_13</v>
          </cell>
          <cell r="M28">
            <v>50518348.790000103</v>
          </cell>
          <cell r="N28">
            <v>56885418.600796498</v>
          </cell>
          <cell r="O28">
            <v>0</v>
          </cell>
          <cell r="P28">
            <v>0</v>
          </cell>
        </row>
        <row r="29">
          <cell r="L29" t="str">
            <v>MRSPF0044_13</v>
          </cell>
          <cell r="M29">
            <v>50518348.790000103</v>
          </cell>
          <cell r="N29">
            <v>56885418.600796498</v>
          </cell>
          <cell r="O29">
            <v>0</v>
          </cell>
          <cell r="P29">
            <v>0</v>
          </cell>
        </row>
        <row r="30">
          <cell r="L30" t="str">
            <v>MRSS00021025</v>
          </cell>
          <cell r="M30">
            <v>590</v>
          </cell>
          <cell r="N30">
            <v>555</v>
          </cell>
          <cell r="O30">
            <v>0</v>
          </cell>
          <cell r="P30">
            <v>0</v>
          </cell>
        </row>
        <row r="31">
          <cell r="L31" t="str">
            <v>MRSS00021026</v>
          </cell>
          <cell r="M31">
            <v>6939639.0399999991</v>
          </cell>
          <cell r="N31">
            <v>7154748.5899999999</v>
          </cell>
          <cell r="O31">
            <v>0</v>
          </cell>
          <cell r="P31">
            <v>0</v>
          </cell>
        </row>
        <row r="32">
          <cell r="L32" t="str">
            <v>MRSS00021029</v>
          </cell>
          <cell r="M32">
            <v>4613511.13</v>
          </cell>
          <cell r="N32">
            <v>2113158.86</v>
          </cell>
          <cell r="O32">
            <v>0</v>
          </cell>
          <cell r="P32">
            <v>0</v>
          </cell>
        </row>
        <row r="33">
          <cell r="L33" t="str">
            <v>MRSS00021100</v>
          </cell>
          <cell r="M33">
            <v>6214289.1699999999</v>
          </cell>
          <cell r="N33">
            <v>5695857.6100000013</v>
          </cell>
          <cell r="O33">
            <v>0</v>
          </cell>
          <cell r="P33">
            <v>0</v>
          </cell>
        </row>
        <row r="34">
          <cell r="L34" t="str">
            <v>MRSS00052020</v>
          </cell>
          <cell r="M34">
            <v>12674915.75</v>
          </cell>
          <cell r="N34">
            <v>13193134.800000001</v>
          </cell>
          <cell r="O34">
            <v>0</v>
          </cell>
          <cell r="P34">
            <v>0</v>
          </cell>
        </row>
        <row r="35">
          <cell r="L35" t="str">
            <v>MRSS00052035</v>
          </cell>
          <cell r="M35">
            <v>53064</v>
          </cell>
          <cell r="N35">
            <v>48296</v>
          </cell>
          <cell r="O35">
            <v>0</v>
          </cell>
          <cell r="P35">
            <v>0</v>
          </cell>
        </row>
        <row r="36">
          <cell r="L36" t="str">
            <v>MRSS00052040</v>
          </cell>
          <cell r="M36">
            <v>6627.78</v>
          </cell>
          <cell r="N36">
            <v>19371.98</v>
          </cell>
          <cell r="O36">
            <v>0</v>
          </cell>
          <cell r="P36">
            <v>0</v>
          </cell>
        </row>
        <row r="37">
          <cell r="L37" t="str">
            <v>MRSS00052045</v>
          </cell>
          <cell r="M37">
            <v>32836.75</v>
          </cell>
          <cell r="N37">
            <v>57488.869999999995</v>
          </cell>
          <cell r="O37">
            <v>0</v>
          </cell>
          <cell r="P37">
            <v>0</v>
          </cell>
        </row>
        <row r="38">
          <cell r="L38" t="str">
            <v>MRSS00052100</v>
          </cell>
          <cell r="M38">
            <v>261156.34000000003</v>
          </cell>
          <cell r="N38">
            <v>416349.32999999996</v>
          </cell>
          <cell r="O38">
            <v>0</v>
          </cell>
          <cell r="P38">
            <v>0</v>
          </cell>
        </row>
        <row r="39">
          <cell r="L39" t="str">
            <v>MRSS00052200</v>
          </cell>
          <cell r="M39">
            <v>19721718.830000103</v>
          </cell>
          <cell r="N39">
            <v>28186457.560796496</v>
          </cell>
          <cell r="O39">
            <v>0</v>
          </cell>
          <cell r="P39">
            <v>0</v>
          </cell>
        </row>
        <row r="40">
          <cell r="L40" t="str">
            <v>MRSCPG019_13</v>
          </cell>
          <cell r="M40">
            <v>55163351.689999998</v>
          </cell>
          <cell r="N40">
            <v>50032458.318292104</v>
          </cell>
          <cell r="O40">
            <v>0</v>
          </cell>
          <cell r="P40">
            <v>0</v>
          </cell>
        </row>
        <row r="41">
          <cell r="L41" t="str">
            <v>MRSPF0052_13</v>
          </cell>
          <cell r="M41">
            <v>55163351.689999998</v>
          </cell>
          <cell r="N41">
            <v>50032458.318292104</v>
          </cell>
          <cell r="O41">
            <v>0</v>
          </cell>
          <cell r="P41">
            <v>0</v>
          </cell>
        </row>
        <row r="42">
          <cell r="L42" t="str">
            <v>MRSS00052010</v>
          </cell>
          <cell r="M42">
            <v>1101459.81</v>
          </cell>
          <cell r="N42">
            <v>1267850.1099999999</v>
          </cell>
          <cell r="O42">
            <v>0</v>
          </cell>
          <cell r="P42">
            <v>0</v>
          </cell>
        </row>
        <row r="43">
          <cell r="L43" t="str">
            <v>MRSS00052060</v>
          </cell>
          <cell r="M43">
            <v>0</v>
          </cell>
          <cell r="N43">
            <v>182.44</v>
          </cell>
          <cell r="O43">
            <v>0</v>
          </cell>
          <cell r="P43">
            <v>0</v>
          </cell>
        </row>
        <row r="44">
          <cell r="L44" t="str">
            <v>MRSS00052061</v>
          </cell>
          <cell r="M44">
            <v>48236274.910000004</v>
          </cell>
          <cell r="N44">
            <v>47997345.25</v>
          </cell>
          <cell r="O44">
            <v>0</v>
          </cell>
          <cell r="P44">
            <v>0</v>
          </cell>
        </row>
        <row r="45">
          <cell r="L45" t="str">
            <v>MRSS00052062</v>
          </cell>
          <cell r="M45">
            <v>5825616.9700000007</v>
          </cell>
          <cell r="N45">
            <v>767080.51829209994</v>
          </cell>
          <cell r="O45">
            <v>0</v>
          </cell>
          <cell r="P45">
            <v>0</v>
          </cell>
        </row>
        <row r="46">
          <cell r="L46" t="str">
            <v>MRSCPC005_13</v>
          </cell>
          <cell r="M46">
            <v>114454528.21000022</v>
          </cell>
          <cell r="N46">
            <v>29199097.73547741</v>
          </cell>
          <cell r="O46">
            <v>0</v>
          </cell>
          <cell r="P46">
            <v>0</v>
          </cell>
        </row>
        <row r="47">
          <cell r="L47" t="str">
            <v>MRSCPG006_13</v>
          </cell>
          <cell r="M47">
            <v>10064182.379999999</v>
          </cell>
          <cell r="N47">
            <v>11111199.0200011</v>
          </cell>
          <cell r="O47">
            <v>0</v>
          </cell>
          <cell r="P47">
            <v>0</v>
          </cell>
        </row>
        <row r="48">
          <cell r="L48" t="str">
            <v>MRSPF0029_13</v>
          </cell>
          <cell r="M48">
            <v>10064182.379999999</v>
          </cell>
          <cell r="N48">
            <v>11111199.0200011</v>
          </cell>
          <cell r="O48">
            <v>0</v>
          </cell>
          <cell r="P48">
            <v>0</v>
          </cell>
        </row>
        <row r="49">
          <cell r="L49" t="str">
            <v>MRSS00034010</v>
          </cell>
          <cell r="M49">
            <v>6793225.2700000005</v>
          </cell>
          <cell r="N49">
            <v>7364128.1600000011</v>
          </cell>
          <cell r="O49">
            <v>0</v>
          </cell>
          <cell r="P49">
            <v>0</v>
          </cell>
        </row>
        <row r="50">
          <cell r="L50" t="str">
            <v>MRSS00034011</v>
          </cell>
          <cell r="M50">
            <v>0</v>
          </cell>
          <cell r="N50">
            <v>-5.4595883369756874E-11</v>
          </cell>
          <cell r="O50">
            <v>0</v>
          </cell>
          <cell r="P50">
            <v>0</v>
          </cell>
        </row>
        <row r="51">
          <cell r="L51" t="str">
            <v>MRSS00034020</v>
          </cell>
          <cell r="M51">
            <v>10762.51</v>
          </cell>
          <cell r="N51">
            <v>66342.230000200012</v>
          </cell>
          <cell r="O51">
            <v>0</v>
          </cell>
          <cell r="P51">
            <v>0</v>
          </cell>
        </row>
        <row r="52">
          <cell r="L52" t="str">
            <v>MRSS00034030</v>
          </cell>
          <cell r="M52">
            <v>71729.509999999995</v>
          </cell>
          <cell r="N52">
            <v>203916.43999999997</v>
          </cell>
          <cell r="O52">
            <v>0</v>
          </cell>
          <cell r="P52">
            <v>0</v>
          </cell>
        </row>
        <row r="53">
          <cell r="L53" t="str">
            <v>MRSS00034040</v>
          </cell>
          <cell r="M53">
            <v>730.93</v>
          </cell>
          <cell r="N53">
            <v>56713.755500100022</v>
          </cell>
          <cell r="O53">
            <v>0</v>
          </cell>
          <cell r="P53">
            <v>0</v>
          </cell>
        </row>
        <row r="54">
          <cell r="L54" t="str">
            <v>MRSS00034050</v>
          </cell>
          <cell r="M54">
            <v>163974.63000000003</v>
          </cell>
          <cell r="N54">
            <v>1096.5982003999991</v>
          </cell>
          <cell r="O54">
            <v>0</v>
          </cell>
          <cell r="P54">
            <v>0</v>
          </cell>
        </row>
        <row r="55">
          <cell r="L55" t="str">
            <v>MRSS00034060</v>
          </cell>
          <cell r="M55">
            <v>1020</v>
          </cell>
          <cell r="N55">
            <v>15329.360000000002</v>
          </cell>
          <cell r="O55">
            <v>0</v>
          </cell>
          <cell r="P55">
            <v>0</v>
          </cell>
        </row>
        <row r="56">
          <cell r="L56" t="str">
            <v>MRSS00034070</v>
          </cell>
          <cell r="M56">
            <v>71361.650000000009</v>
          </cell>
          <cell r="N56">
            <v>64531.28</v>
          </cell>
          <cell r="O56">
            <v>0</v>
          </cell>
          <cell r="P56">
            <v>0</v>
          </cell>
        </row>
        <row r="57">
          <cell r="L57" t="str">
            <v>MRSS00034080</v>
          </cell>
          <cell r="M57">
            <v>1603717.19</v>
          </cell>
          <cell r="N57">
            <v>1341691.1499997</v>
          </cell>
          <cell r="O57">
            <v>0</v>
          </cell>
          <cell r="P57">
            <v>0</v>
          </cell>
        </row>
        <row r="58">
          <cell r="L58" t="str">
            <v>MRSS00034081</v>
          </cell>
          <cell r="M58">
            <v>592440.4</v>
          </cell>
          <cell r="N58">
            <v>688047.80000029993</v>
          </cell>
          <cell r="O58">
            <v>0</v>
          </cell>
          <cell r="P58">
            <v>0</v>
          </cell>
        </row>
        <row r="59">
          <cell r="L59" t="str">
            <v>MRSS00034082</v>
          </cell>
          <cell r="M59">
            <v>189860.54</v>
          </cell>
          <cell r="N59">
            <v>215837.57999979999</v>
          </cell>
          <cell r="O59">
            <v>0</v>
          </cell>
          <cell r="P59">
            <v>0</v>
          </cell>
        </row>
        <row r="60">
          <cell r="L60" t="str">
            <v>MRSS00034083</v>
          </cell>
          <cell r="M60">
            <v>72264.600000000006</v>
          </cell>
          <cell r="N60">
            <v>113708.04000050003</v>
          </cell>
          <cell r="O60">
            <v>0</v>
          </cell>
          <cell r="P60">
            <v>0</v>
          </cell>
        </row>
        <row r="61">
          <cell r="L61" t="str">
            <v>MRSS00034084</v>
          </cell>
          <cell r="M61">
            <v>7472.28</v>
          </cell>
          <cell r="N61">
            <v>423763.32449990005</v>
          </cell>
          <cell r="O61">
            <v>0</v>
          </cell>
          <cell r="P61">
            <v>0</v>
          </cell>
        </row>
        <row r="62">
          <cell r="L62" t="str">
            <v>MRSS00034085</v>
          </cell>
          <cell r="M62">
            <v>91222.52</v>
          </cell>
          <cell r="N62">
            <v>139231.4700001</v>
          </cell>
          <cell r="O62">
            <v>0</v>
          </cell>
          <cell r="P62">
            <v>0</v>
          </cell>
        </row>
        <row r="63">
          <cell r="L63" t="str">
            <v>MRSS00034086</v>
          </cell>
          <cell r="M63">
            <v>73865.34</v>
          </cell>
          <cell r="N63">
            <v>215773.34999990001</v>
          </cell>
          <cell r="O63">
            <v>0</v>
          </cell>
          <cell r="P63">
            <v>0</v>
          </cell>
        </row>
        <row r="64">
          <cell r="L64" t="str">
            <v>MRSS00034087</v>
          </cell>
          <cell r="M64">
            <v>35833.74</v>
          </cell>
          <cell r="N64">
            <v>100735.53180010001</v>
          </cell>
          <cell r="O64">
            <v>0</v>
          </cell>
          <cell r="P64">
            <v>0</v>
          </cell>
        </row>
        <row r="65">
          <cell r="L65" t="str">
            <v>MRSS00034088</v>
          </cell>
          <cell r="M65">
            <v>284701.27000000008</v>
          </cell>
          <cell r="N65">
            <v>100352.9500001</v>
          </cell>
          <cell r="O65">
            <v>0</v>
          </cell>
          <cell r="P65">
            <v>0</v>
          </cell>
        </row>
        <row r="66">
          <cell r="L66" t="str">
            <v>MRSCPG020_13</v>
          </cell>
          <cell r="M66">
            <v>13285052.08</v>
          </cell>
          <cell r="N66">
            <v>13968233.777000111</v>
          </cell>
          <cell r="O66">
            <v>0</v>
          </cell>
          <cell r="P66">
            <v>0</v>
          </cell>
        </row>
        <row r="67">
          <cell r="L67" t="str">
            <v>MRSPF0042_13</v>
          </cell>
          <cell r="M67">
            <v>13285052.08</v>
          </cell>
          <cell r="N67">
            <v>13968233.777000111</v>
          </cell>
          <cell r="O67">
            <v>0</v>
          </cell>
          <cell r="P67">
            <v>0</v>
          </cell>
        </row>
        <row r="68">
          <cell r="L68" t="str">
            <v>MRSS00021030</v>
          </cell>
          <cell r="M68">
            <v>-135.72000000000003</v>
          </cell>
          <cell r="N68">
            <v>-1.0000150751920955E-7</v>
          </cell>
          <cell r="O68">
            <v>0</v>
          </cell>
          <cell r="P68">
            <v>0</v>
          </cell>
        </row>
        <row r="69">
          <cell r="L69" t="str">
            <v>MRSS00021042</v>
          </cell>
          <cell r="M69">
            <v>2055443.59</v>
          </cell>
          <cell r="N69">
            <v>2573385.8200001004</v>
          </cell>
          <cell r="O69">
            <v>0</v>
          </cell>
          <cell r="P69">
            <v>0</v>
          </cell>
        </row>
        <row r="70">
          <cell r="L70" t="str">
            <v>MRSS00021043</v>
          </cell>
          <cell r="M70">
            <v>13374.08</v>
          </cell>
          <cell r="N70">
            <v>11308.71</v>
          </cell>
          <cell r="O70">
            <v>0</v>
          </cell>
          <cell r="P70">
            <v>0</v>
          </cell>
        </row>
        <row r="71">
          <cell r="L71" t="str">
            <v>MRSS00021045</v>
          </cell>
          <cell r="M71">
            <v>267365.17999999993</v>
          </cell>
          <cell r="N71">
            <v>312179.73999999993</v>
          </cell>
          <cell r="O71">
            <v>0</v>
          </cell>
          <cell r="P71">
            <v>0</v>
          </cell>
        </row>
        <row r="72">
          <cell r="L72" t="str">
            <v>MRSS00021046</v>
          </cell>
          <cell r="M72">
            <v>57125</v>
          </cell>
          <cell r="N72">
            <v>93534</v>
          </cell>
          <cell r="O72">
            <v>0</v>
          </cell>
          <cell r="P72">
            <v>0</v>
          </cell>
        </row>
        <row r="73">
          <cell r="L73" t="str">
            <v>MRSS00021047</v>
          </cell>
          <cell r="M73">
            <v>4386479.4799999995</v>
          </cell>
          <cell r="N73">
            <v>4335123.5269999998</v>
          </cell>
          <cell r="O73">
            <v>0</v>
          </cell>
          <cell r="P73">
            <v>0</v>
          </cell>
        </row>
        <row r="74">
          <cell r="L74" t="str">
            <v>MRSS00021049</v>
          </cell>
          <cell r="M74">
            <v>1373394.78</v>
          </cell>
          <cell r="N74">
            <v>1419004.89</v>
          </cell>
          <cell r="O74">
            <v>0</v>
          </cell>
          <cell r="P74">
            <v>0</v>
          </cell>
        </row>
        <row r="75">
          <cell r="L75" t="str">
            <v>MRSS00052075</v>
          </cell>
          <cell r="M75">
            <v>277239.46000000002</v>
          </cell>
          <cell r="N75">
            <v>275863.98999999993</v>
          </cell>
          <cell r="O75">
            <v>0</v>
          </cell>
          <cell r="P75">
            <v>0</v>
          </cell>
        </row>
        <row r="76">
          <cell r="L76" t="str">
            <v>MRSS00021051</v>
          </cell>
          <cell r="M76">
            <v>928080.36</v>
          </cell>
          <cell r="N76">
            <v>923625.88199989998</v>
          </cell>
          <cell r="O76">
            <v>0</v>
          </cell>
          <cell r="P76">
            <v>0</v>
          </cell>
        </row>
        <row r="77">
          <cell r="L77" t="str">
            <v>MRSS00021052</v>
          </cell>
          <cell r="M77">
            <v>1625968.77</v>
          </cell>
          <cell r="N77">
            <v>1562217.5479998</v>
          </cell>
          <cell r="O77">
            <v>0</v>
          </cell>
          <cell r="P77">
            <v>0</v>
          </cell>
        </row>
        <row r="78">
          <cell r="L78" t="str">
            <v>MRSS00021053</v>
          </cell>
          <cell r="M78">
            <v>232801.01</v>
          </cell>
          <cell r="N78">
            <v>267642.72000030003</v>
          </cell>
          <cell r="O78">
            <v>0</v>
          </cell>
          <cell r="P78">
            <v>0</v>
          </cell>
        </row>
        <row r="79">
          <cell r="L79" t="str">
            <v>MRSS00021054</v>
          </cell>
          <cell r="M79">
            <v>42315.18</v>
          </cell>
          <cell r="N79">
            <v>33282.950000199999</v>
          </cell>
          <cell r="O79">
            <v>0</v>
          </cell>
          <cell r="P79">
            <v>0</v>
          </cell>
        </row>
        <row r="80">
          <cell r="L80" t="str">
            <v>MRSS00021055</v>
          </cell>
          <cell r="M80">
            <v>2025600.91</v>
          </cell>
          <cell r="N80">
            <v>2161063.9999998999</v>
          </cell>
          <cell r="O80">
            <v>0</v>
          </cell>
          <cell r="P80">
            <v>0</v>
          </cell>
        </row>
        <row r="81">
          <cell r="L81" t="str">
            <v>MRSCPG023_13</v>
          </cell>
          <cell r="M81">
            <v>91105293.750000194</v>
          </cell>
          <cell r="N81">
            <v>4119664.9384761997</v>
          </cell>
          <cell r="O81">
            <v>0</v>
          </cell>
          <cell r="P81">
            <v>0</v>
          </cell>
        </row>
        <row r="82">
          <cell r="L82" t="str">
            <v>MRSPF0010_13</v>
          </cell>
          <cell r="M82">
            <v>91105293.750000194</v>
          </cell>
          <cell r="N82">
            <v>4119664.9384761997</v>
          </cell>
          <cell r="O82">
            <v>0</v>
          </cell>
          <cell r="P82">
            <v>0</v>
          </cell>
        </row>
        <row r="83">
          <cell r="L83" t="str">
            <v>MRSS00000000</v>
          </cell>
          <cell r="M83">
            <v>1054140.3800000001</v>
          </cell>
          <cell r="N83">
            <v>74226.240000000005</v>
          </cell>
          <cell r="O83">
            <v>0</v>
          </cell>
          <cell r="P83">
            <v>0</v>
          </cell>
        </row>
        <row r="84">
          <cell r="L84" t="str">
            <v>MRSS00000395</v>
          </cell>
          <cell r="M84">
            <v>16098.1</v>
          </cell>
          <cell r="N84">
            <v>15864.470000000001</v>
          </cell>
          <cell r="O84">
            <v>0</v>
          </cell>
          <cell r="P84">
            <v>0</v>
          </cell>
        </row>
        <row r="85">
          <cell r="L85" t="str">
            <v>MRSS00021080</v>
          </cell>
          <cell r="M85">
            <v>75869.48000000001</v>
          </cell>
          <cell r="N85">
            <v>84846.96</v>
          </cell>
          <cell r="O85">
            <v>0</v>
          </cell>
          <cell r="P85">
            <v>0</v>
          </cell>
        </row>
        <row r="86">
          <cell r="L86" t="str">
            <v>MRSS00035031</v>
          </cell>
          <cell r="M86">
            <v>140</v>
          </cell>
          <cell r="N86">
            <v>2848.75</v>
          </cell>
          <cell r="O86">
            <v>0</v>
          </cell>
          <cell r="P86">
            <v>0</v>
          </cell>
        </row>
        <row r="87">
          <cell r="L87" t="str">
            <v>MRSS00052050</v>
          </cell>
          <cell r="M87">
            <v>33832.299999999996</v>
          </cell>
          <cell r="N87">
            <v>88596.19</v>
          </cell>
          <cell r="O87">
            <v>0</v>
          </cell>
          <cell r="P87">
            <v>0</v>
          </cell>
        </row>
        <row r="88">
          <cell r="L88" t="str">
            <v>MRSS00090545</v>
          </cell>
          <cell r="M88">
            <v>19024.16</v>
          </cell>
          <cell r="N88">
            <v>12070.29</v>
          </cell>
          <cell r="O88">
            <v>0</v>
          </cell>
          <cell r="P88">
            <v>0</v>
          </cell>
        </row>
        <row r="89">
          <cell r="L89" t="str">
            <v>MRSS00099740</v>
          </cell>
          <cell r="M89">
            <v>0</v>
          </cell>
          <cell r="N89">
            <v>19290.150000000001</v>
          </cell>
          <cell r="O89">
            <v>0</v>
          </cell>
          <cell r="P89">
            <v>0</v>
          </cell>
        </row>
        <row r="90">
          <cell r="L90" t="str">
            <v>MRSS00099743</v>
          </cell>
          <cell r="M90">
            <v>0</v>
          </cell>
          <cell r="N90">
            <v>244342.47000000003</v>
          </cell>
          <cell r="O90">
            <v>0</v>
          </cell>
          <cell r="P90">
            <v>0</v>
          </cell>
        </row>
        <row r="91">
          <cell r="L91" t="str">
            <v>MRSS00099744</v>
          </cell>
          <cell r="M91">
            <v>270812.99</v>
          </cell>
          <cell r="N91">
            <v>586611.56000000006</v>
          </cell>
          <cell r="O91">
            <v>0</v>
          </cell>
          <cell r="P91">
            <v>0</v>
          </cell>
        </row>
        <row r="92">
          <cell r="L92" t="str">
            <v>MRSS00099750</v>
          </cell>
          <cell r="M92">
            <v>363503.55</v>
          </cell>
          <cell r="N92">
            <v>161064</v>
          </cell>
          <cell r="O92">
            <v>0</v>
          </cell>
          <cell r="P92">
            <v>0</v>
          </cell>
        </row>
        <row r="93">
          <cell r="L93" t="str">
            <v>MRSS00021059</v>
          </cell>
          <cell r="M93">
            <v>70262291.39000012</v>
          </cell>
          <cell r="N93">
            <v>0</v>
          </cell>
          <cell r="O93">
            <v>0</v>
          </cell>
          <cell r="P93">
            <v>0</v>
          </cell>
        </row>
        <row r="94">
          <cell r="L94" t="str">
            <v>MRSS00076200</v>
          </cell>
          <cell r="M94">
            <v>80005</v>
          </cell>
          <cell r="N94">
            <v>76740.253000000012</v>
          </cell>
          <cell r="O94">
            <v>0</v>
          </cell>
          <cell r="P94">
            <v>0</v>
          </cell>
        </row>
        <row r="95">
          <cell r="L95" t="str">
            <v>MRSS00076300</v>
          </cell>
          <cell r="M95">
            <v>18929576.400000095</v>
          </cell>
          <cell r="N95">
            <v>2753163.6054761996</v>
          </cell>
          <cell r="O95">
            <v>0</v>
          </cell>
          <cell r="P95">
            <v>0</v>
          </cell>
        </row>
        <row r="96">
          <cell r="L96" t="str">
            <v>MRSCPC007_13</v>
          </cell>
          <cell r="M96">
            <v>33859913.399999999</v>
          </cell>
          <cell r="N96">
            <v>33753109.640000202</v>
          </cell>
          <cell r="O96">
            <v>0</v>
          </cell>
          <cell r="P96">
            <v>0</v>
          </cell>
        </row>
        <row r="97">
          <cell r="L97" t="str">
            <v>MRSCPG003_13</v>
          </cell>
          <cell r="M97">
            <v>33859913.399999999</v>
          </cell>
          <cell r="N97">
            <v>33753109.640000202</v>
          </cell>
          <cell r="O97">
            <v>0</v>
          </cell>
          <cell r="P97">
            <v>0</v>
          </cell>
        </row>
        <row r="98">
          <cell r="L98" t="str">
            <v>MRSPF0068_13</v>
          </cell>
          <cell r="M98">
            <v>18841082.440000001</v>
          </cell>
          <cell r="N98">
            <v>18041480.920000199</v>
          </cell>
          <cell r="O98">
            <v>0</v>
          </cell>
          <cell r="P98">
            <v>0</v>
          </cell>
        </row>
        <row r="99">
          <cell r="L99" t="str">
            <v>MRSS00033050</v>
          </cell>
          <cell r="M99">
            <v>10423999.200000001</v>
          </cell>
          <cell r="N99">
            <v>9930364.4999998994</v>
          </cell>
          <cell r="O99">
            <v>0</v>
          </cell>
          <cell r="P99">
            <v>0</v>
          </cell>
        </row>
        <row r="100">
          <cell r="L100" t="str">
            <v>MRSS00033053</v>
          </cell>
          <cell r="M100">
            <v>6713755.8499999996</v>
          </cell>
          <cell r="N100">
            <v>6354149.7500002002</v>
          </cell>
          <cell r="O100">
            <v>0</v>
          </cell>
          <cell r="P100">
            <v>0</v>
          </cell>
        </row>
        <row r="101">
          <cell r="L101" t="str">
            <v>MRSS00033460</v>
          </cell>
          <cell r="M101">
            <v>1147445.18</v>
          </cell>
          <cell r="N101">
            <v>1133395.1500000001</v>
          </cell>
          <cell r="O101">
            <v>0</v>
          </cell>
          <cell r="P101">
            <v>0</v>
          </cell>
        </row>
        <row r="102">
          <cell r="L102" t="str">
            <v>MRSS00033461</v>
          </cell>
          <cell r="M102">
            <v>114744.95999999999</v>
          </cell>
          <cell r="N102">
            <v>113070.95</v>
          </cell>
          <cell r="O102">
            <v>0</v>
          </cell>
          <cell r="P102">
            <v>0</v>
          </cell>
        </row>
        <row r="103">
          <cell r="L103" t="str">
            <v>MRSS00033057</v>
          </cell>
          <cell r="M103">
            <v>210681</v>
          </cell>
          <cell r="N103">
            <v>218435.1200001</v>
          </cell>
          <cell r="O103">
            <v>0</v>
          </cell>
          <cell r="P103">
            <v>0</v>
          </cell>
        </row>
        <row r="104">
          <cell r="L104" t="str">
            <v>MRSS00033058</v>
          </cell>
          <cell r="M104">
            <v>230456.25</v>
          </cell>
          <cell r="N104">
            <v>292065.45</v>
          </cell>
          <cell r="O104">
            <v>0</v>
          </cell>
          <cell r="P104">
            <v>0</v>
          </cell>
        </row>
        <row r="105">
          <cell r="L105" t="str">
            <v>MRSPF0069_13</v>
          </cell>
          <cell r="M105">
            <v>15018830.959999999</v>
          </cell>
          <cell r="N105">
            <v>15711628.719999997</v>
          </cell>
          <cell r="O105">
            <v>0</v>
          </cell>
          <cell r="P105">
            <v>0</v>
          </cell>
        </row>
        <row r="106">
          <cell r="L106" t="str">
            <v>MRSS00033400</v>
          </cell>
          <cell r="M106">
            <v>20528.2</v>
          </cell>
          <cell r="N106">
            <v>27474</v>
          </cell>
          <cell r="O106">
            <v>0</v>
          </cell>
          <cell r="P106">
            <v>0</v>
          </cell>
        </row>
        <row r="107">
          <cell r="L107" t="str">
            <v>MRSS00033410</v>
          </cell>
          <cell r="M107">
            <v>8458714.4199999999</v>
          </cell>
          <cell r="N107">
            <v>8874806.2999999989</v>
          </cell>
          <cell r="O107">
            <v>0</v>
          </cell>
          <cell r="P107">
            <v>0</v>
          </cell>
        </row>
        <row r="108">
          <cell r="L108" t="str">
            <v>MRSS00033411</v>
          </cell>
          <cell r="M108">
            <v>125096.40000000001</v>
          </cell>
          <cell r="N108">
            <v>146078.19999999998</v>
          </cell>
          <cell r="O108">
            <v>0</v>
          </cell>
          <cell r="P108">
            <v>0</v>
          </cell>
        </row>
        <row r="109">
          <cell r="L109" t="str">
            <v>MRSS00033412</v>
          </cell>
          <cell r="M109">
            <v>4936915.7</v>
          </cell>
          <cell r="N109">
            <v>5238957.29</v>
          </cell>
          <cell r="O109">
            <v>0</v>
          </cell>
          <cell r="P109">
            <v>0</v>
          </cell>
        </row>
        <row r="110">
          <cell r="L110" t="str">
            <v>MRSS00033413</v>
          </cell>
          <cell r="M110">
            <v>769213.74</v>
          </cell>
          <cell r="N110">
            <v>822945.52</v>
          </cell>
          <cell r="O110">
            <v>0</v>
          </cell>
          <cell r="P110">
            <v>0</v>
          </cell>
        </row>
        <row r="111">
          <cell r="L111" t="str">
            <v>MRSS00033414</v>
          </cell>
          <cell r="M111">
            <v>708362.5</v>
          </cell>
          <cell r="N111">
            <v>601367.40999999992</v>
          </cell>
          <cell r="O111">
            <v>0</v>
          </cell>
          <cell r="P111">
            <v>0</v>
          </cell>
        </row>
        <row r="112">
          <cell r="L112" t="str">
            <v>MRSCPC008_13</v>
          </cell>
          <cell r="M112">
            <v>1552582771.2300003</v>
          </cell>
          <cell r="N112">
            <v>1682664748.0878081</v>
          </cell>
          <cell r="O112">
            <v>0</v>
          </cell>
          <cell r="P112">
            <v>0</v>
          </cell>
        </row>
        <row r="113">
          <cell r="L113" t="str">
            <v>MRSCPG001_13</v>
          </cell>
          <cell r="M113">
            <v>647786042.12</v>
          </cell>
          <cell r="N113">
            <v>685353527.55851614</v>
          </cell>
          <cell r="O113">
            <v>0</v>
          </cell>
          <cell r="P113">
            <v>0</v>
          </cell>
        </row>
        <row r="114">
          <cell r="L114" t="str">
            <v>MRSPF0004_13</v>
          </cell>
          <cell r="M114">
            <v>0</v>
          </cell>
          <cell r="N114">
            <v>5926351.6385164</v>
          </cell>
          <cell r="O114">
            <v>0</v>
          </cell>
          <cell r="P114">
            <v>0</v>
          </cell>
        </row>
        <row r="115">
          <cell r="L115" t="str">
            <v>MRSS00012900</v>
          </cell>
          <cell r="M115">
            <v>0</v>
          </cell>
          <cell r="N115">
            <v>5926351.6385164</v>
          </cell>
          <cell r="O115">
            <v>0</v>
          </cell>
          <cell r="P115">
            <v>0</v>
          </cell>
        </row>
        <row r="116">
          <cell r="L116" t="str">
            <v>MRSPF0040_13</v>
          </cell>
          <cell r="M116">
            <v>6.4063394589197585E-9</v>
          </cell>
          <cell r="N116">
            <v>9.3132257461547748E-10</v>
          </cell>
          <cell r="O116">
            <v>0</v>
          </cell>
          <cell r="P116">
            <v>0</v>
          </cell>
        </row>
        <row r="117">
          <cell r="L117" t="str">
            <v>MRSS00088888</v>
          </cell>
          <cell r="M117">
            <v>247829183.80000001</v>
          </cell>
          <cell r="N117">
            <v>261633038.86999997</v>
          </cell>
          <cell r="O117">
            <v>0</v>
          </cell>
          <cell r="P117">
            <v>0</v>
          </cell>
        </row>
        <row r="118">
          <cell r="L118" t="str">
            <v>MRSS00R88888</v>
          </cell>
          <cell r="M118">
            <v>-247829183.80000001</v>
          </cell>
          <cell r="N118">
            <v>-261633038.86999997</v>
          </cell>
          <cell r="O118">
            <v>0</v>
          </cell>
          <cell r="P118">
            <v>0</v>
          </cell>
        </row>
        <row r="119">
          <cell r="L119" t="str">
            <v>MRSPF0057_13</v>
          </cell>
          <cell r="M119">
            <v>4.9778456912008633E-9</v>
          </cell>
          <cell r="N119">
            <v>3.3082017125707307E-9</v>
          </cell>
          <cell r="O119">
            <v>0</v>
          </cell>
          <cell r="P119">
            <v>0</v>
          </cell>
        </row>
        <row r="120">
          <cell r="L120" t="str">
            <v>MRSS00099999</v>
          </cell>
          <cell r="M120">
            <v>198676635.52000001</v>
          </cell>
          <cell r="N120">
            <v>210455114.27000001</v>
          </cell>
          <cell r="O120">
            <v>0</v>
          </cell>
          <cell r="P120">
            <v>0</v>
          </cell>
        </row>
        <row r="121">
          <cell r="L121" t="str">
            <v>MRSS00R99999</v>
          </cell>
          <cell r="M121">
            <v>-198676635.52000001</v>
          </cell>
          <cell r="N121">
            <v>-210455114.27000001</v>
          </cell>
          <cell r="O121">
            <v>0</v>
          </cell>
          <cell r="P121">
            <v>0</v>
          </cell>
        </row>
        <row r="122">
          <cell r="L122" t="str">
            <v>MRSPF0077_13</v>
          </cell>
          <cell r="M122">
            <v>6425483.1900000013</v>
          </cell>
          <cell r="N122">
            <v>6676127.9899999984</v>
          </cell>
          <cell r="O122">
            <v>0</v>
          </cell>
          <cell r="P122">
            <v>0</v>
          </cell>
        </row>
        <row r="123">
          <cell r="L123" t="str">
            <v>MRSS00013022</v>
          </cell>
          <cell r="M123">
            <v>3728027.9699999997</v>
          </cell>
          <cell r="N123">
            <v>3703346.46</v>
          </cell>
          <cell r="O123">
            <v>0</v>
          </cell>
          <cell r="P123">
            <v>0</v>
          </cell>
        </row>
        <row r="124">
          <cell r="L124" t="str">
            <v>MRSS00013031</v>
          </cell>
          <cell r="M124">
            <v>1527754.5899999999</v>
          </cell>
          <cell r="N124">
            <v>1454910.1099999996</v>
          </cell>
          <cell r="O124">
            <v>0</v>
          </cell>
          <cell r="P124">
            <v>0</v>
          </cell>
        </row>
        <row r="125">
          <cell r="L125" t="str">
            <v>MRSS00013162</v>
          </cell>
          <cell r="M125">
            <v>1169700.6299999999</v>
          </cell>
          <cell r="N125">
            <v>1517871.42</v>
          </cell>
          <cell r="O125">
            <v>0</v>
          </cell>
          <cell r="P125">
            <v>0</v>
          </cell>
        </row>
        <row r="126">
          <cell r="L126" t="str">
            <v>MRSPF0078_13</v>
          </cell>
          <cell r="M126">
            <v>166087007.13999999</v>
          </cell>
          <cell r="N126">
            <v>153036017.19</v>
          </cell>
          <cell r="O126">
            <v>0</v>
          </cell>
          <cell r="P126">
            <v>0</v>
          </cell>
        </row>
        <row r="127">
          <cell r="L127" t="str">
            <v>MRSS00012504</v>
          </cell>
          <cell r="M127">
            <v>56891681.010872595</v>
          </cell>
          <cell r="N127">
            <v>52473117.630000003</v>
          </cell>
          <cell r="O127">
            <v>0</v>
          </cell>
          <cell r="P127">
            <v>0</v>
          </cell>
        </row>
        <row r="128">
          <cell r="L128" t="str">
            <v>MRSS00012513</v>
          </cell>
          <cell r="M128">
            <v>57339259.874457389</v>
          </cell>
          <cell r="N128">
            <v>52782616.649999999</v>
          </cell>
          <cell r="O128">
            <v>0</v>
          </cell>
          <cell r="P128">
            <v>0</v>
          </cell>
        </row>
        <row r="129">
          <cell r="L129" t="str">
            <v>MRSS00012524</v>
          </cell>
          <cell r="M129">
            <v>25041072.442681398</v>
          </cell>
          <cell r="N129">
            <v>23096226.289999999</v>
          </cell>
          <cell r="O129">
            <v>0</v>
          </cell>
          <cell r="P129">
            <v>0</v>
          </cell>
        </row>
        <row r="130">
          <cell r="L130" t="str">
            <v>MRSS00012533</v>
          </cell>
          <cell r="M130">
            <v>26814993.8119886</v>
          </cell>
          <cell r="N130">
            <v>24684056.620000005</v>
          </cell>
          <cell r="O130">
            <v>0</v>
          </cell>
          <cell r="P130">
            <v>0</v>
          </cell>
        </row>
        <row r="131">
          <cell r="L131" t="str">
            <v>MRSPF0079_13</v>
          </cell>
          <cell r="M131">
            <v>37364757.070000008</v>
          </cell>
          <cell r="N131">
            <v>49377975.339999989</v>
          </cell>
          <cell r="O131">
            <v>0</v>
          </cell>
          <cell r="P131">
            <v>0</v>
          </cell>
        </row>
        <row r="132">
          <cell r="L132" t="str">
            <v>MRSS00013024</v>
          </cell>
          <cell r="M132">
            <v>12140532.85</v>
          </cell>
          <cell r="N132">
            <v>15746782</v>
          </cell>
          <cell r="O132">
            <v>0</v>
          </cell>
          <cell r="P132">
            <v>0</v>
          </cell>
        </row>
        <row r="133">
          <cell r="L133" t="str">
            <v>MRSS00013033</v>
          </cell>
          <cell r="M133">
            <v>19604266.57</v>
          </cell>
          <cell r="N133">
            <v>19291575.690000001</v>
          </cell>
          <cell r="O133">
            <v>0</v>
          </cell>
          <cell r="P133">
            <v>0</v>
          </cell>
        </row>
        <row r="134">
          <cell r="L134" t="str">
            <v>MRSS00013062</v>
          </cell>
          <cell r="M134">
            <v>4127177.07</v>
          </cell>
          <cell r="N134">
            <v>8595200.0300000031</v>
          </cell>
          <cell r="O134">
            <v>0</v>
          </cell>
          <cell r="P134">
            <v>0</v>
          </cell>
        </row>
        <row r="135">
          <cell r="L135" t="str">
            <v>MRSS00013080</v>
          </cell>
          <cell r="M135">
            <v>1492780.5799999998</v>
          </cell>
          <cell r="N135">
            <v>5744417.6200000001</v>
          </cell>
          <cell r="O135">
            <v>0</v>
          </cell>
          <cell r="P135">
            <v>0</v>
          </cell>
        </row>
        <row r="136">
          <cell r="L136" t="str">
            <v>MRSPF0080_13</v>
          </cell>
          <cell r="M136">
            <v>34697762.600000001</v>
          </cell>
          <cell r="N136">
            <v>47220958.250000007</v>
          </cell>
          <cell r="O136">
            <v>0</v>
          </cell>
          <cell r="P136">
            <v>0</v>
          </cell>
        </row>
        <row r="137">
          <cell r="L137" t="str">
            <v>MRSS00012647</v>
          </cell>
          <cell r="M137">
            <v>30978320.149999995</v>
          </cell>
          <cell r="N137">
            <v>43679087.519999996</v>
          </cell>
          <cell r="O137">
            <v>0</v>
          </cell>
          <cell r="P137">
            <v>0</v>
          </cell>
        </row>
        <row r="138">
          <cell r="L138" t="str">
            <v>MRSS00012653</v>
          </cell>
          <cell r="M138">
            <v>3719442.4500000007</v>
          </cell>
          <cell r="N138">
            <v>3541870.7300000004</v>
          </cell>
          <cell r="O138">
            <v>0</v>
          </cell>
          <cell r="P138">
            <v>0</v>
          </cell>
        </row>
        <row r="139">
          <cell r="L139" t="str">
            <v>MRSPF0081_13</v>
          </cell>
          <cell r="M139">
            <v>73538036.020000011</v>
          </cell>
          <cell r="N139">
            <v>79477261.780000016</v>
          </cell>
          <cell r="O139">
            <v>0</v>
          </cell>
          <cell r="P139">
            <v>0</v>
          </cell>
        </row>
        <row r="140">
          <cell r="L140" t="str">
            <v>MRSS00012501</v>
          </cell>
          <cell r="M140">
            <v>12734956.160000002</v>
          </cell>
          <cell r="N140">
            <v>13209975.43</v>
          </cell>
          <cell r="O140">
            <v>0</v>
          </cell>
          <cell r="P140">
            <v>0</v>
          </cell>
        </row>
        <row r="141">
          <cell r="L141" t="str">
            <v>MRSS00012511</v>
          </cell>
          <cell r="M141">
            <v>33360283.140000001</v>
          </cell>
          <cell r="N141">
            <v>33772537.739999995</v>
          </cell>
          <cell r="O141">
            <v>0</v>
          </cell>
          <cell r="P141">
            <v>0</v>
          </cell>
        </row>
        <row r="142">
          <cell r="L142" t="str">
            <v>MRSS00012521</v>
          </cell>
          <cell r="M142">
            <v>10790318.059999999</v>
          </cell>
          <cell r="N142">
            <v>10734165.849999998</v>
          </cell>
          <cell r="O142">
            <v>0</v>
          </cell>
          <cell r="P142">
            <v>0</v>
          </cell>
        </row>
        <row r="143">
          <cell r="L143" t="str">
            <v>MRSS00012531</v>
          </cell>
          <cell r="M143">
            <v>16652478.660000002</v>
          </cell>
          <cell r="N143">
            <v>21760582.759999994</v>
          </cell>
          <cell r="O143">
            <v>0</v>
          </cell>
          <cell r="P143">
            <v>0</v>
          </cell>
        </row>
        <row r="144">
          <cell r="L144" t="str">
            <v>MRSPF0082_13</v>
          </cell>
          <cell r="M144">
            <v>88501987.789999992</v>
          </cell>
          <cell r="N144">
            <v>88450987.519999996</v>
          </cell>
          <cell r="O144">
            <v>0</v>
          </cell>
          <cell r="P144">
            <v>0</v>
          </cell>
        </row>
        <row r="145">
          <cell r="L145" t="str">
            <v>MRSS00012642</v>
          </cell>
          <cell r="M145">
            <v>2221621.6399999997</v>
          </cell>
          <cell r="N145">
            <v>3933817.71</v>
          </cell>
          <cell r="O145">
            <v>0</v>
          </cell>
          <cell r="P145">
            <v>0</v>
          </cell>
        </row>
        <row r="146">
          <cell r="L146" t="str">
            <v>MRSS00012643</v>
          </cell>
          <cell r="M146">
            <v>50511073.969999991</v>
          </cell>
          <cell r="N146">
            <v>53218044.600000001</v>
          </cell>
          <cell r="O146">
            <v>0</v>
          </cell>
          <cell r="P146">
            <v>0</v>
          </cell>
        </row>
        <row r="147">
          <cell r="L147" t="str">
            <v>MRSS00012645</v>
          </cell>
          <cell r="M147">
            <v>0</v>
          </cell>
          <cell r="N147">
            <v>21.000000000000004</v>
          </cell>
          <cell r="O147">
            <v>0</v>
          </cell>
          <cell r="P147">
            <v>0</v>
          </cell>
        </row>
        <row r="148">
          <cell r="L148" t="str">
            <v>MRSS00012651</v>
          </cell>
          <cell r="M148">
            <v>33175183.669999998</v>
          </cell>
          <cell r="N148">
            <v>28813605.580000002</v>
          </cell>
          <cell r="O148">
            <v>0</v>
          </cell>
          <cell r="P148">
            <v>0</v>
          </cell>
        </row>
        <row r="149">
          <cell r="L149" t="str">
            <v>MRSS00012656</v>
          </cell>
          <cell r="M149">
            <v>2594108.5100000007</v>
          </cell>
          <cell r="N149">
            <v>2485498.63</v>
          </cell>
          <cell r="O149">
            <v>0</v>
          </cell>
          <cell r="P149">
            <v>0</v>
          </cell>
        </row>
        <row r="150">
          <cell r="L150" t="str">
            <v>MRSPF0090_13</v>
          </cell>
          <cell r="M150">
            <v>154077950.30000001</v>
          </cell>
          <cell r="N150">
            <v>145769657.61000001</v>
          </cell>
          <cell r="O150">
            <v>0</v>
          </cell>
          <cell r="P150">
            <v>0</v>
          </cell>
        </row>
        <row r="151">
          <cell r="L151" t="str">
            <v>MRSS00012503</v>
          </cell>
          <cell r="M151">
            <v>106799206.59999999</v>
          </cell>
          <cell r="N151">
            <v>101033379.72999999</v>
          </cell>
          <cell r="O151">
            <v>0</v>
          </cell>
          <cell r="P151">
            <v>0</v>
          </cell>
        </row>
        <row r="152">
          <cell r="L152" t="str">
            <v>MRSS00012523</v>
          </cell>
          <cell r="M152">
            <v>47278743.699999996</v>
          </cell>
          <cell r="N152">
            <v>44736277.879999995</v>
          </cell>
          <cell r="O152">
            <v>0</v>
          </cell>
          <cell r="P152">
            <v>0</v>
          </cell>
        </row>
        <row r="153">
          <cell r="L153" t="str">
            <v>MRSPF0091_13</v>
          </cell>
          <cell r="M153">
            <v>8565331.4199999981</v>
          </cell>
          <cell r="N153">
            <v>9057473.0099999998</v>
          </cell>
          <cell r="O153">
            <v>0</v>
          </cell>
          <cell r="P153">
            <v>0</v>
          </cell>
        </row>
        <row r="154">
          <cell r="L154" t="str">
            <v>MRSS00012502</v>
          </cell>
          <cell r="M154">
            <v>4195362.2</v>
          </cell>
          <cell r="N154">
            <v>4446906.8999999994</v>
          </cell>
          <cell r="O154">
            <v>0</v>
          </cell>
          <cell r="P154">
            <v>0</v>
          </cell>
        </row>
        <row r="155">
          <cell r="L155" t="str">
            <v>MRSS00012512</v>
          </cell>
          <cell r="M155">
            <v>284.75999999999993</v>
          </cell>
          <cell r="N155">
            <v>315.98</v>
          </cell>
          <cell r="O155">
            <v>0</v>
          </cell>
          <cell r="P155">
            <v>0</v>
          </cell>
        </row>
        <row r="156">
          <cell r="L156" t="str">
            <v>MRSS00012522</v>
          </cell>
          <cell r="M156">
            <v>4370173.68</v>
          </cell>
          <cell r="N156">
            <v>4609415.6500000004</v>
          </cell>
          <cell r="O156">
            <v>0</v>
          </cell>
          <cell r="P156">
            <v>0</v>
          </cell>
        </row>
        <row r="157">
          <cell r="L157" t="str">
            <v>MRSS00012532</v>
          </cell>
          <cell r="M157">
            <v>-489.22</v>
          </cell>
          <cell r="N157">
            <v>834.48</v>
          </cell>
          <cell r="O157">
            <v>0</v>
          </cell>
          <cell r="P157">
            <v>0</v>
          </cell>
        </row>
        <row r="158">
          <cell r="L158" t="str">
            <v>MRSPF0092_13</v>
          </cell>
          <cell r="M158">
            <v>2790986.0000000005</v>
          </cell>
          <cell r="N158">
            <v>3067808.3699997007</v>
          </cell>
          <cell r="O158">
            <v>0</v>
          </cell>
          <cell r="P158">
            <v>0</v>
          </cell>
        </row>
        <row r="159">
          <cell r="L159" t="str">
            <v>MRSS00012540</v>
          </cell>
          <cell r="M159">
            <v>0</v>
          </cell>
          <cell r="N159">
            <v>-8.5947249317541757E-11</v>
          </cell>
          <cell r="O159">
            <v>0</v>
          </cell>
          <cell r="P159">
            <v>0</v>
          </cell>
        </row>
        <row r="160">
          <cell r="L160" t="str">
            <v>MRSS00012542</v>
          </cell>
          <cell r="M160">
            <v>536743.62</v>
          </cell>
          <cell r="N160">
            <v>554062.92560000008</v>
          </cell>
          <cell r="O160">
            <v>0</v>
          </cell>
          <cell r="P160">
            <v>0</v>
          </cell>
        </row>
        <row r="161">
          <cell r="L161" t="str">
            <v>MRSS00012543</v>
          </cell>
          <cell r="M161">
            <v>342221.23</v>
          </cell>
          <cell r="N161">
            <v>364855.43180009996</v>
          </cell>
          <cell r="O161">
            <v>0</v>
          </cell>
          <cell r="P161">
            <v>0</v>
          </cell>
        </row>
        <row r="162">
          <cell r="L162" t="str">
            <v>MRSS00012544</v>
          </cell>
          <cell r="M162">
            <v>82383.05</v>
          </cell>
          <cell r="N162">
            <v>112370.28918080001</v>
          </cell>
          <cell r="O162">
            <v>0</v>
          </cell>
          <cell r="P162">
            <v>0</v>
          </cell>
        </row>
        <row r="163">
          <cell r="L163" t="str">
            <v>MRSS00012545</v>
          </cell>
          <cell r="M163">
            <v>120970.31999999999</v>
          </cell>
          <cell r="N163">
            <v>133363.70081869999</v>
          </cell>
          <cell r="O163">
            <v>0</v>
          </cell>
          <cell r="P163">
            <v>0</v>
          </cell>
        </row>
        <row r="164">
          <cell r="L164" t="str">
            <v>MRSS00012546</v>
          </cell>
          <cell r="M164">
            <v>422976.23</v>
          </cell>
          <cell r="N164">
            <v>664946.25</v>
          </cell>
          <cell r="O164">
            <v>0</v>
          </cell>
          <cell r="P164">
            <v>0</v>
          </cell>
        </row>
        <row r="165">
          <cell r="L165" t="str">
            <v>MRSS00012547</v>
          </cell>
          <cell r="M165">
            <v>81672</v>
          </cell>
          <cell r="N165">
            <v>164204.60598020005</v>
          </cell>
          <cell r="O165">
            <v>0</v>
          </cell>
          <cell r="P165">
            <v>0</v>
          </cell>
        </row>
        <row r="166">
          <cell r="L166" t="str">
            <v>MRSS00012548</v>
          </cell>
          <cell r="M166">
            <v>342823.79</v>
          </cell>
          <cell r="N166">
            <v>170933.05761980001</v>
          </cell>
          <cell r="O166">
            <v>0</v>
          </cell>
          <cell r="P166">
            <v>0</v>
          </cell>
        </row>
        <row r="167">
          <cell r="L167" t="str">
            <v>MRSS00012549</v>
          </cell>
          <cell r="M167">
            <v>861195.75999999989</v>
          </cell>
          <cell r="N167">
            <v>903072.10900010006</v>
          </cell>
          <cell r="O167">
            <v>0</v>
          </cell>
          <cell r="P167">
            <v>0</v>
          </cell>
        </row>
        <row r="168">
          <cell r="L168" t="str">
            <v>MRSPF0093_13</v>
          </cell>
          <cell r="M168">
            <v>24879462.360000003</v>
          </cell>
          <cell r="N168">
            <v>33570582.559999995</v>
          </cell>
          <cell r="O168">
            <v>0</v>
          </cell>
          <cell r="P168">
            <v>0</v>
          </cell>
        </row>
        <row r="169">
          <cell r="L169" t="str">
            <v>MRSS00012646</v>
          </cell>
          <cell r="M169">
            <v>21596253.359999999</v>
          </cell>
          <cell r="N169">
            <v>30444869.919999998</v>
          </cell>
          <cell r="O169">
            <v>0</v>
          </cell>
          <cell r="P169">
            <v>0</v>
          </cell>
        </row>
        <row r="170">
          <cell r="L170" t="str">
            <v>MRSS00012652</v>
          </cell>
          <cell r="M170">
            <v>3283209</v>
          </cell>
          <cell r="N170">
            <v>3125712.6399999997</v>
          </cell>
          <cell r="O170">
            <v>0</v>
          </cell>
          <cell r="P170">
            <v>0</v>
          </cell>
        </row>
        <row r="171">
          <cell r="L171" t="str">
            <v>MRSPF0094_13</v>
          </cell>
          <cell r="M171">
            <v>28863528.400000006</v>
          </cell>
          <cell r="N171">
            <v>30700162.640000001</v>
          </cell>
          <cell r="O171">
            <v>0</v>
          </cell>
          <cell r="P171">
            <v>0</v>
          </cell>
        </row>
        <row r="172">
          <cell r="L172" t="str">
            <v>MRSS00012641</v>
          </cell>
          <cell r="M172">
            <v>61975.329999999994</v>
          </cell>
          <cell r="N172">
            <v>62080.65</v>
          </cell>
          <cell r="O172">
            <v>0</v>
          </cell>
          <cell r="P172">
            <v>0</v>
          </cell>
        </row>
        <row r="173">
          <cell r="L173" t="str">
            <v>MRSS00012644</v>
          </cell>
          <cell r="M173">
            <v>27497406.269999996</v>
          </cell>
          <cell r="N173">
            <v>29263571.989999998</v>
          </cell>
          <cell r="O173">
            <v>0</v>
          </cell>
          <cell r="P173">
            <v>0</v>
          </cell>
        </row>
        <row r="174">
          <cell r="L174" t="str">
            <v>MRSS00012657</v>
          </cell>
          <cell r="M174">
            <v>1304146.8</v>
          </cell>
          <cell r="N174">
            <v>1374510</v>
          </cell>
          <cell r="O174">
            <v>0</v>
          </cell>
          <cell r="P174">
            <v>0</v>
          </cell>
        </row>
        <row r="175">
          <cell r="L175" t="str">
            <v>MRSPF0095_13</v>
          </cell>
          <cell r="M175">
            <v>12764778.300000001</v>
          </cell>
          <cell r="N175">
            <v>23628861.679999996</v>
          </cell>
          <cell r="O175">
            <v>0</v>
          </cell>
          <cell r="P175">
            <v>0</v>
          </cell>
        </row>
        <row r="176">
          <cell r="L176" t="str">
            <v>MRSS00013025</v>
          </cell>
          <cell r="M176">
            <v>11178722.640000001</v>
          </cell>
          <cell r="N176">
            <v>16577240.209999999</v>
          </cell>
          <cell r="O176">
            <v>0</v>
          </cell>
          <cell r="P176">
            <v>0</v>
          </cell>
        </row>
        <row r="177">
          <cell r="L177" t="str">
            <v>MRSS00013061</v>
          </cell>
          <cell r="M177">
            <v>1586055.66</v>
          </cell>
          <cell r="N177">
            <v>7051621.4699999997</v>
          </cell>
          <cell r="O177">
            <v>0</v>
          </cell>
          <cell r="P177">
            <v>0</v>
          </cell>
        </row>
        <row r="178">
          <cell r="L178" t="str">
            <v>MRSPF0096_13</v>
          </cell>
          <cell r="M178">
            <v>9228971.5300000012</v>
          </cell>
          <cell r="N178">
            <v>9393301.9800000004</v>
          </cell>
          <cell r="O178">
            <v>0</v>
          </cell>
          <cell r="P178">
            <v>0</v>
          </cell>
        </row>
        <row r="179">
          <cell r="L179" t="str">
            <v>MRSS00013023</v>
          </cell>
          <cell r="M179">
            <v>9219247.8399999999</v>
          </cell>
          <cell r="N179">
            <v>9380173.5299999993</v>
          </cell>
          <cell r="O179">
            <v>0</v>
          </cell>
          <cell r="P179">
            <v>0</v>
          </cell>
        </row>
        <row r="180">
          <cell r="L180" t="str">
            <v>MRSS00013032</v>
          </cell>
          <cell r="M180">
            <v>9723.69</v>
          </cell>
          <cell r="N180">
            <v>13128.45</v>
          </cell>
          <cell r="O180">
            <v>0</v>
          </cell>
          <cell r="P180">
            <v>0</v>
          </cell>
        </row>
        <row r="181">
          <cell r="L181" t="str">
            <v>MRSCPG002_13</v>
          </cell>
          <cell r="M181">
            <v>315050402.43000001</v>
          </cell>
          <cell r="N181">
            <v>303410169.44999999</v>
          </cell>
          <cell r="O181">
            <v>0</v>
          </cell>
          <cell r="P181">
            <v>0</v>
          </cell>
        </row>
        <row r="182">
          <cell r="L182" t="str">
            <v>MRSPF0001_13</v>
          </cell>
          <cell r="M182">
            <v>245058012.95999998</v>
          </cell>
          <cell r="N182">
            <v>231386991.44</v>
          </cell>
          <cell r="O182">
            <v>0</v>
          </cell>
          <cell r="P182">
            <v>0</v>
          </cell>
        </row>
        <row r="183">
          <cell r="L183" t="str">
            <v>MRSS00012560</v>
          </cell>
          <cell r="M183">
            <v>236606895.12999997</v>
          </cell>
          <cell r="N183">
            <v>227054441.10999998</v>
          </cell>
          <cell r="O183">
            <v>0</v>
          </cell>
          <cell r="P183">
            <v>0</v>
          </cell>
        </row>
        <row r="184">
          <cell r="L184" t="str">
            <v>MRSS00012580</v>
          </cell>
          <cell r="M184">
            <v>8166833.8699999992</v>
          </cell>
          <cell r="N184">
            <v>3944142.01</v>
          </cell>
          <cell r="O184">
            <v>0</v>
          </cell>
          <cell r="P184">
            <v>0</v>
          </cell>
        </row>
        <row r="185">
          <cell r="L185" t="str">
            <v>MRSS00012581</v>
          </cell>
          <cell r="M185">
            <v>0</v>
          </cell>
          <cell r="N185">
            <v>753.67</v>
          </cell>
          <cell r="O185">
            <v>0</v>
          </cell>
          <cell r="P185">
            <v>0</v>
          </cell>
        </row>
        <row r="186">
          <cell r="L186" t="str">
            <v>MRSS00012588</v>
          </cell>
          <cell r="M186">
            <v>284283.96000000002</v>
          </cell>
          <cell r="N186">
            <v>387654.64999999997</v>
          </cell>
          <cell r="O186">
            <v>0</v>
          </cell>
          <cell r="P186">
            <v>0</v>
          </cell>
        </row>
        <row r="187">
          <cell r="L187" t="str">
            <v>MRSPF0076_13</v>
          </cell>
          <cell r="M187">
            <v>69992389.469999999</v>
          </cell>
          <cell r="N187">
            <v>72023178.00999999</v>
          </cell>
          <cell r="O187">
            <v>0</v>
          </cell>
          <cell r="P187">
            <v>0</v>
          </cell>
        </row>
        <row r="188">
          <cell r="L188" t="str">
            <v>MRSS00012587</v>
          </cell>
          <cell r="M188">
            <v>11478178.58</v>
          </cell>
          <cell r="N188">
            <v>11998694.08</v>
          </cell>
          <cell r="O188">
            <v>0</v>
          </cell>
          <cell r="P188">
            <v>0</v>
          </cell>
        </row>
        <row r="189">
          <cell r="L189" t="str">
            <v>MRSS00012589</v>
          </cell>
          <cell r="M189">
            <v>58514210.890000001</v>
          </cell>
          <cell r="N189">
            <v>60024483.93</v>
          </cell>
          <cell r="O189">
            <v>0</v>
          </cell>
          <cell r="P189">
            <v>0</v>
          </cell>
        </row>
        <row r="190">
          <cell r="L190" t="str">
            <v>MRSCPG010_13</v>
          </cell>
          <cell r="M190">
            <v>209737755.66999999</v>
          </cell>
          <cell r="N190">
            <v>214661845.25742382</v>
          </cell>
          <cell r="O190">
            <v>0</v>
          </cell>
          <cell r="P190">
            <v>0</v>
          </cell>
        </row>
        <row r="191">
          <cell r="L191" t="str">
            <v>MRSPF0008_13</v>
          </cell>
          <cell r="M191">
            <v>209737755.66999999</v>
          </cell>
          <cell r="N191">
            <v>214661845.25742382</v>
          </cell>
          <cell r="O191">
            <v>0</v>
          </cell>
          <cell r="P191">
            <v>0</v>
          </cell>
        </row>
        <row r="192">
          <cell r="L192" t="str">
            <v>MRSS00012153</v>
          </cell>
          <cell r="M192">
            <v>8089389.3399999989</v>
          </cell>
          <cell r="N192">
            <v>8438940.6999999993</v>
          </cell>
          <cell r="O192">
            <v>0</v>
          </cell>
          <cell r="P192">
            <v>0</v>
          </cell>
        </row>
        <row r="193">
          <cell r="L193" t="str">
            <v>MRSS00012600</v>
          </cell>
          <cell r="M193">
            <v>17995482.82</v>
          </cell>
          <cell r="N193">
            <v>20837498.889999997</v>
          </cell>
          <cell r="O193">
            <v>0</v>
          </cell>
          <cell r="P193">
            <v>0</v>
          </cell>
        </row>
        <row r="194">
          <cell r="L194" t="str">
            <v>MRSS00012605</v>
          </cell>
          <cell r="M194">
            <v>4213797.58</v>
          </cell>
          <cell r="N194">
            <v>0</v>
          </cell>
          <cell r="O194">
            <v>0</v>
          </cell>
          <cell r="P194">
            <v>0</v>
          </cell>
        </row>
        <row r="195">
          <cell r="L195" t="str">
            <v>MRSS00012606</v>
          </cell>
          <cell r="M195">
            <v>12761044.17</v>
          </cell>
          <cell r="N195">
            <v>0</v>
          </cell>
          <cell r="O195">
            <v>0</v>
          </cell>
          <cell r="P195">
            <v>0</v>
          </cell>
        </row>
        <row r="196">
          <cell r="L196" t="str">
            <v>MRSS00012610</v>
          </cell>
          <cell r="M196">
            <v>-238857.6999999999</v>
          </cell>
          <cell r="N196">
            <v>3230254.439999999</v>
          </cell>
          <cell r="O196">
            <v>0</v>
          </cell>
          <cell r="P196">
            <v>0</v>
          </cell>
        </row>
        <row r="197">
          <cell r="L197" t="str">
            <v>MRSS00012611</v>
          </cell>
          <cell r="M197">
            <v>1937129.5599999998</v>
          </cell>
          <cell r="N197">
            <v>2330224.56</v>
          </cell>
          <cell r="O197">
            <v>0</v>
          </cell>
          <cell r="P197">
            <v>0</v>
          </cell>
        </row>
        <row r="198">
          <cell r="L198" t="str">
            <v>MRSS00012612</v>
          </cell>
          <cell r="M198">
            <v>6267932.2599999998</v>
          </cell>
          <cell r="N198">
            <v>6779666.0900000008</v>
          </cell>
          <cell r="O198">
            <v>0</v>
          </cell>
          <cell r="P198">
            <v>0</v>
          </cell>
        </row>
        <row r="199">
          <cell r="L199" t="str">
            <v>MRSS00012613</v>
          </cell>
          <cell r="M199">
            <v>58235932.75999999</v>
          </cell>
          <cell r="N199">
            <v>55731184.949999996</v>
          </cell>
          <cell r="O199">
            <v>0</v>
          </cell>
          <cell r="P199">
            <v>0</v>
          </cell>
        </row>
        <row r="200">
          <cell r="L200" t="str">
            <v>MRSS00012620</v>
          </cell>
          <cell r="M200">
            <v>9369368.1700000018</v>
          </cell>
          <cell r="N200">
            <v>10020797.690000001</v>
          </cell>
          <cell r="O200">
            <v>0</v>
          </cell>
          <cell r="P200">
            <v>0</v>
          </cell>
        </row>
        <row r="201">
          <cell r="L201" t="str">
            <v>MRSS00012629</v>
          </cell>
          <cell r="M201">
            <v>58382533.879999995</v>
          </cell>
          <cell r="N201">
            <v>59346627.479999989</v>
          </cell>
          <cell r="O201">
            <v>0</v>
          </cell>
          <cell r="P201">
            <v>0</v>
          </cell>
        </row>
        <row r="202">
          <cell r="L202" t="str">
            <v>MRSS00012630</v>
          </cell>
          <cell r="M202">
            <v>4170.3800000000019</v>
          </cell>
          <cell r="N202">
            <v>6222804.2200000007</v>
          </cell>
          <cell r="O202">
            <v>0</v>
          </cell>
          <cell r="P202">
            <v>0</v>
          </cell>
        </row>
        <row r="203">
          <cell r="L203" t="str">
            <v>MRSS00012631</v>
          </cell>
          <cell r="M203">
            <v>20554340.41</v>
          </cell>
          <cell r="N203">
            <v>27793790.580000002</v>
          </cell>
          <cell r="O203">
            <v>0</v>
          </cell>
          <cell r="P203">
            <v>0</v>
          </cell>
        </row>
        <row r="204">
          <cell r="L204" t="str">
            <v>MRSS00012632</v>
          </cell>
          <cell r="M204">
            <v>4203579.09</v>
          </cell>
          <cell r="N204">
            <v>5489271.25</v>
          </cell>
          <cell r="O204">
            <v>0</v>
          </cell>
          <cell r="P204">
            <v>0</v>
          </cell>
        </row>
        <row r="205">
          <cell r="L205" t="str">
            <v>MRSS00012633</v>
          </cell>
          <cell r="M205">
            <v>6626090.6699999999</v>
          </cell>
          <cell r="N205">
            <v>6115273.8199999994</v>
          </cell>
          <cell r="O205">
            <v>0</v>
          </cell>
          <cell r="P205">
            <v>0</v>
          </cell>
        </row>
        <row r="206">
          <cell r="L206" t="str">
            <v>MRSS00012680</v>
          </cell>
          <cell r="M206">
            <v>0</v>
          </cell>
          <cell r="N206">
            <v>165239.84000000003</v>
          </cell>
          <cell r="O206">
            <v>0</v>
          </cell>
          <cell r="P206">
            <v>0</v>
          </cell>
        </row>
        <row r="207">
          <cell r="L207" t="str">
            <v>MRSS00012683</v>
          </cell>
          <cell r="M207">
            <v>172632.14</v>
          </cell>
          <cell r="N207">
            <v>123973.01000000001</v>
          </cell>
          <cell r="O207">
            <v>0</v>
          </cell>
          <cell r="P207">
            <v>0</v>
          </cell>
        </row>
        <row r="208">
          <cell r="L208" t="str">
            <v>MRSS00012690</v>
          </cell>
          <cell r="M208">
            <v>58259.149999999994</v>
          </cell>
          <cell r="N208">
            <v>98367.51</v>
          </cell>
          <cell r="O208">
            <v>0</v>
          </cell>
          <cell r="P208">
            <v>0</v>
          </cell>
        </row>
        <row r="209">
          <cell r="L209" t="str">
            <v>MRSS00012691</v>
          </cell>
          <cell r="M209">
            <v>-2546.5399999999995</v>
          </cell>
          <cell r="N209">
            <v>345130.43999999994</v>
          </cell>
          <cell r="O209">
            <v>0</v>
          </cell>
          <cell r="P209">
            <v>0</v>
          </cell>
        </row>
        <row r="210">
          <cell r="L210" t="str">
            <v>MRSS00012692</v>
          </cell>
          <cell r="M210">
            <v>787877.05</v>
          </cell>
          <cell r="N210">
            <v>1158676.6099999999</v>
          </cell>
          <cell r="O210">
            <v>0</v>
          </cell>
          <cell r="P210">
            <v>0</v>
          </cell>
        </row>
        <row r="211">
          <cell r="L211" t="str">
            <v>MRSS00013163</v>
          </cell>
          <cell r="M211">
            <v>319600.48</v>
          </cell>
          <cell r="N211">
            <v>153030.97</v>
          </cell>
          <cell r="O211">
            <v>0</v>
          </cell>
          <cell r="P211">
            <v>0</v>
          </cell>
        </row>
        <row r="212">
          <cell r="L212" t="str">
            <v>MRSS00012700</v>
          </cell>
          <cell r="M212">
            <v>0</v>
          </cell>
          <cell r="N212">
            <v>281092.20742379996</v>
          </cell>
          <cell r="O212">
            <v>0</v>
          </cell>
          <cell r="P212">
            <v>0</v>
          </cell>
        </row>
        <row r="213">
          <cell r="L213" t="str">
            <v>MRSCPG011_13</v>
          </cell>
          <cell r="M213">
            <v>66203393.259999998</v>
          </cell>
          <cell r="N213">
            <v>72815172.019357398</v>
          </cell>
          <cell r="O213">
            <v>0</v>
          </cell>
          <cell r="P213">
            <v>0</v>
          </cell>
        </row>
        <row r="214">
          <cell r="L214" t="str">
            <v>MRSPF0009_13</v>
          </cell>
          <cell r="M214">
            <v>66203393.259999998</v>
          </cell>
          <cell r="N214">
            <v>72815172.019357398</v>
          </cell>
          <cell r="O214">
            <v>0</v>
          </cell>
          <cell r="P214">
            <v>0</v>
          </cell>
        </row>
        <row r="215">
          <cell r="L215" t="str">
            <v>MRSS00012031</v>
          </cell>
          <cell r="M215">
            <v>-14060.97</v>
          </cell>
          <cell r="N215">
            <v>4832617.99</v>
          </cell>
          <cell r="O215">
            <v>0</v>
          </cell>
          <cell r="P215">
            <v>0</v>
          </cell>
        </row>
        <row r="216">
          <cell r="L216" t="str">
            <v>MRSS00012070</v>
          </cell>
          <cell r="M216">
            <v>441271.66000000003</v>
          </cell>
          <cell r="N216">
            <v>449997.70999999996</v>
          </cell>
          <cell r="O216">
            <v>0</v>
          </cell>
          <cell r="P216">
            <v>0</v>
          </cell>
        </row>
        <row r="217">
          <cell r="L217" t="str">
            <v>MRSS00012075</v>
          </cell>
          <cell r="M217">
            <v>10634054.98</v>
          </cell>
          <cell r="N217">
            <v>12699591</v>
          </cell>
          <cell r="O217">
            <v>0</v>
          </cell>
          <cell r="P217">
            <v>0</v>
          </cell>
        </row>
        <row r="218">
          <cell r="L218" t="str">
            <v>MRSS00012130</v>
          </cell>
          <cell r="M218">
            <v>55123407.589999996</v>
          </cell>
          <cell r="N218">
            <v>52165334.549999997</v>
          </cell>
          <cell r="O218">
            <v>0</v>
          </cell>
          <cell r="P218">
            <v>0</v>
          </cell>
        </row>
        <row r="219">
          <cell r="L219" t="str">
            <v>MRSS00012132</v>
          </cell>
          <cell r="M219">
            <v>18720</v>
          </cell>
          <cell r="N219">
            <v>0</v>
          </cell>
          <cell r="O219">
            <v>0</v>
          </cell>
          <cell r="P219">
            <v>0</v>
          </cell>
        </row>
        <row r="220">
          <cell r="L220" t="str">
            <v>MRSS00012095</v>
          </cell>
          <cell r="M220">
            <v>0</v>
          </cell>
          <cell r="N220">
            <v>2667630.7693574005</v>
          </cell>
          <cell r="O220">
            <v>0</v>
          </cell>
          <cell r="P220">
            <v>0</v>
          </cell>
        </row>
        <row r="221">
          <cell r="L221" t="str">
            <v>MRSCPG013_13</v>
          </cell>
          <cell r="M221">
            <v>313805177.75</v>
          </cell>
          <cell r="N221">
            <v>406424033.80251014</v>
          </cell>
          <cell r="O221">
            <v>0</v>
          </cell>
          <cell r="P221">
            <v>0</v>
          </cell>
        </row>
        <row r="222">
          <cell r="L222" t="str">
            <v>MRSPF0030_13</v>
          </cell>
          <cell r="M222">
            <v>165722280.96000001</v>
          </cell>
          <cell r="N222">
            <v>195413704.52680761</v>
          </cell>
          <cell r="O222">
            <v>0</v>
          </cell>
          <cell r="P222">
            <v>0</v>
          </cell>
        </row>
        <row r="223">
          <cell r="L223" t="str">
            <v>MRSS00012011</v>
          </cell>
          <cell r="M223">
            <v>39598506.260000005</v>
          </cell>
          <cell r="N223">
            <v>39319441.030000001</v>
          </cell>
          <cell r="O223">
            <v>0</v>
          </cell>
          <cell r="P223">
            <v>0</v>
          </cell>
        </row>
        <row r="224">
          <cell r="L224" t="str">
            <v>MRSS00012012</v>
          </cell>
          <cell r="M224">
            <v>341458.66000000003</v>
          </cell>
          <cell r="N224">
            <v>236026.93</v>
          </cell>
          <cell r="O224">
            <v>0</v>
          </cell>
          <cell r="P224">
            <v>0</v>
          </cell>
        </row>
        <row r="225">
          <cell r="L225" t="str">
            <v>MRSS00012013</v>
          </cell>
          <cell r="M225">
            <v>1123529.3400000001</v>
          </cell>
          <cell r="N225">
            <v>830946.16999999993</v>
          </cell>
          <cell r="O225">
            <v>0</v>
          </cell>
          <cell r="P225">
            <v>0</v>
          </cell>
        </row>
        <row r="226">
          <cell r="L226" t="str">
            <v>MRSS00090102</v>
          </cell>
          <cell r="M226">
            <v>10401472.119999999</v>
          </cell>
          <cell r="N226">
            <v>10698701.5</v>
          </cell>
          <cell r="O226">
            <v>0</v>
          </cell>
          <cell r="P226">
            <v>0</v>
          </cell>
        </row>
        <row r="227">
          <cell r="L227" t="str">
            <v>MRSS00012029</v>
          </cell>
          <cell r="M227">
            <v>114257314.58</v>
          </cell>
          <cell r="N227">
            <v>144328588.89680761</v>
          </cell>
          <cell r="O227">
            <v>0</v>
          </cell>
          <cell r="P227">
            <v>0</v>
          </cell>
        </row>
        <row r="228">
          <cell r="L228" t="str">
            <v>MRSPF0064_13</v>
          </cell>
          <cell r="M228">
            <v>147890726.00999999</v>
          </cell>
          <cell r="N228">
            <v>210808213.59570259</v>
          </cell>
          <cell r="O228">
            <v>0</v>
          </cell>
          <cell r="P228">
            <v>0</v>
          </cell>
        </row>
        <row r="229">
          <cell r="L229" t="str">
            <v>MRSS00012015</v>
          </cell>
          <cell r="M229">
            <v>13576730.899999999</v>
          </cell>
          <cell r="N229">
            <v>14180668.919999998</v>
          </cell>
          <cell r="O229">
            <v>0</v>
          </cell>
          <cell r="P229">
            <v>0</v>
          </cell>
        </row>
        <row r="230">
          <cell r="L230" t="str">
            <v>MRSS00012016</v>
          </cell>
          <cell r="M230">
            <v>15019543.43</v>
          </cell>
          <cell r="N230">
            <v>15209274.039999997</v>
          </cell>
          <cell r="O230">
            <v>0</v>
          </cell>
          <cell r="P230">
            <v>0</v>
          </cell>
        </row>
        <row r="231">
          <cell r="L231" t="str">
            <v>MRSS00012017</v>
          </cell>
          <cell r="M231">
            <v>35918677.840000004</v>
          </cell>
          <cell r="N231">
            <v>35935186.420000002</v>
          </cell>
          <cell r="O231">
            <v>0</v>
          </cell>
          <cell r="P231">
            <v>0</v>
          </cell>
        </row>
        <row r="232">
          <cell r="L232" t="str">
            <v>MRSS00012018</v>
          </cell>
          <cell r="M232">
            <v>744338.21</v>
          </cell>
          <cell r="N232">
            <v>609117.05999999994</v>
          </cell>
          <cell r="O232">
            <v>0</v>
          </cell>
          <cell r="P232">
            <v>0</v>
          </cell>
        </row>
        <row r="233">
          <cell r="L233" t="str">
            <v>MRSS00012019</v>
          </cell>
          <cell r="M233">
            <v>6922135.4900000002</v>
          </cell>
          <cell r="N233">
            <v>6824694.1499999994</v>
          </cell>
          <cell r="O233">
            <v>0</v>
          </cell>
          <cell r="P233">
            <v>0</v>
          </cell>
        </row>
        <row r="234">
          <cell r="L234" t="str">
            <v>MRSS00012022</v>
          </cell>
          <cell r="M234">
            <v>918681.8</v>
          </cell>
          <cell r="N234">
            <v>941617.77999999991</v>
          </cell>
          <cell r="O234">
            <v>0</v>
          </cell>
          <cell r="P234">
            <v>0</v>
          </cell>
        </row>
        <row r="235">
          <cell r="L235" t="str">
            <v>MRSS00090101</v>
          </cell>
          <cell r="M235">
            <v>66836.48000000001</v>
          </cell>
          <cell r="N235">
            <v>65666.95</v>
          </cell>
          <cell r="O235">
            <v>0</v>
          </cell>
          <cell r="P235">
            <v>0</v>
          </cell>
        </row>
        <row r="236">
          <cell r="L236" t="str">
            <v>MRSS00012125</v>
          </cell>
          <cell r="M236">
            <v>74723781.859999985</v>
          </cell>
          <cell r="N236">
            <v>137041988.27570263</v>
          </cell>
          <cell r="O236">
            <v>0</v>
          </cell>
          <cell r="P236">
            <v>0</v>
          </cell>
        </row>
        <row r="237">
          <cell r="L237" t="str">
            <v>MRSPF0065_13</v>
          </cell>
          <cell r="M237">
            <v>192170.78</v>
          </cell>
          <cell r="N237">
            <v>202115.68</v>
          </cell>
          <cell r="O237">
            <v>0</v>
          </cell>
          <cell r="P237">
            <v>0</v>
          </cell>
        </row>
        <row r="238">
          <cell r="L238" t="str">
            <v>MRSS00090130</v>
          </cell>
          <cell r="M238">
            <v>192170.78</v>
          </cell>
          <cell r="N238">
            <v>202115.68</v>
          </cell>
          <cell r="O238">
            <v>0</v>
          </cell>
          <cell r="P238">
            <v>0</v>
          </cell>
        </row>
        <row r="239">
          <cell r="L239" t="str">
            <v>MRSCPC009_13</v>
          </cell>
          <cell r="M239">
            <v>89106383.359999999</v>
          </cell>
          <cell r="N239">
            <v>95791041.46762751</v>
          </cell>
          <cell r="O239">
            <v>0</v>
          </cell>
          <cell r="P239">
            <v>0</v>
          </cell>
        </row>
        <row r="240">
          <cell r="L240" t="str">
            <v>MRSCPG012_13</v>
          </cell>
          <cell r="M240">
            <v>17805789.140000001</v>
          </cell>
          <cell r="N240">
            <v>17948699.07</v>
          </cell>
          <cell r="O240">
            <v>0</v>
          </cell>
          <cell r="P240">
            <v>0</v>
          </cell>
        </row>
        <row r="241">
          <cell r="L241" t="str">
            <v>MRSPF0051_13</v>
          </cell>
          <cell r="M241">
            <v>17805789.140000001</v>
          </cell>
          <cell r="N241">
            <v>17948699.07</v>
          </cell>
          <cell r="O241">
            <v>0</v>
          </cell>
          <cell r="P241">
            <v>0</v>
          </cell>
        </row>
        <row r="242">
          <cell r="L242" t="str">
            <v>MRSS00012200</v>
          </cell>
          <cell r="M242">
            <v>0</v>
          </cell>
          <cell r="N242">
            <v>-120</v>
          </cell>
          <cell r="O242">
            <v>0</v>
          </cell>
          <cell r="P242">
            <v>0</v>
          </cell>
        </row>
        <row r="243">
          <cell r="L243" t="str">
            <v>MRSS00012240</v>
          </cell>
          <cell r="M243">
            <v>10158188.99</v>
          </cell>
          <cell r="N243">
            <v>10195329.610000001</v>
          </cell>
          <cell r="O243">
            <v>0</v>
          </cell>
          <cell r="P243">
            <v>0</v>
          </cell>
        </row>
        <row r="244">
          <cell r="L244" t="str">
            <v>MRSS00012250</v>
          </cell>
          <cell r="M244">
            <v>3716640.3000000003</v>
          </cell>
          <cell r="N244">
            <v>3695754.9399999995</v>
          </cell>
          <cell r="O244">
            <v>0</v>
          </cell>
          <cell r="P244">
            <v>0</v>
          </cell>
        </row>
        <row r="245">
          <cell r="L245" t="str">
            <v>MRSS00012260</v>
          </cell>
          <cell r="M245">
            <v>926444.82000000018</v>
          </cell>
          <cell r="N245">
            <v>896474.1399999999</v>
          </cell>
          <cell r="O245">
            <v>0</v>
          </cell>
          <cell r="P245">
            <v>0</v>
          </cell>
        </row>
        <row r="246">
          <cell r="L246" t="str">
            <v>MRSS00012270</v>
          </cell>
          <cell r="M246">
            <v>112691.41</v>
          </cell>
          <cell r="N246">
            <v>111581</v>
          </cell>
          <cell r="O246">
            <v>0</v>
          </cell>
          <cell r="P246">
            <v>0</v>
          </cell>
        </row>
        <row r="247">
          <cell r="L247" t="str">
            <v>MRSS00012280</v>
          </cell>
          <cell r="M247">
            <v>392171.64999999997</v>
          </cell>
          <cell r="N247">
            <v>447654.39999999997</v>
          </cell>
          <cell r="O247">
            <v>0</v>
          </cell>
          <cell r="P247">
            <v>0</v>
          </cell>
        </row>
        <row r="248">
          <cell r="L248" t="str">
            <v>MRSS00012290</v>
          </cell>
          <cell r="M248">
            <v>287232.92</v>
          </cell>
          <cell r="N248">
            <v>332920</v>
          </cell>
          <cell r="O248">
            <v>0</v>
          </cell>
          <cell r="P248">
            <v>0</v>
          </cell>
        </row>
        <row r="249">
          <cell r="L249" t="str">
            <v>MRSS00012670</v>
          </cell>
          <cell r="M249">
            <v>466835.94999999995</v>
          </cell>
          <cell r="N249">
            <v>464320.54</v>
          </cell>
          <cell r="O249">
            <v>0</v>
          </cell>
          <cell r="P249">
            <v>0</v>
          </cell>
        </row>
        <row r="250">
          <cell r="L250" t="str">
            <v>MRSS00012671</v>
          </cell>
          <cell r="M250">
            <v>55610</v>
          </cell>
          <cell r="N250">
            <v>120285.70999999999</v>
          </cell>
          <cell r="O250">
            <v>0</v>
          </cell>
          <cell r="P250">
            <v>0</v>
          </cell>
        </row>
        <row r="251">
          <cell r="L251" t="str">
            <v>MRSS00012672</v>
          </cell>
          <cell r="M251">
            <v>1689973.0999999999</v>
          </cell>
          <cell r="N251">
            <v>1684498.7300000002</v>
          </cell>
          <cell r="O251">
            <v>0</v>
          </cell>
          <cell r="P251">
            <v>0</v>
          </cell>
        </row>
        <row r="252">
          <cell r="L252" t="str">
            <v>MRSCPG029_13</v>
          </cell>
          <cell r="M252">
            <v>47957861.630000003</v>
          </cell>
          <cell r="N252">
            <v>55627307.730000004</v>
          </cell>
          <cell r="O252">
            <v>0</v>
          </cell>
          <cell r="P252">
            <v>0</v>
          </cell>
        </row>
        <row r="253">
          <cell r="L253" t="str">
            <v>MRSPF0058_13</v>
          </cell>
          <cell r="M253">
            <v>4543919.2299999995</v>
          </cell>
          <cell r="N253">
            <v>14109470.16</v>
          </cell>
          <cell r="O253">
            <v>0</v>
          </cell>
          <cell r="P253">
            <v>0</v>
          </cell>
        </row>
        <row r="254">
          <cell r="L254" t="str">
            <v>MRSS00090530</v>
          </cell>
          <cell r="M254">
            <v>-364290.77</v>
          </cell>
          <cell r="N254">
            <v>1670631.1600000001</v>
          </cell>
          <cell r="O254">
            <v>0</v>
          </cell>
          <cell r="P254">
            <v>0</v>
          </cell>
        </row>
        <row r="255">
          <cell r="L255" t="str">
            <v>MRSS00090531</v>
          </cell>
          <cell r="M255">
            <v>0</v>
          </cell>
          <cell r="N255">
            <v>6693894.879999999</v>
          </cell>
          <cell r="O255">
            <v>0</v>
          </cell>
          <cell r="P255">
            <v>0</v>
          </cell>
        </row>
        <row r="256">
          <cell r="L256" t="str">
            <v>MRSS00090532</v>
          </cell>
          <cell r="M256">
            <v>0</v>
          </cell>
          <cell r="N256">
            <v>649287.55000000005</v>
          </cell>
          <cell r="O256">
            <v>0</v>
          </cell>
          <cell r="P256">
            <v>0</v>
          </cell>
        </row>
        <row r="257">
          <cell r="L257" t="str">
            <v>MRSS00090533</v>
          </cell>
          <cell r="M257">
            <v>4908210</v>
          </cell>
          <cell r="N257">
            <v>5095656.57</v>
          </cell>
          <cell r="O257">
            <v>0</v>
          </cell>
          <cell r="P257">
            <v>0</v>
          </cell>
        </row>
        <row r="258">
          <cell r="L258" t="str">
            <v>MRSPF0061_13</v>
          </cell>
          <cell r="M258">
            <v>2334621.2300000004</v>
          </cell>
          <cell r="N258">
            <v>3366144.34</v>
          </cell>
          <cell r="O258">
            <v>0</v>
          </cell>
          <cell r="P258">
            <v>0</v>
          </cell>
        </row>
        <row r="259">
          <cell r="L259" t="str">
            <v>MRSS00012635</v>
          </cell>
          <cell r="M259">
            <v>37693.85</v>
          </cell>
          <cell r="N259">
            <v>568851.26</v>
          </cell>
          <cell r="O259">
            <v>0</v>
          </cell>
          <cell r="P259">
            <v>0</v>
          </cell>
        </row>
        <row r="260">
          <cell r="L260" t="str">
            <v>MRSS00090338</v>
          </cell>
          <cell r="M260">
            <v>2675.36</v>
          </cell>
          <cell r="N260">
            <v>75424.3</v>
          </cell>
          <cell r="O260">
            <v>0</v>
          </cell>
          <cell r="P260">
            <v>0</v>
          </cell>
        </row>
        <row r="261">
          <cell r="L261" t="str">
            <v>MRSS00090410</v>
          </cell>
          <cell r="M261">
            <v>0</v>
          </cell>
          <cell r="N261">
            <v>3317.21</v>
          </cell>
          <cell r="O261">
            <v>0</v>
          </cell>
          <cell r="P261">
            <v>0</v>
          </cell>
        </row>
        <row r="262">
          <cell r="L262" t="str">
            <v>MRSS00090411</v>
          </cell>
          <cell r="M262">
            <v>708699.93</v>
          </cell>
          <cell r="N262">
            <v>502784.79000000004</v>
          </cell>
          <cell r="O262">
            <v>0</v>
          </cell>
          <cell r="P262">
            <v>0</v>
          </cell>
        </row>
        <row r="263">
          <cell r="L263" t="str">
            <v>MRSS00090414</v>
          </cell>
          <cell r="M263">
            <v>0</v>
          </cell>
          <cell r="N263">
            <v>-4300</v>
          </cell>
          <cell r="O263">
            <v>0</v>
          </cell>
          <cell r="P263">
            <v>0</v>
          </cell>
        </row>
        <row r="264">
          <cell r="L264" t="str">
            <v>MRSS00090415</v>
          </cell>
          <cell r="M264">
            <v>1542260.03</v>
          </cell>
          <cell r="N264">
            <v>1730949.18</v>
          </cell>
          <cell r="O264">
            <v>0</v>
          </cell>
          <cell r="P264">
            <v>0</v>
          </cell>
        </row>
        <row r="265">
          <cell r="L265" t="str">
            <v>MRSS00090440</v>
          </cell>
          <cell r="M265">
            <v>43292.060000000005</v>
          </cell>
          <cell r="N265">
            <v>489117.60000000003</v>
          </cell>
          <cell r="O265">
            <v>0</v>
          </cell>
          <cell r="P265">
            <v>0</v>
          </cell>
        </row>
        <row r="266">
          <cell r="L266" t="str">
            <v>MRSPF0066_13</v>
          </cell>
          <cell r="M266">
            <v>41079321.169999994</v>
          </cell>
          <cell r="N266">
            <v>38151693.229999989</v>
          </cell>
          <cell r="O266">
            <v>0</v>
          </cell>
          <cell r="P266">
            <v>0</v>
          </cell>
        </row>
        <row r="267">
          <cell r="L267" t="str">
            <v>MRSS00090340</v>
          </cell>
          <cell r="M267">
            <v>1952830.68</v>
          </cell>
          <cell r="N267">
            <v>1645649.3799999997</v>
          </cell>
          <cell r="O267">
            <v>0</v>
          </cell>
          <cell r="P267">
            <v>0</v>
          </cell>
        </row>
        <row r="268">
          <cell r="L268" t="str">
            <v>MRSS00090341</v>
          </cell>
          <cell r="M268">
            <v>9219046.0199999996</v>
          </cell>
          <cell r="N268">
            <v>8704012.9099999983</v>
          </cell>
          <cell r="O268">
            <v>0</v>
          </cell>
          <cell r="P268">
            <v>0</v>
          </cell>
        </row>
        <row r="269">
          <cell r="L269" t="str">
            <v>MRSS00090342</v>
          </cell>
          <cell r="M269">
            <v>4167012.2</v>
          </cell>
          <cell r="N269">
            <v>3530193.12</v>
          </cell>
          <cell r="O269">
            <v>0</v>
          </cell>
          <cell r="P269">
            <v>0</v>
          </cell>
        </row>
        <row r="270">
          <cell r="L270" t="str">
            <v>MRSS00090343</v>
          </cell>
          <cell r="M270">
            <v>3796959.66</v>
          </cell>
          <cell r="N270">
            <v>3067746.92</v>
          </cell>
          <cell r="O270">
            <v>0</v>
          </cell>
          <cell r="P270">
            <v>0</v>
          </cell>
        </row>
        <row r="271">
          <cell r="L271" t="str">
            <v>MRSS00090345</v>
          </cell>
          <cell r="M271">
            <v>6688647.1299999999</v>
          </cell>
          <cell r="N271">
            <v>5219322.2799999993</v>
          </cell>
          <cell r="O271">
            <v>0</v>
          </cell>
          <cell r="P271">
            <v>0</v>
          </cell>
        </row>
        <row r="272">
          <cell r="L272" t="str">
            <v>MRSS00090346</v>
          </cell>
          <cell r="M272">
            <v>6393043.5399999991</v>
          </cell>
          <cell r="N272">
            <v>7074956.9900000002</v>
          </cell>
          <cell r="O272">
            <v>0</v>
          </cell>
          <cell r="P272">
            <v>0</v>
          </cell>
        </row>
        <row r="273">
          <cell r="L273" t="str">
            <v>MRSS00090350</v>
          </cell>
          <cell r="M273">
            <v>470021.94999999995</v>
          </cell>
          <cell r="N273">
            <v>1046433.5400000002</v>
          </cell>
          <cell r="O273">
            <v>0</v>
          </cell>
          <cell r="P273">
            <v>0</v>
          </cell>
        </row>
        <row r="274">
          <cell r="L274" t="str">
            <v>MRSS00090351</v>
          </cell>
          <cell r="M274">
            <v>8391759.9900000002</v>
          </cell>
          <cell r="N274">
            <v>7863378.0899999989</v>
          </cell>
          <cell r="O274">
            <v>0</v>
          </cell>
          <cell r="P274">
            <v>0</v>
          </cell>
        </row>
        <row r="275">
          <cell r="L275" t="str">
            <v>MRSCPG030_13</v>
          </cell>
          <cell r="M275">
            <v>23342732.59</v>
          </cell>
          <cell r="N275">
            <v>22215034.667627502</v>
          </cell>
          <cell r="O275">
            <v>0</v>
          </cell>
          <cell r="P275">
            <v>0</v>
          </cell>
        </row>
        <row r="276">
          <cell r="L276" t="str">
            <v>MRSPF0038_13</v>
          </cell>
          <cell r="M276">
            <v>19207362.899999999</v>
          </cell>
          <cell r="N276">
            <v>17613735.879999999</v>
          </cell>
          <cell r="O276">
            <v>0</v>
          </cell>
          <cell r="P276">
            <v>0</v>
          </cell>
        </row>
        <row r="277">
          <cell r="L277" t="str">
            <v>MRSS00012154</v>
          </cell>
          <cell r="M277">
            <v>5269887.5600000005</v>
          </cell>
          <cell r="N277">
            <v>5662673.0200000005</v>
          </cell>
          <cell r="O277">
            <v>0</v>
          </cell>
          <cell r="P277">
            <v>0</v>
          </cell>
        </row>
        <row r="278">
          <cell r="L278" t="str">
            <v>MRSS00012157</v>
          </cell>
          <cell r="M278">
            <v>2680375.5500000003</v>
          </cell>
          <cell r="N278">
            <v>2443961.17</v>
          </cell>
          <cell r="O278">
            <v>0</v>
          </cell>
          <cell r="P278">
            <v>0</v>
          </cell>
        </row>
        <row r="279">
          <cell r="L279" t="str">
            <v>MRSS00012190</v>
          </cell>
          <cell r="M279">
            <v>0</v>
          </cell>
          <cell r="N279">
            <v>26045.79</v>
          </cell>
          <cell r="O279">
            <v>0</v>
          </cell>
          <cell r="P279">
            <v>0</v>
          </cell>
        </row>
        <row r="280">
          <cell r="L280" t="str">
            <v>MRSS00012193</v>
          </cell>
          <cell r="M280">
            <v>2056829.08</v>
          </cell>
          <cell r="N280">
            <v>1273166.6800000002</v>
          </cell>
          <cell r="O280">
            <v>0</v>
          </cell>
          <cell r="P280">
            <v>0</v>
          </cell>
        </row>
        <row r="281">
          <cell r="L281" t="str">
            <v>MRSS00012194</v>
          </cell>
          <cell r="M281">
            <v>7294838.9500000002</v>
          </cell>
          <cell r="N281">
            <v>7047665.8499999996</v>
          </cell>
          <cell r="O281">
            <v>0</v>
          </cell>
          <cell r="P281">
            <v>0</v>
          </cell>
        </row>
        <row r="282">
          <cell r="L282" t="str">
            <v>MRSS00012195</v>
          </cell>
          <cell r="M282">
            <v>1495483.7600000002</v>
          </cell>
          <cell r="N282">
            <v>839276.37</v>
          </cell>
          <cell r="O282">
            <v>0</v>
          </cell>
          <cell r="P282">
            <v>0</v>
          </cell>
        </row>
        <row r="283">
          <cell r="L283" t="str">
            <v>MRSS00012215</v>
          </cell>
          <cell r="M283">
            <v>409948</v>
          </cell>
          <cell r="N283">
            <v>320947</v>
          </cell>
          <cell r="O283">
            <v>0</v>
          </cell>
          <cell r="P283">
            <v>0</v>
          </cell>
        </row>
        <row r="284">
          <cell r="L284" t="str">
            <v>MRSPF0039_13</v>
          </cell>
          <cell r="M284">
            <v>4135369.689999999</v>
          </cell>
          <cell r="N284">
            <v>4601298.7876275014</v>
          </cell>
          <cell r="O284">
            <v>0</v>
          </cell>
          <cell r="P284">
            <v>0</v>
          </cell>
        </row>
        <row r="285">
          <cell r="L285" t="str">
            <v>MRSS00012150</v>
          </cell>
          <cell r="M285">
            <v>46765.46</v>
          </cell>
          <cell r="N285">
            <v>76665.209999999992</v>
          </cell>
          <cell r="O285">
            <v>0</v>
          </cell>
          <cell r="P285">
            <v>0</v>
          </cell>
        </row>
        <row r="286">
          <cell r="L286" t="str">
            <v>MRSS00012191</v>
          </cell>
          <cell r="M286">
            <v>125784.47</v>
          </cell>
          <cell r="N286">
            <v>50508.09</v>
          </cell>
          <cell r="O286">
            <v>0</v>
          </cell>
          <cell r="P286">
            <v>0</v>
          </cell>
        </row>
        <row r="287">
          <cell r="L287" t="str">
            <v>MRSS00012192</v>
          </cell>
          <cell r="M287">
            <v>407621.66</v>
          </cell>
          <cell r="N287">
            <v>111427.40000000001</v>
          </cell>
          <cell r="O287">
            <v>0</v>
          </cell>
          <cell r="P287">
            <v>0</v>
          </cell>
        </row>
        <row r="288">
          <cell r="L288" t="str">
            <v>MRSS00012230</v>
          </cell>
          <cell r="M288">
            <v>3535198.1</v>
          </cell>
          <cell r="N288">
            <v>3425121.67</v>
          </cell>
          <cell r="O288">
            <v>0</v>
          </cell>
          <cell r="P288">
            <v>0</v>
          </cell>
        </row>
        <row r="289">
          <cell r="L289" t="str">
            <v>MRSS00012231</v>
          </cell>
          <cell r="M289">
            <v>20000</v>
          </cell>
          <cell r="N289">
            <v>35000</v>
          </cell>
          <cell r="O289">
            <v>0</v>
          </cell>
          <cell r="P289">
            <v>0</v>
          </cell>
        </row>
        <row r="290">
          <cell r="L290" t="str">
            <v>MRSS00012198</v>
          </cell>
          <cell r="M290">
            <v>0</v>
          </cell>
          <cell r="N290">
            <v>902576.41762749979</v>
          </cell>
          <cell r="O290">
            <v>0</v>
          </cell>
          <cell r="P290">
            <v>0</v>
          </cell>
        </row>
        <row r="291">
          <cell r="L291" t="str">
            <v>MRSCPC011_13</v>
          </cell>
          <cell r="M291">
            <v>239021.08000000002</v>
          </cell>
          <cell r="N291">
            <v>0</v>
          </cell>
          <cell r="O291">
            <v>0</v>
          </cell>
          <cell r="P291">
            <v>0</v>
          </cell>
        </row>
        <row r="292">
          <cell r="L292" t="str">
            <v>MRSCPG025_13</v>
          </cell>
          <cell r="M292">
            <v>239021.08000000002</v>
          </cell>
          <cell r="N292">
            <v>0</v>
          </cell>
          <cell r="O292">
            <v>0</v>
          </cell>
          <cell r="P292">
            <v>0</v>
          </cell>
        </row>
        <row r="293">
          <cell r="L293" t="str">
            <v>MRSPF0073_13</v>
          </cell>
          <cell r="M293">
            <v>239021.08000000002</v>
          </cell>
          <cell r="N293">
            <v>0</v>
          </cell>
          <cell r="O293">
            <v>0</v>
          </cell>
          <cell r="P293">
            <v>0</v>
          </cell>
        </row>
        <row r="294">
          <cell r="L294" t="str">
            <v>MRSS00033418</v>
          </cell>
          <cell r="M294">
            <v>239021.08000000002</v>
          </cell>
          <cell r="N294">
            <v>0</v>
          </cell>
          <cell r="O294">
            <v>0</v>
          </cell>
          <cell r="P294">
            <v>0</v>
          </cell>
        </row>
        <row r="295">
          <cell r="L295" t="str">
            <v>MRSPFOLDX_13</v>
          </cell>
          <cell r="M295">
            <v>-23.85</v>
          </cell>
          <cell r="N295">
            <v>91.949999999767158</v>
          </cell>
          <cell r="O295">
            <v>0</v>
          </cell>
          <cell r="P295">
            <v>0</v>
          </cell>
        </row>
        <row r="296">
          <cell r="L296" t="str">
            <v>MRSS00012510</v>
          </cell>
          <cell r="M296">
            <v>0</v>
          </cell>
          <cell r="N296">
            <v>-2.3283064365386999E-10</v>
          </cell>
          <cell r="O296">
            <v>0</v>
          </cell>
          <cell r="P296">
            <v>0</v>
          </cell>
        </row>
        <row r="297">
          <cell r="L297" t="str">
            <v>MRSS00012640</v>
          </cell>
          <cell r="M297">
            <v>-23.85</v>
          </cell>
          <cell r="N297">
            <v>91.949999999999989</v>
          </cell>
          <cell r="O297">
            <v>0</v>
          </cell>
          <cell r="P297">
            <v>0</v>
          </cell>
        </row>
        <row r="298">
          <cell r="L298" t="str">
            <v>MRSPMT_2013</v>
          </cell>
          <cell r="M298">
            <v>1999946668.8399999</v>
          </cell>
          <cell r="N298">
            <v>2058680657.8574648</v>
          </cell>
          <cell r="O298">
            <v>0</v>
          </cell>
          <cell r="P298">
            <v>0</v>
          </cell>
        </row>
        <row r="299">
          <cell r="L299" t="str">
            <v>E_02CPC002_13</v>
          </cell>
          <cell r="M299">
            <v>209704075.41000009</v>
          </cell>
          <cell r="N299">
            <v>217272568.97655249</v>
          </cell>
          <cell r="O299">
            <v>0</v>
          </cell>
          <cell r="P299">
            <v>0</v>
          </cell>
        </row>
        <row r="300">
          <cell r="L300" t="str">
            <v>E_02CPG017_13</v>
          </cell>
          <cell r="M300">
            <v>104022374.93000001</v>
          </cell>
          <cell r="N300">
            <v>110354692.0574639</v>
          </cell>
          <cell r="O300">
            <v>0</v>
          </cell>
          <cell r="P300">
            <v>0</v>
          </cell>
        </row>
        <row r="301">
          <cell r="L301" t="str">
            <v>E_02PF0050_13</v>
          </cell>
          <cell r="M301">
            <v>104022374.93000001</v>
          </cell>
          <cell r="N301">
            <v>110354692.0574639</v>
          </cell>
          <cell r="O301">
            <v>0</v>
          </cell>
          <cell r="P301">
            <v>0</v>
          </cell>
        </row>
        <row r="302">
          <cell r="L302" t="str">
            <v>E_02S00021010</v>
          </cell>
          <cell r="M302">
            <v>4683561.92</v>
          </cell>
          <cell r="N302">
            <v>5803720.0813840004</v>
          </cell>
          <cell r="O302">
            <v>0</v>
          </cell>
          <cell r="P302">
            <v>0</v>
          </cell>
        </row>
        <row r="303">
          <cell r="L303" t="str">
            <v>E_02S00021020</v>
          </cell>
          <cell r="M303">
            <v>75713293.289999992</v>
          </cell>
          <cell r="N303">
            <v>77373258.700000003</v>
          </cell>
          <cell r="O303">
            <v>0</v>
          </cell>
          <cell r="P303">
            <v>0</v>
          </cell>
        </row>
        <row r="304">
          <cell r="L304" t="str">
            <v>E_02S00052070</v>
          </cell>
          <cell r="M304">
            <v>22882909.160000004</v>
          </cell>
          <cell r="N304">
            <v>26199999.959999993</v>
          </cell>
          <cell r="O304">
            <v>0</v>
          </cell>
          <cell r="P304">
            <v>0</v>
          </cell>
        </row>
        <row r="305">
          <cell r="L305" t="str">
            <v>E_02S00021011</v>
          </cell>
          <cell r="M305">
            <v>119713.54</v>
          </cell>
          <cell r="N305">
            <v>129068.2092615</v>
          </cell>
          <cell r="O305">
            <v>0</v>
          </cell>
          <cell r="P305">
            <v>0</v>
          </cell>
        </row>
        <row r="306">
          <cell r="L306" t="str">
            <v>E_02S00021012</v>
          </cell>
          <cell r="M306">
            <v>622897.02</v>
          </cell>
          <cell r="N306">
            <v>848645.10681839986</v>
          </cell>
          <cell r="O306">
            <v>0</v>
          </cell>
          <cell r="P306">
            <v>0</v>
          </cell>
        </row>
        <row r="307">
          <cell r="L307" t="str">
            <v>E_02CPG018_13</v>
          </cell>
          <cell r="M307">
            <v>50518348.790000103</v>
          </cell>
          <cell r="N307">
            <v>56885418.600796498</v>
          </cell>
          <cell r="O307">
            <v>0</v>
          </cell>
          <cell r="P307">
            <v>0</v>
          </cell>
        </row>
        <row r="308">
          <cell r="L308" t="str">
            <v>E_02PF0044_13</v>
          </cell>
          <cell r="M308">
            <v>50518348.790000103</v>
          </cell>
          <cell r="N308">
            <v>56885418.600796498</v>
          </cell>
          <cell r="O308">
            <v>0</v>
          </cell>
          <cell r="P308">
            <v>0</v>
          </cell>
        </row>
        <row r="309">
          <cell r="L309" t="str">
            <v>E_02S00021025</v>
          </cell>
          <cell r="M309">
            <v>590</v>
          </cell>
          <cell r="N309">
            <v>555</v>
          </cell>
          <cell r="O309">
            <v>0</v>
          </cell>
          <cell r="P309">
            <v>0</v>
          </cell>
        </row>
        <row r="310">
          <cell r="L310" t="str">
            <v>E_02S00021026</v>
          </cell>
          <cell r="M310">
            <v>6939639.0399999991</v>
          </cell>
          <cell r="N310">
            <v>7154748.5899999999</v>
          </cell>
          <cell r="O310">
            <v>0</v>
          </cell>
          <cell r="P310">
            <v>0</v>
          </cell>
        </row>
        <row r="311">
          <cell r="L311" t="str">
            <v>E_02S00021029</v>
          </cell>
          <cell r="M311">
            <v>4613511.13</v>
          </cell>
          <cell r="N311">
            <v>2113158.86</v>
          </cell>
          <cell r="O311">
            <v>0</v>
          </cell>
          <cell r="P311">
            <v>0</v>
          </cell>
        </row>
        <row r="312">
          <cell r="L312" t="str">
            <v>E_02S00021100</v>
          </cell>
          <cell r="M312">
            <v>6214289.1699999999</v>
          </cell>
          <cell r="N312">
            <v>5695857.6100000013</v>
          </cell>
          <cell r="O312">
            <v>0</v>
          </cell>
          <cell r="P312">
            <v>0</v>
          </cell>
        </row>
        <row r="313">
          <cell r="L313" t="str">
            <v>E_02S00052020</v>
          </cell>
          <cell r="M313">
            <v>12674915.75</v>
          </cell>
          <cell r="N313">
            <v>13193134.800000001</v>
          </cell>
          <cell r="O313">
            <v>0</v>
          </cell>
          <cell r="P313">
            <v>0</v>
          </cell>
        </row>
        <row r="314">
          <cell r="L314" t="str">
            <v>E_02S00052035</v>
          </cell>
          <cell r="M314">
            <v>53064</v>
          </cell>
          <cell r="N314">
            <v>48296</v>
          </cell>
          <cell r="O314">
            <v>0</v>
          </cell>
          <cell r="P314">
            <v>0</v>
          </cell>
        </row>
        <row r="315">
          <cell r="L315" t="str">
            <v>E_02S00052040</v>
          </cell>
          <cell r="M315">
            <v>6627.78</v>
          </cell>
          <cell r="N315">
            <v>19371.98</v>
          </cell>
          <cell r="O315">
            <v>0</v>
          </cell>
          <cell r="P315">
            <v>0</v>
          </cell>
        </row>
        <row r="316">
          <cell r="L316" t="str">
            <v>E_02S00052045</v>
          </cell>
          <cell r="M316">
            <v>32836.75</v>
          </cell>
          <cell r="N316">
            <v>57488.869999999995</v>
          </cell>
          <cell r="O316">
            <v>0</v>
          </cell>
          <cell r="P316">
            <v>0</v>
          </cell>
        </row>
        <row r="317">
          <cell r="L317" t="str">
            <v>E_02S00052100</v>
          </cell>
          <cell r="M317">
            <v>261156.34000000003</v>
          </cell>
          <cell r="N317">
            <v>416349.32999999996</v>
          </cell>
          <cell r="O317">
            <v>0</v>
          </cell>
          <cell r="P317">
            <v>0</v>
          </cell>
        </row>
        <row r="318">
          <cell r="L318" t="str">
            <v>E_02S00052200</v>
          </cell>
          <cell r="M318">
            <v>19721718.830000103</v>
          </cell>
          <cell r="N318">
            <v>28186457.560796496</v>
          </cell>
          <cell r="O318">
            <v>0</v>
          </cell>
          <cell r="P318">
            <v>0</v>
          </cell>
        </row>
        <row r="319">
          <cell r="L319" t="str">
            <v>E_02CPG019_13</v>
          </cell>
          <cell r="M319">
            <v>55163351.689999998</v>
          </cell>
          <cell r="N319">
            <v>50032458.318292104</v>
          </cell>
          <cell r="O319">
            <v>0</v>
          </cell>
          <cell r="P319">
            <v>0</v>
          </cell>
        </row>
        <row r="320">
          <cell r="L320" t="str">
            <v>E_02PF0052_13</v>
          </cell>
          <cell r="M320">
            <v>55163351.689999998</v>
          </cell>
          <cell r="N320">
            <v>50032458.318292104</v>
          </cell>
          <cell r="O320">
            <v>0</v>
          </cell>
          <cell r="P320">
            <v>0</v>
          </cell>
        </row>
        <row r="321">
          <cell r="L321" t="str">
            <v>E_02S00052010</v>
          </cell>
          <cell r="M321">
            <v>1101459.81</v>
          </cell>
          <cell r="N321">
            <v>1267850.1099999999</v>
          </cell>
          <cell r="O321">
            <v>0</v>
          </cell>
          <cell r="P321">
            <v>0</v>
          </cell>
        </row>
        <row r="322">
          <cell r="L322" t="str">
            <v>E_02S00052060</v>
          </cell>
          <cell r="M322">
            <v>0</v>
          </cell>
          <cell r="N322">
            <v>182.44</v>
          </cell>
          <cell r="O322">
            <v>0</v>
          </cell>
          <cell r="P322">
            <v>0</v>
          </cell>
        </row>
        <row r="323">
          <cell r="L323" t="str">
            <v>E_02S00052061</v>
          </cell>
          <cell r="M323">
            <v>48236274.910000004</v>
          </cell>
          <cell r="N323">
            <v>47997345.25</v>
          </cell>
          <cell r="O323">
            <v>0</v>
          </cell>
          <cell r="P323">
            <v>0</v>
          </cell>
        </row>
        <row r="324">
          <cell r="L324" t="str">
            <v>E_02S00052062</v>
          </cell>
          <cell r="M324">
            <v>5825616.9700000007</v>
          </cell>
          <cell r="N324">
            <v>767080.51829209994</v>
          </cell>
          <cell r="O324">
            <v>0</v>
          </cell>
          <cell r="P324">
            <v>0</v>
          </cell>
        </row>
        <row r="325">
          <cell r="L325" t="str">
            <v>E_02CPC005_13</v>
          </cell>
          <cell r="M325">
            <v>114217386.66000021</v>
          </cell>
          <cell r="N325">
            <v>28276044.025477409</v>
          </cell>
          <cell r="O325">
            <v>0</v>
          </cell>
          <cell r="P325">
            <v>0</v>
          </cell>
        </row>
        <row r="326">
          <cell r="L326" t="str">
            <v>E_02CPG006_13</v>
          </cell>
          <cell r="M326">
            <v>10064182.379999999</v>
          </cell>
          <cell r="N326">
            <v>11111199.0200011</v>
          </cell>
          <cell r="O326">
            <v>0</v>
          </cell>
          <cell r="P326">
            <v>0</v>
          </cell>
        </row>
        <row r="327">
          <cell r="L327" t="str">
            <v>E_02PF0029_13</v>
          </cell>
          <cell r="M327">
            <v>10064182.379999999</v>
          </cell>
          <cell r="N327">
            <v>11111199.0200011</v>
          </cell>
          <cell r="O327">
            <v>0</v>
          </cell>
          <cell r="P327">
            <v>0</v>
          </cell>
        </row>
        <row r="328">
          <cell r="L328" t="str">
            <v>E_02S00034010</v>
          </cell>
          <cell r="M328">
            <v>6793225.2700000005</v>
          </cell>
          <cell r="N328">
            <v>7364128.1600000011</v>
          </cell>
          <cell r="O328">
            <v>0</v>
          </cell>
          <cell r="P328">
            <v>0</v>
          </cell>
        </row>
        <row r="329">
          <cell r="L329" t="str">
            <v>E_02S00034011</v>
          </cell>
          <cell r="M329">
            <v>0</v>
          </cell>
          <cell r="N329">
            <v>-5.4595883369756874E-11</v>
          </cell>
          <cell r="O329">
            <v>0</v>
          </cell>
          <cell r="P329">
            <v>0</v>
          </cell>
        </row>
        <row r="330">
          <cell r="L330" t="str">
            <v>E_02S00034020</v>
          </cell>
          <cell r="M330">
            <v>10762.51</v>
          </cell>
          <cell r="N330">
            <v>66342.230000200012</v>
          </cell>
          <cell r="O330">
            <v>0</v>
          </cell>
          <cell r="P330">
            <v>0</v>
          </cell>
        </row>
        <row r="331">
          <cell r="L331" t="str">
            <v>E_02S00034030</v>
          </cell>
          <cell r="M331">
            <v>71729.509999999995</v>
          </cell>
          <cell r="N331">
            <v>203916.43999999997</v>
          </cell>
          <cell r="O331">
            <v>0</v>
          </cell>
          <cell r="P331">
            <v>0</v>
          </cell>
        </row>
        <row r="332">
          <cell r="L332" t="str">
            <v>E_02S00034040</v>
          </cell>
          <cell r="M332">
            <v>730.93</v>
          </cell>
          <cell r="N332">
            <v>56713.755500100022</v>
          </cell>
          <cell r="O332">
            <v>0</v>
          </cell>
          <cell r="P332">
            <v>0</v>
          </cell>
        </row>
        <row r="333">
          <cell r="L333" t="str">
            <v>E_02S00034050</v>
          </cell>
          <cell r="M333">
            <v>163974.63000000003</v>
          </cell>
          <cell r="N333">
            <v>1096.5982003999991</v>
          </cell>
          <cell r="O333">
            <v>0</v>
          </cell>
          <cell r="P333">
            <v>0</v>
          </cell>
        </row>
        <row r="334">
          <cell r="L334" t="str">
            <v>E_02S00034060</v>
          </cell>
          <cell r="M334">
            <v>1020</v>
          </cell>
          <cell r="N334">
            <v>15329.360000000002</v>
          </cell>
          <cell r="O334">
            <v>0</v>
          </cell>
          <cell r="P334">
            <v>0</v>
          </cell>
        </row>
        <row r="335">
          <cell r="L335" t="str">
            <v>E_02S00034070</v>
          </cell>
          <cell r="M335">
            <v>71361.650000000009</v>
          </cell>
          <cell r="N335">
            <v>64531.28</v>
          </cell>
          <cell r="O335">
            <v>0</v>
          </cell>
          <cell r="P335">
            <v>0</v>
          </cell>
        </row>
        <row r="336">
          <cell r="L336" t="str">
            <v>E_02S00034080</v>
          </cell>
          <cell r="M336">
            <v>1603717.19</v>
          </cell>
          <cell r="N336">
            <v>1341691.1499997</v>
          </cell>
          <cell r="O336">
            <v>0</v>
          </cell>
          <cell r="P336">
            <v>0</v>
          </cell>
        </row>
        <row r="337">
          <cell r="L337" t="str">
            <v>E_02S00034081</v>
          </cell>
          <cell r="M337">
            <v>592440.4</v>
          </cell>
          <cell r="N337">
            <v>688047.80000029993</v>
          </cell>
          <cell r="O337">
            <v>0</v>
          </cell>
          <cell r="P337">
            <v>0</v>
          </cell>
        </row>
        <row r="338">
          <cell r="L338" t="str">
            <v>E_02S00034082</v>
          </cell>
          <cell r="M338">
            <v>189860.54</v>
          </cell>
          <cell r="N338">
            <v>215837.57999979999</v>
          </cell>
          <cell r="O338">
            <v>0</v>
          </cell>
          <cell r="P338">
            <v>0</v>
          </cell>
        </row>
        <row r="339">
          <cell r="L339" t="str">
            <v>E_02S00034083</v>
          </cell>
          <cell r="M339">
            <v>72264.600000000006</v>
          </cell>
          <cell r="N339">
            <v>113708.04000050003</v>
          </cell>
          <cell r="O339">
            <v>0</v>
          </cell>
          <cell r="P339">
            <v>0</v>
          </cell>
        </row>
        <row r="340">
          <cell r="L340" t="str">
            <v>E_02S00034084</v>
          </cell>
          <cell r="M340">
            <v>7472.28</v>
          </cell>
          <cell r="N340">
            <v>423763.32449990005</v>
          </cell>
          <cell r="O340">
            <v>0</v>
          </cell>
          <cell r="P340">
            <v>0</v>
          </cell>
        </row>
        <row r="341">
          <cell r="L341" t="str">
            <v>E_02S00034085</v>
          </cell>
          <cell r="M341">
            <v>91222.52</v>
          </cell>
          <cell r="N341">
            <v>139231.4700001</v>
          </cell>
          <cell r="O341">
            <v>0</v>
          </cell>
          <cell r="P341">
            <v>0</v>
          </cell>
        </row>
        <row r="342">
          <cell r="L342" t="str">
            <v>E_02S00034086</v>
          </cell>
          <cell r="M342">
            <v>73865.34</v>
          </cell>
          <cell r="N342">
            <v>215773.34999990001</v>
          </cell>
          <cell r="O342">
            <v>0</v>
          </cell>
          <cell r="P342">
            <v>0</v>
          </cell>
        </row>
        <row r="343">
          <cell r="L343" t="str">
            <v>E_02S00034087</v>
          </cell>
          <cell r="M343">
            <v>35833.74</v>
          </cell>
          <cell r="N343">
            <v>100735.53180010001</v>
          </cell>
          <cell r="O343">
            <v>0</v>
          </cell>
          <cell r="P343">
            <v>0</v>
          </cell>
        </row>
        <row r="344">
          <cell r="L344" t="str">
            <v>E_02S00034088</v>
          </cell>
          <cell r="M344">
            <v>284701.27000000008</v>
          </cell>
          <cell r="N344">
            <v>100352.9500001</v>
          </cell>
          <cell r="O344">
            <v>0</v>
          </cell>
          <cell r="P344">
            <v>0</v>
          </cell>
        </row>
        <row r="345">
          <cell r="L345" t="str">
            <v>E_02CPG020_13</v>
          </cell>
          <cell r="M345">
            <v>13285052.08</v>
          </cell>
          <cell r="N345">
            <v>13968233.777000111</v>
          </cell>
          <cell r="O345">
            <v>0</v>
          </cell>
          <cell r="P345">
            <v>0</v>
          </cell>
        </row>
        <row r="346">
          <cell r="L346" t="str">
            <v>E_02PF0042_13</v>
          </cell>
          <cell r="M346">
            <v>13285052.08</v>
          </cell>
          <cell r="N346">
            <v>13968233.777000111</v>
          </cell>
          <cell r="O346">
            <v>0</v>
          </cell>
          <cell r="P346">
            <v>0</v>
          </cell>
        </row>
        <row r="347">
          <cell r="L347" t="str">
            <v>E_02S00021030</v>
          </cell>
          <cell r="M347">
            <v>-135.72000000000003</v>
          </cell>
          <cell r="N347">
            <v>-1.0000150751920955E-7</v>
          </cell>
          <cell r="O347">
            <v>0</v>
          </cell>
          <cell r="P347">
            <v>0</v>
          </cell>
        </row>
        <row r="348">
          <cell r="L348" t="str">
            <v>E_02S00021042</v>
          </cell>
          <cell r="M348">
            <v>2055443.59</v>
          </cell>
          <cell r="N348">
            <v>2573385.8200001004</v>
          </cell>
          <cell r="O348">
            <v>0</v>
          </cell>
          <cell r="P348">
            <v>0</v>
          </cell>
        </row>
        <row r="349">
          <cell r="L349" t="str">
            <v>E_02S00021043</v>
          </cell>
          <cell r="M349">
            <v>13374.08</v>
          </cell>
          <cell r="N349">
            <v>11308.71</v>
          </cell>
          <cell r="O349">
            <v>0</v>
          </cell>
          <cell r="P349">
            <v>0</v>
          </cell>
        </row>
        <row r="350">
          <cell r="L350" t="str">
            <v>E_02S00021045</v>
          </cell>
          <cell r="M350">
            <v>267365.17999999993</v>
          </cell>
          <cell r="N350">
            <v>312179.73999999993</v>
          </cell>
          <cell r="O350">
            <v>0</v>
          </cell>
          <cell r="P350">
            <v>0</v>
          </cell>
        </row>
        <row r="351">
          <cell r="L351" t="str">
            <v>E_02S00021046</v>
          </cell>
          <cell r="M351">
            <v>57125</v>
          </cell>
          <cell r="N351">
            <v>93534</v>
          </cell>
          <cell r="O351">
            <v>0</v>
          </cell>
          <cell r="P351">
            <v>0</v>
          </cell>
        </row>
        <row r="352">
          <cell r="L352" t="str">
            <v>E_02S00021047</v>
          </cell>
          <cell r="M352">
            <v>4386479.4799999995</v>
          </cell>
          <cell r="N352">
            <v>4335123.5269999998</v>
          </cell>
          <cell r="O352">
            <v>0</v>
          </cell>
          <cell r="P352">
            <v>0</v>
          </cell>
        </row>
        <row r="353">
          <cell r="L353" t="str">
            <v>E_02S00021049</v>
          </cell>
          <cell r="M353">
            <v>1373394.78</v>
          </cell>
          <cell r="N353">
            <v>1419004.89</v>
          </cell>
          <cell r="O353">
            <v>0</v>
          </cell>
          <cell r="P353">
            <v>0</v>
          </cell>
        </row>
        <row r="354">
          <cell r="L354" t="str">
            <v>E_02S00052075</v>
          </cell>
          <cell r="M354">
            <v>277239.46000000002</v>
          </cell>
          <cell r="N354">
            <v>275863.98999999993</v>
          </cell>
          <cell r="O354">
            <v>0</v>
          </cell>
          <cell r="P354">
            <v>0</v>
          </cell>
        </row>
        <row r="355">
          <cell r="L355" t="str">
            <v>E_02S00021051</v>
          </cell>
          <cell r="M355">
            <v>928080.36</v>
          </cell>
          <cell r="N355">
            <v>923625.88199989998</v>
          </cell>
          <cell r="O355">
            <v>0</v>
          </cell>
          <cell r="P355">
            <v>0</v>
          </cell>
        </row>
        <row r="356">
          <cell r="L356" t="str">
            <v>E_02S00021052</v>
          </cell>
          <cell r="M356">
            <v>1625968.77</v>
          </cell>
          <cell r="N356">
            <v>1562217.5479998</v>
          </cell>
          <cell r="O356">
            <v>0</v>
          </cell>
          <cell r="P356">
            <v>0</v>
          </cell>
        </row>
        <row r="357">
          <cell r="L357" t="str">
            <v>E_02S00021053</v>
          </cell>
          <cell r="M357">
            <v>232801.01</v>
          </cell>
          <cell r="N357">
            <v>267642.72000030003</v>
          </cell>
          <cell r="O357">
            <v>0</v>
          </cell>
          <cell r="P357">
            <v>0</v>
          </cell>
        </row>
        <row r="358">
          <cell r="L358" t="str">
            <v>E_02S00021054</v>
          </cell>
          <cell r="M358">
            <v>42315.18</v>
          </cell>
          <cell r="N358">
            <v>33282.950000199999</v>
          </cell>
          <cell r="O358">
            <v>0</v>
          </cell>
          <cell r="P358">
            <v>0</v>
          </cell>
        </row>
        <row r="359">
          <cell r="L359" t="str">
            <v>E_02S00021055</v>
          </cell>
          <cell r="M359">
            <v>2025600.91</v>
          </cell>
          <cell r="N359">
            <v>2161063.9999998999</v>
          </cell>
          <cell r="O359">
            <v>0</v>
          </cell>
          <cell r="P359">
            <v>0</v>
          </cell>
        </row>
        <row r="360">
          <cell r="L360" t="str">
            <v>E_02CPG023_13</v>
          </cell>
          <cell r="M360">
            <v>90868152.200000197</v>
          </cell>
          <cell r="N360">
            <v>3196611.2284762003</v>
          </cell>
          <cell r="O360">
            <v>0</v>
          </cell>
          <cell r="P360">
            <v>0</v>
          </cell>
        </row>
        <row r="361">
          <cell r="L361" t="str">
            <v>E_02PF0010_13</v>
          </cell>
          <cell r="M361">
            <v>90868152.200000197</v>
          </cell>
          <cell r="N361">
            <v>3196611.2284762003</v>
          </cell>
          <cell r="O361">
            <v>0</v>
          </cell>
          <cell r="P361">
            <v>0</v>
          </cell>
        </row>
        <row r="362">
          <cell r="L362" t="str">
            <v>E_02S00000000</v>
          </cell>
          <cell r="M362">
            <v>1097130.98</v>
          </cell>
          <cell r="N362">
            <v>548</v>
          </cell>
          <cell r="O362">
            <v>0</v>
          </cell>
          <cell r="P362">
            <v>0</v>
          </cell>
        </row>
        <row r="363">
          <cell r="L363" t="str">
            <v>E_02S00000395</v>
          </cell>
          <cell r="M363">
            <v>16098.1</v>
          </cell>
          <cell r="N363">
            <v>15864.470000000001</v>
          </cell>
          <cell r="O363">
            <v>0</v>
          </cell>
          <cell r="P363">
            <v>0</v>
          </cell>
        </row>
        <row r="364">
          <cell r="L364" t="str">
            <v>E_02S00021080</v>
          </cell>
          <cell r="M364">
            <v>75869.48000000001</v>
          </cell>
          <cell r="N364">
            <v>84846.96</v>
          </cell>
          <cell r="O364">
            <v>0</v>
          </cell>
          <cell r="P364">
            <v>0</v>
          </cell>
        </row>
        <row r="365">
          <cell r="L365" t="str">
            <v>E_02S00035031</v>
          </cell>
          <cell r="M365">
            <v>140</v>
          </cell>
          <cell r="N365">
            <v>2848.75</v>
          </cell>
          <cell r="O365">
            <v>0</v>
          </cell>
          <cell r="P365">
            <v>0</v>
          </cell>
        </row>
        <row r="366">
          <cell r="L366" t="str">
            <v>E_02S00052050</v>
          </cell>
          <cell r="M366">
            <v>33832.299999999996</v>
          </cell>
          <cell r="N366">
            <v>88596.19</v>
          </cell>
          <cell r="O366">
            <v>0</v>
          </cell>
          <cell r="P366">
            <v>0</v>
          </cell>
        </row>
        <row r="367">
          <cell r="L367" t="str">
            <v>E_02S00099744</v>
          </cell>
          <cell r="M367">
            <v>9705</v>
          </cell>
          <cell r="N367">
            <v>12939</v>
          </cell>
          <cell r="O367">
            <v>0</v>
          </cell>
          <cell r="P367">
            <v>0</v>
          </cell>
        </row>
        <row r="368">
          <cell r="L368" t="str">
            <v>E_02S00099750</v>
          </cell>
          <cell r="M368">
            <v>363503.55</v>
          </cell>
          <cell r="N368">
            <v>161064</v>
          </cell>
          <cell r="O368">
            <v>0</v>
          </cell>
          <cell r="P368">
            <v>0</v>
          </cell>
        </row>
        <row r="369">
          <cell r="L369" t="str">
            <v>E_02S00021059</v>
          </cell>
          <cell r="M369">
            <v>70262291.39000012</v>
          </cell>
          <cell r="N369">
            <v>0</v>
          </cell>
          <cell r="O369">
            <v>0</v>
          </cell>
          <cell r="P369">
            <v>0</v>
          </cell>
        </row>
        <row r="370">
          <cell r="L370" t="str">
            <v>E_02S00076200</v>
          </cell>
          <cell r="M370">
            <v>80005</v>
          </cell>
          <cell r="N370">
            <v>76740.253000000012</v>
          </cell>
          <cell r="O370">
            <v>0</v>
          </cell>
          <cell r="P370">
            <v>0</v>
          </cell>
        </row>
        <row r="371">
          <cell r="L371" t="str">
            <v>E_02S00076300</v>
          </cell>
          <cell r="M371">
            <v>18929576.400000095</v>
          </cell>
          <cell r="N371">
            <v>2753163.6054761996</v>
          </cell>
          <cell r="O371">
            <v>0</v>
          </cell>
          <cell r="P371">
            <v>0</v>
          </cell>
        </row>
        <row r="372">
          <cell r="L372" t="str">
            <v>E_02CPC007_13</v>
          </cell>
          <cell r="M372">
            <v>33859913.399999999</v>
          </cell>
          <cell r="N372">
            <v>33753109.640000202</v>
          </cell>
          <cell r="O372">
            <v>0</v>
          </cell>
          <cell r="P372">
            <v>0</v>
          </cell>
        </row>
        <row r="373">
          <cell r="L373" t="str">
            <v>E_02CPG003_13</v>
          </cell>
          <cell r="M373">
            <v>33859913.399999999</v>
          </cell>
          <cell r="N373">
            <v>33753109.640000202</v>
          </cell>
          <cell r="O373">
            <v>0</v>
          </cell>
          <cell r="P373">
            <v>0</v>
          </cell>
        </row>
        <row r="374">
          <cell r="L374" t="str">
            <v>E_02PF0068_13</v>
          </cell>
          <cell r="M374">
            <v>18841082.440000001</v>
          </cell>
          <cell r="N374">
            <v>18041480.920000199</v>
          </cell>
          <cell r="O374">
            <v>0</v>
          </cell>
          <cell r="P374">
            <v>0</v>
          </cell>
        </row>
        <row r="375">
          <cell r="L375" t="str">
            <v>E_02S00033050</v>
          </cell>
          <cell r="M375">
            <v>10423999.200000001</v>
          </cell>
          <cell r="N375">
            <v>9930364.4999998994</v>
          </cell>
          <cell r="O375">
            <v>0</v>
          </cell>
          <cell r="P375">
            <v>0</v>
          </cell>
        </row>
        <row r="376">
          <cell r="L376" t="str">
            <v>E_02S00033053</v>
          </cell>
          <cell r="M376">
            <v>6713755.8499999996</v>
          </cell>
          <cell r="N376">
            <v>6354149.7500002002</v>
          </cell>
          <cell r="O376">
            <v>0</v>
          </cell>
          <cell r="P376">
            <v>0</v>
          </cell>
        </row>
        <row r="377">
          <cell r="L377" t="str">
            <v>E_02S00033460</v>
          </cell>
          <cell r="M377">
            <v>1147445.18</v>
          </cell>
          <cell r="N377">
            <v>1133395.1500000001</v>
          </cell>
          <cell r="O377">
            <v>0</v>
          </cell>
          <cell r="P377">
            <v>0</v>
          </cell>
        </row>
        <row r="378">
          <cell r="L378" t="str">
            <v>E_02S00033461</v>
          </cell>
          <cell r="M378">
            <v>114744.95999999999</v>
          </cell>
          <cell r="N378">
            <v>113070.95</v>
          </cell>
          <cell r="O378">
            <v>0</v>
          </cell>
          <cell r="P378">
            <v>0</v>
          </cell>
        </row>
        <row r="379">
          <cell r="L379" t="str">
            <v>E_02S00033057</v>
          </cell>
          <cell r="M379">
            <v>210681</v>
          </cell>
          <cell r="N379">
            <v>218435.1200001</v>
          </cell>
          <cell r="O379">
            <v>0</v>
          </cell>
          <cell r="P379">
            <v>0</v>
          </cell>
        </row>
        <row r="380">
          <cell r="L380" t="str">
            <v>E_02S00033058</v>
          </cell>
          <cell r="M380">
            <v>230456.25</v>
          </cell>
          <cell r="N380">
            <v>292065.45</v>
          </cell>
          <cell r="O380">
            <v>0</v>
          </cell>
          <cell r="P380">
            <v>0</v>
          </cell>
        </row>
        <row r="381">
          <cell r="L381" t="str">
            <v>E_02PF0069_13</v>
          </cell>
          <cell r="M381">
            <v>15018830.959999999</v>
          </cell>
          <cell r="N381">
            <v>15711628.719999997</v>
          </cell>
          <cell r="O381">
            <v>0</v>
          </cell>
          <cell r="P381">
            <v>0</v>
          </cell>
        </row>
        <row r="382">
          <cell r="L382" t="str">
            <v>E_02S00033400</v>
          </cell>
          <cell r="M382">
            <v>20528.2</v>
          </cell>
          <cell r="N382">
            <v>27474</v>
          </cell>
          <cell r="O382">
            <v>0</v>
          </cell>
          <cell r="P382">
            <v>0</v>
          </cell>
        </row>
        <row r="383">
          <cell r="L383" t="str">
            <v>E_02S00033410</v>
          </cell>
          <cell r="M383">
            <v>8458714.4199999999</v>
          </cell>
          <cell r="N383">
            <v>8874806.2999999989</v>
          </cell>
          <cell r="O383">
            <v>0</v>
          </cell>
          <cell r="P383">
            <v>0</v>
          </cell>
        </row>
        <row r="384">
          <cell r="L384" t="str">
            <v>E_02S00033411</v>
          </cell>
          <cell r="M384">
            <v>125096.40000000001</v>
          </cell>
          <cell r="N384">
            <v>146078.19999999998</v>
          </cell>
          <cell r="O384">
            <v>0</v>
          </cell>
          <cell r="P384">
            <v>0</v>
          </cell>
        </row>
        <row r="385">
          <cell r="L385" t="str">
            <v>E_02S00033412</v>
          </cell>
          <cell r="M385">
            <v>4936915.7</v>
          </cell>
          <cell r="N385">
            <v>5238957.29</v>
          </cell>
          <cell r="O385">
            <v>0</v>
          </cell>
          <cell r="P385">
            <v>0</v>
          </cell>
        </row>
        <row r="386">
          <cell r="L386" t="str">
            <v>E_02S00033413</v>
          </cell>
          <cell r="M386">
            <v>769213.74</v>
          </cell>
          <cell r="N386">
            <v>822945.52</v>
          </cell>
          <cell r="O386">
            <v>0</v>
          </cell>
          <cell r="P386">
            <v>0</v>
          </cell>
        </row>
        <row r="387">
          <cell r="L387" t="str">
            <v>E_02S00033414</v>
          </cell>
          <cell r="M387">
            <v>708362.5</v>
          </cell>
          <cell r="N387">
            <v>601367.40999999992</v>
          </cell>
          <cell r="O387">
            <v>0</v>
          </cell>
          <cell r="P387">
            <v>0</v>
          </cell>
        </row>
        <row r="388">
          <cell r="L388" t="str">
            <v>E_02CPC008_13</v>
          </cell>
          <cell r="M388">
            <v>1541580833.1900001</v>
          </cell>
          <cell r="N388">
            <v>1671462237.027808</v>
          </cell>
          <cell r="O388">
            <v>0</v>
          </cell>
          <cell r="P388">
            <v>0</v>
          </cell>
        </row>
        <row r="389">
          <cell r="L389" t="str">
            <v>E_02CPG001_13</v>
          </cell>
          <cell r="M389">
            <v>647786042.12</v>
          </cell>
          <cell r="N389">
            <v>685353527.55851614</v>
          </cell>
          <cell r="O389">
            <v>0</v>
          </cell>
          <cell r="P389">
            <v>0</v>
          </cell>
        </row>
        <row r="390">
          <cell r="L390" t="str">
            <v>E_02PF0004_13</v>
          </cell>
          <cell r="M390">
            <v>0</v>
          </cell>
          <cell r="N390">
            <v>5926351.6385164</v>
          </cell>
          <cell r="O390">
            <v>0</v>
          </cell>
          <cell r="P390">
            <v>0</v>
          </cell>
        </row>
        <row r="391">
          <cell r="L391" t="str">
            <v>E_02S00012900</v>
          </cell>
          <cell r="M391">
            <v>0</v>
          </cell>
          <cell r="N391">
            <v>5926351.6385164</v>
          </cell>
          <cell r="O391">
            <v>0</v>
          </cell>
          <cell r="P391">
            <v>0</v>
          </cell>
        </row>
        <row r="392">
          <cell r="L392" t="str">
            <v>E_02PF0040_13</v>
          </cell>
          <cell r="M392">
            <v>6.4063394589197585E-9</v>
          </cell>
          <cell r="N392">
            <v>9.3132257461547748E-10</v>
          </cell>
          <cell r="O392">
            <v>0</v>
          </cell>
          <cell r="P392">
            <v>0</v>
          </cell>
        </row>
        <row r="393">
          <cell r="L393" t="str">
            <v>E_02S00088888</v>
          </cell>
          <cell r="M393">
            <v>247829183.80000001</v>
          </cell>
          <cell r="N393">
            <v>261633038.86999997</v>
          </cell>
          <cell r="O393">
            <v>0</v>
          </cell>
          <cell r="P393">
            <v>0</v>
          </cell>
        </row>
        <row r="394">
          <cell r="L394" t="str">
            <v>E_02S00R88888</v>
          </cell>
          <cell r="M394">
            <v>-247829183.80000001</v>
          </cell>
          <cell r="N394">
            <v>-261633038.86999997</v>
          </cell>
          <cell r="O394">
            <v>0</v>
          </cell>
          <cell r="P394">
            <v>0</v>
          </cell>
        </row>
        <row r="395">
          <cell r="L395" t="str">
            <v>E_02PF0057_13</v>
          </cell>
          <cell r="M395">
            <v>4.9778456912008633E-9</v>
          </cell>
          <cell r="N395">
            <v>3.3082017125707307E-9</v>
          </cell>
          <cell r="O395">
            <v>0</v>
          </cell>
          <cell r="P395">
            <v>0</v>
          </cell>
        </row>
        <row r="396">
          <cell r="L396" t="str">
            <v>E_02S00099999</v>
          </cell>
          <cell r="M396">
            <v>198676635.52000001</v>
          </cell>
          <cell r="N396">
            <v>210455114.27000001</v>
          </cell>
          <cell r="O396">
            <v>0</v>
          </cell>
          <cell r="P396">
            <v>0</v>
          </cell>
        </row>
        <row r="397">
          <cell r="L397" t="str">
            <v>E_02S00R99999</v>
          </cell>
          <cell r="M397">
            <v>-198676635.52000001</v>
          </cell>
          <cell r="N397">
            <v>-210455114.27000001</v>
          </cell>
          <cell r="O397">
            <v>0</v>
          </cell>
          <cell r="P397">
            <v>0</v>
          </cell>
        </row>
        <row r="398">
          <cell r="L398" t="str">
            <v>E_02PF0077_13</v>
          </cell>
          <cell r="M398">
            <v>6425483.1900000013</v>
          </cell>
          <cell r="N398">
            <v>6676127.9899999984</v>
          </cell>
          <cell r="O398">
            <v>0</v>
          </cell>
          <cell r="P398">
            <v>0</v>
          </cell>
        </row>
        <row r="399">
          <cell r="L399" t="str">
            <v>E_02S00013022</v>
          </cell>
          <cell r="M399">
            <v>3728027.9699999997</v>
          </cell>
          <cell r="N399">
            <v>3703346.46</v>
          </cell>
          <cell r="O399">
            <v>0</v>
          </cell>
          <cell r="P399">
            <v>0</v>
          </cell>
        </row>
        <row r="400">
          <cell r="L400" t="str">
            <v>E_02S00013031</v>
          </cell>
          <cell r="M400">
            <v>1527754.5899999999</v>
          </cell>
          <cell r="N400">
            <v>1454910.1099999996</v>
          </cell>
          <cell r="O400">
            <v>0</v>
          </cell>
          <cell r="P400">
            <v>0</v>
          </cell>
        </row>
        <row r="401">
          <cell r="L401" t="str">
            <v>E_02S00013162</v>
          </cell>
          <cell r="M401">
            <v>1169700.6299999999</v>
          </cell>
          <cell r="N401">
            <v>1517871.42</v>
          </cell>
          <cell r="O401">
            <v>0</v>
          </cell>
          <cell r="P401">
            <v>0</v>
          </cell>
        </row>
        <row r="402">
          <cell r="L402" t="str">
            <v>E_02PF0078_13</v>
          </cell>
          <cell r="M402">
            <v>166087007.13999999</v>
          </cell>
          <cell r="N402">
            <v>153036017.19</v>
          </cell>
          <cell r="O402">
            <v>0</v>
          </cell>
          <cell r="P402">
            <v>0</v>
          </cell>
        </row>
        <row r="403">
          <cell r="L403" t="str">
            <v>E_02S00012504</v>
          </cell>
          <cell r="M403">
            <v>56891681.010872595</v>
          </cell>
          <cell r="N403">
            <v>52473117.630000003</v>
          </cell>
          <cell r="O403">
            <v>0</v>
          </cell>
          <cell r="P403">
            <v>0</v>
          </cell>
        </row>
        <row r="404">
          <cell r="L404" t="str">
            <v>E_02S00012513</v>
          </cell>
          <cell r="M404">
            <v>57339259.874457389</v>
          </cell>
          <cell r="N404">
            <v>52782616.649999999</v>
          </cell>
          <cell r="O404">
            <v>0</v>
          </cell>
          <cell r="P404">
            <v>0</v>
          </cell>
        </row>
        <row r="405">
          <cell r="L405" t="str">
            <v>E_02S00012524</v>
          </cell>
          <cell r="M405">
            <v>25041072.442681398</v>
          </cell>
          <cell r="N405">
            <v>23096226.289999999</v>
          </cell>
          <cell r="O405">
            <v>0</v>
          </cell>
          <cell r="P405">
            <v>0</v>
          </cell>
        </row>
        <row r="406">
          <cell r="L406" t="str">
            <v>E_02S00012533</v>
          </cell>
          <cell r="M406">
            <v>26814993.8119886</v>
          </cell>
          <cell r="N406">
            <v>24684056.620000005</v>
          </cell>
          <cell r="O406">
            <v>0</v>
          </cell>
          <cell r="P406">
            <v>0</v>
          </cell>
        </row>
        <row r="407">
          <cell r="L407" t="str">
            <v>E_02PF0079_13</v>
          </cell>
          <cell r="M407">
            <v>37364757.070000008</v>
          </cell>
          <cell r="N407">
            <v>49377975.339999989</v>
          </cell>
          <cell r="O407">
            <v>0</v>
          </cell>
          <cell r="P407">
            <v>0</v>
          </cell>
        </row>
        <row r="408">
          <cell r="L408" t="str">
            <v>E_02S00013024</v>
          </cell>
          <cell r="M408">
            <v>12140532.85</v>
          </cell>
          <cell r="N408">
            <v>15746782</v>
          </cell>
          <cell r="O408">
            <v>0</v>
          </cell>
          <cell r="P408">
            <v>0</v>
          </cell>
        </row>
        <row r="409">
          <cell r="L409" t="str">
            <v>E_02S00013033</v>
          </cell>
          <cell r="M409">
            <v>19604266.57</v>
          </cell>
          <cell r="N409">
            <v>19291575.690000001</v>
          </cell>
          <cell r="O409">
            <v>0</v>
          </cell>
          <cell r="P409">
            <v>0</v>
          </cell>
        </row>
        <row r="410">
          <cell r="L410" t="str">
            <v>E_02S00013062</v>
          </cell>
          <cell r="M410">
            <v>4127177.07</v>
          </cell>
          <cell r="N410">
            <v>8595200.0300000031</v>
          </cell>
          <cell r="O410">
            <v>0</v>
          </cell>
          <cell r="P410">
            <v>0</v>
          </cell>
        </row>
        <row r="411">
          <cell r="L411" t="str">
            <v>E_02S00013080</v>
          </cell>
          <cell r="M411">
            <v>1492780.5799999998</v>
          </cell>
          <cell r="N411">
            <v>5744417.6200000001</v>
          </cell>
          <cell r="O411">
            <v>0</v>
          </cell>
          <cell r="P411">
            <v>0</v>
          </cell>
        </row>
        <row r="412">
          <cell r="L412" t="str">
            <v>E_02PF0080_13</v>
          </cell>
          <cell r="M412">
            <v>34697762.600000001</v>
          </cell>
          <cell r="N412">
            <v>47220958.250000007</v>
          </cell>
          <cell r="O412">
            <v>0</v>
          </cell>
          <cell r="P412">
            <v>0</v>
          </cell>
        </row>
        <row r="413">
          <cell r="L413" t="str">
            <v>E_02S00012647</v>
          </cell>
          <cell r="M413">
            <v>30978320.149999995</v>
          </cell>
          <cell r="N413">
            <v>43679087.519999996</v>
          </cell>
          <cell r="O413">
            <v>0</v>
          </cell>
          <cell r="P413">
            <v>0</v>
          </cell>
        </row>
        <row r="414">
          <cell r="L414" t="str">
            <v>E_02S00012653</v>
          </cell>
          <cell r="M414">
            <v>3719442.4500000007</v>
          </cell>
          <cell r="N414">
            <v>3541870.7300000004</v>
          </cell>
          <cell r="O414">
            <v>0</v>
          </cell>
          <cell r="P414">
            <v>0</v>
          </cell>
        </row>
        <row r="415">
          <cell r="L415" t="str">
            <v>E_02PF0081_13</v>
          </cell>
          <cell r="M415">
            <v>73538036.020000011</v>
          </cell>
          <cell r="N415">
            <v>79477261.780000016</v>
          </cell>
          <cell r="O415">
            <v>0</v>
          </cell>
          <cell r="P415">
            <v>0</v>
          </cell>
        </row>
        <row r="416">
          <cell r="L416" t="str">
            <v>E_02S00012501</v>
          </cell>
          <cell r="M416">
            <v>12734956.160000002</v>
          </cell>
          <cell r="N416">
            <v>13209975.43</v>
          </cell>
          <cell r="O416">
            <v>0</v>
          </cell>
          <cell r="P416">
            <v>0</v>
          </cell>
        </row>
        <row r="417">
          <cell r="L417" t="str">
            <v>E_02S00012511</v>
          </cell>
          <cell r="M417">
            <v>33360283.140000001</v>
          </cell>
          <cell r="N417">
            <v>33772537.739999995</v>
          </cell>
          <cell r="O417">
            <v>0</v>
          </cell>
          <cell r="P417">
            <v>0</v>
          </cell>
        </row>
        <row r="418">
          <cell r="L418" t="str">
            <v>E_02S00012521</v>
          </cell>
          <cell r="M418">
            <v>10790318.059999999</v>
          </cell>
          <cell r="N418">
            <v>10734165.849999998</v>
          </cell>
          <cell r="O418">
            <v>0</v>
          </cell>
          <cell r="P418">
            <v>0</v>
          </cell>
        </row>
        <row r="419">
          <cell r="L419" t="str">
            <v>E_02S00012531</v>
          </cell>
          <cell r="M419">
            <v>16652478.660000002</v>
          </cell>
          <cell r="N419">
            <v>21760582.759999994</v>
          </cell>
          <cell r="O419">
            <v>0</v>
          </cell>
          <cell r="P419">
            <v>0</v>
          </cell>
        </row>
        <row r="420">
          <cell r="L420" t="str">
            <v>E_02PF0082_13</v>
          </cell>
          <cell r="M420">
            <v>88501987.789999992</v>
          </cell>
          <cell r="N420">
            <v>88450987.519999996</v>
          </cell>
          <cell r="O420">
            <v>0</v>
          </cell>
          <cell r="P420">
            <v>0</v>
          </cell>
        </row>
        <row r="421">
          <cell r="L421" t="str">
            <v>E_02S00012642</v>
          </cell>
          <cell r="M421">
            <v>2221621.6399999997</v>
          </cell>
          <cell r="N421">
            <v>3933817.71</v>
          </cell>
          <cell r="O421">
            <v>0</v>
          </cell>
          <cell r="P421">
            <v>0</v>
          </cell>
        </row>
        <row r="422">
          <cell r="L422" t="str">
            <v>E_02S00012643</v>
          </cell>
          <cell r="M422">
            <v>50511073.969999991</v>
          </cell>
          <cell r="N422">
            <v>53218044.600000001</v>
          </cell>
          <cell r="O422">
            <v>0</v>
          </cell>
          <cell r="P422">
            <v>0</v>
          </cell>
        </row>
        <row r="423">
          <cell r="L423" t="str">
            <v>E_02S00012645</v>
          </cell>
          <cell r="M423">
            <v>0</v>
          </cell>
          <cell r="N423">
            <v>21.000000000000004</v>
          </cell>
          <cell r="O423">
            <v>0</v>
          </cell>
          <cell r="P423">
            <v>0</v>
          </cell>
        </row>
        <row r="424">
          <cell r="L424" t="str">
            <v>E_02S00012651</v>
          </cell>
          <cell r="M424">
            <v>33175183.669999998</v>
          </cell>
          <cell r="N424">
            <v>28813605.580000002</v>
          </cell>
          <cell r="O424">
            <v>0</v>
          </cell>
          <cell r="P424">
            <v>0</v>
          </cell>
        </row>
        <row r="425">
          <cell r="L425" t="str">
            <v>E_02S00012656</v>
          </cell>
          <cell r="M425">
            <v>2594108.5100000007</v>
          </cell>
          <cell r="N425">
            <v>2485498.63</v>
          </cell>
          <cell r="O425">
            <v>0</v>
          </cell>
          <cell r="P425">
            <v>0</v>
          </cell>
        </row>
        <row r="426">
          <cell r="L426" t="str">
            <v>E_02PF0090_13</v>
          </cell>
          <cell r="M426">
            <v>154077950.30000001</v>
          </cell>
          <cell r="N426">
            <v>145769657.61000001</v>
          </cell>
          <cell r="O426">
            <v>0</v>
          </cell>
          <cell r="P426">
            <v>0</v>
          </cell>
        </row>
        <row r="427">
          <cell r="L427" t="str">
            <v>E_02S00012503</v>
          </cell>
          <cell r="M427">
            <v>106799206.59999999</v>
          </cell>
          <cell r="N427">
            <v>101033379.72999999</v>
          </cell>
          <cell r="O427">
            <v>0</v>
          </cell>
          <cell r="P427">
            <v>0</v>
          </cell>
        </row>
        <row r="428">
          <cell r="L428" t="str">
            <v>E_02S00012523</v>
          </cell>
          <cell r="M428">
            <v>47278743.699999996</v>
          </cell>
          <cell r="N428">
            <v>44736277.879999995</v>
          </cell>
          <cell r="O428">
            <v>0</v>
          </cell>
          <cell r="P428">
            <v>0</v>
          </cell>
        </row>
        <row r="429">
          <cell r="L429" t="str">
            <v>E_02PF0091_13</v>
          </cell>
          <cell r="M429">
            <v>8565331.4199999981</v>
          </cell>
          <cell r="N429">
            <v>9057473.0099999998</v>
          </cell>
          <cell r="O429">
            <v>0</v>
          </cell>
          <cell r="P429">
            <v>0</v>
          </cell>
        </row>
        <row r="430">
          <cell r="L430" t="str">
            <v>E_02S00012502</v>
          </cell>
          <cell r="M430">
            <v>4195362.2</v>
          </cell>
          <cell r="N430">
            <v>4446906.8999999994</v>
          </cell>
          <cell r="O430">
            <v>0</v>
          </cell>
          <cell r="P430">
            <v>0</v>
          </cell>
        </row>
        <row r="431">
          <cell r="L431" t="str">
            <v>E_02S00012512</v>
          </cell>
          <cell r="M431">
            <v>284.75999999999993</v>
          </cell>
          <cell r="N431">
            <v>315.98</v>
          </cell>
          <cell r="O431">
            <v>0</v>
          </cell>
          <cell r="P431">
            <v>0</v>
          </cell>
        </row>
        <row r="432">
          <cell r="L432" t="str">
            <v>E_02S00012522</v>
          </cell>
          <cell r="M432">
            <v>4370173.68</v>
          </cell>
          <cell r="N432">
            <v>4609415.6500000004</v>
          </cell>
          <cell r="O432">
            <v>0</v>
          </cell>
          <cell r="P432">
            <v>0</v>
          </cell>
        </row>
        <row r="433">
          <cell r="L433" t="str">
            <v>E_02S00012532</v>
          </cell>
          <cell r="M433">
            <v>-489.22</v>
          </cell>
          <cell r="N433">
            <v>834.48</v>
          </cell>
          <cell r="O433">
            <v>0</v>
          </cell>
          <cell r="P433">
            <v>0</v>
          </cell>
        </row>
        <row r="434">
          <cell r="L434" t="str">
            <v>E_02PF0092_13</v>
          </cell>
          <cell r="M434">
            <v>2790986.0000000005</v>
          </cell>
          <cell r="N434">
            <v>3067808.3699997007</v>
          </cell>
          <cell r="O434">
            <v>0</v>
          </cell>
          <cell r="P434">
            <v>0</v>
          </cell>
        </row>
        <row r="435">
          <cell r="L435" t="str">
            <v>E_02S00012540</v>
          </cell>
          <cell r="M435">
            <v>0</v>
          </cell>
          <cell r="N435">
            <v>-8.5947249317541757E-11</v>
          </cell>
          <cell r="O435">
            <v>0</v>
          </cell>
          <cell r="P435">
            <v>0</v>
          </cell>
        </row>
        <row r="436">
          <cell r="L436" t="str">
            <v>E_02S00012542</v>
          </cell>
          <cell r="M436">
            <v>536743.62</v>
          </cell>
          <cell r="N436">
            <v>554062.92560000008</v>
          </cell>
          <cell r="O436">
            <v>0</v>
          </cell>
          <cell r="P436">
            <v>0</v>
          </cell>
        </row>
        <row r="437">
          <cell r="L437" t="str">
            <v>E_02S00012543</v>
          </cell>
          <cell r="M437">
            <v>342221.23</v>
          </cell>
          <cell r="N437">
            <v>364855.43180009996</v>
          </cell>
          <cell r="O437">
            <v>0</v>
          </cell>
          <cell r="P437">
            <v>0</v>
          </cell>
        </row>
        <row r="438">
          <cell r="L438" t="str">
            <v>E_02S00012544</v>
          </cell>
          <cell r="M438">
            <v>82383.05</v>
          </cell>
          <cell r="N438">
            <v>112370.28918080001</v>
          </cell>
          <cell r="O438">
            <v>0</v>
          </cell>
          <cell r="P438">
            <v>0</v>
          </cell>
        </row>
        <row r="439">
          <cell r="L439" t="str">
            <v>E_02S00012545</v>
          </cell>
          <cell r="M439">
            <v>120970.31999999999</v>
          </cell>
          <cell r="N439">
            <v>133363.70081869999</v>
          </cell>
          <cell r="O439">
            <v>0</v>
          </cell>
          <cell r="P439">
            <v>0</v>
          </cell>
        </row>
        <row r="440">
          <cell r="L440" t="str">
            <v>E_02S00012546</v>
          </cell>
          <cell r="M440">
            <v>422976.23</v>
          </cell>
          <cell r="N440">
            <v>664946.25</v>
          </cell>
          <cell r="O440">
            <v>0</v>
          </cell>
          <cell r="P440">
            <v>0</v>
          </cell>
        </row>
        <row r="441">
          <cell r="L441" t="str">
            <v>E_02S00012547</v>
          </cell>
          <cell r="M441">
            <v>81672</v>
          </cell>
          <cell r="N441">
            <v>164204.60598020005</v>
          </cell>
          <cell r="O441">
            <v>0</v>
          </cell>
          <cell r="P441">
            <v>0</v>
          </cell>
        </row>
        <row r="442">
          <cell r="L442" t="str">
            <v>E_02S00012548</v>
          </cell>
          <cell r="M442">
            <v>342823.79</v>
          </cell>
          <cell r="N442">
            <v>170933.05761980001</v>
          </cell>
          <cell r="O442">
            <v>0</v>
          </cell>
          <cell r="P442">
            <v>0</v>
          </cell>
        </row>
        <row r="443">
          <cell r="L443" t="str">
            <v>E_02S00012549</v>
          </cell>
          <cell r="M443">
            <v>861195.75999999989</v>
          </cell>
          <cell r="N443">
            <v>903072.10900010006</v>
          </cell>
          <cell r="O443">
            <v>0</v>
          </cell>
          <cell r="P443">
            <v>0</v>
          </cell>
        </row>
        <row r="444">
          <cell r="L444" t="str">
            <v>E_02PF0093_13</v>
          </cell>
          <cell r="M444">
            <v>24879462.360000003</v>
          </cell>
          <cell r="N444">
            <v>33570582.559999995</v>
          </cell>
          <cell r="O444">
            <v>0</v>
          </cell>
          <cell r="P444">
            <v>0</v>
          </cell>
        </row>
        <row r="445">
          <cell r="L445" t="str">
            <v>E_02S00012646</v>
          </cell>
          <cell r="M445">
            <v>21596253.359999999</v>
          </cell>
          <cell r="N445">
            <v>30444869.919999998</v>
          </cell>
          <cell r="O445">
            <v>0</v>
          </cell>
          <cell r="P445">
            <v>0</v>
          </cell>
        </row>
        <row r="446">
          <cell r="L446" t="str">
            <v>E_02S00012652</v>
          </cell>
          <cell r="M446">
            <v>3283209</v>
          </cell>
          <cell r="N446">
            <v>3125712.6399999997</v>
          </cell>
          <cell r="O446">
            <v>0</v>
          </cell>
          <cell r="P446">
            <v>0</v>
          </cell>
        </row>
        <row r="447">
          <cell r="L447" t="str">
            <v>E_02PF0094_13</v>
          </cell>
          <cell r="M447">
            <v>28863528.400000006</v>
          </cell>
          <cell r="N447">
            <v>30700162.640000001</v>
          </cell>
          <cell r="O447">
            <v>0</v>
          </cell>
          <cell r="P447">
            <v>0</v>
          </cell>
        </row>
        <row r="448">
          <cell r="L448" t="str">
            <v>E_02S00012641</v>
          </cell>
          <cell r="M448">
            <v>61975.329999999994</v>
          </cell>
          <cell r="N448">
            <v>62080.65</v>
          </cell>
          <cell r="O448">
            <v>0</v>
          </cell>
          <cell r="P448">
            <v>0</v>
          </cell>
        </row>
        <row r="449">
          <cell r="L449" t="str">
            <v>E_02S00012644</v>
          </cell>
          <cell r="M449">
            <v>27497406.269999996</v>
          </cell>
          <cell r="N449">
            <v>29263571.989999998</v>
          </cell>
          <cell r="O449">
            <v>0</v>
          </cell>
          <cell r="P449">
            <v>0</v>
          </cell>
        </row>
        <row r="450">
          <cell r="L450" t="str">
            <v>E_02S00012657</v>
          </cell>
          <cell r="M450">
            <v>1304146.8</v>
          </cell>
          <cell r="N450">
            <v>1374510</v>
          </cell>
          <cell r="O450">
            <v>0</v>
          </cell>
          <cell r="P450">
            <v>0</v>
          </cell>
        </row>
        <row r="451">
          <cell r="L451" t="str">
            <v>E_02PF0095_13</v>
          </cell>
          <cell r="M451">
            <v>12764778.300000001</v>
          </cell>
          <cell r="N451">
            <v>23628861.679999996</v>
          </cell>
          <cell r="O451">
            <v>0</v>
          </cell>
          <cell r="P451">
            <v>0</v>
          </cell>
        </row>
        <row r="452">
          <cell r="L452" t="str">
            <v>E_02S00013025</v>
          </cell>
          <cell r="M452">
            <v>11178722.640000001</v>
          </cell>
          <cell r="N452">
            <v>16577240.209999999</v>
          </cell>
          <cell r="O452">
            <v>0</v>
          </cell>
          <cell r="P452">
            <v>0</v>
          </cell>
        </row>
        <row r="453">
          <cell r="L453" t="str">
            <v>E_02S00013061</v>
          </cell>
          <cell r="M453">
            <v>1586055.66</v>
          </cell>
          <cell r="N453">
            <v>7051621.4699999997</v>
          </cell>
          <cell r="O453">
            <v>0</v>
          </cell>
          <cell r="P453">
            <v>0</v>
          </cell>
        </row>
        <row r="454">
          <cell r="L454" t="str">
            <v>E_02PF0096_13</v>
          </cell>
          <cell r="M454">
            <v>9228971.5300000012</v>
          </cell>
          <cell r="N454">
            <v>9393301.9800000004</v>
          </cell>
          <cell r="O454">
            <v>0</v>
          </cell>
          <cell r="P454">
            <v>0</v>
          </cell>
        </row>
        <row r="455">
          <cell r="L455" t="str">
            <v>E_02S00013023</v>
          </cell>
          <cell r="M455">
            <v>9219247.8399999999</v>
          </cell>
          <cell r="N455">
            <v>9380173.5299999993</v>
          </cell>
          <cell r="O455">
            <v>0</v>
          </cell>
          <cell r="P455">
            <v>0</v>
          </cell>
        </row>
        <row r="456">
          <cell r="L456" t="str">
            <v>E_02S00013032</v>
          </cell>
          <cell r="M456">
            <v>9723.69</v>
          </cell>
          <cell r="N456">
            <v>13128.45</v>
          </cell>
          <cell r="O456">
            <v>0</v>
          </cell>
          <cell r="P456">
            <v>0</v>
          </cell>
        </row>
        <row r="457">
          <cell r="L457" t="str">
            <v>E_02CPG002_13</v>
          </cell>
          <cell r="M457">
            <v>315050402.43000001</v>
          </cell>
          <cell r="N457">
            <v>303410169.44999999</v>
          </cell>
          <cell r="O457">
            <v>0</v>
          </cell>
          <cell r="P457">
            <v>0</v>
          </cell>
        </row>
        <row r="458">
          <cell r="L458" t="str">
            <v>E_02PF0001_13</v>
          </cell>
          <cell r="M458">
            <v>245058012.95999998</v>
          </cell>
          <cell r="N458">
            <v>231386991.44</v>
          </cell>
          <cell r="O458">
            <v>0</v>
          </cell>
          <cell r="P458">
            <v>0</v>
          </cell>
        </row>
        <row r="459">
          <cell r="L459" t="str">
            <v>E_02S00012560</v>
          </cell>
          <cell r="M459">
            <v>236606895.12999997</v>
          </cell>
          <cell r="N459">
            <v>227054441.10999998</v>
          </cell>
          <cell r="O459">
            <v>0</v>
          </cell>
          <cell r="P459">
            <v>0</v>
          </cell>
        </row>
        <row r="460">
          <cell r="L460" t="str">
            <v>E_02S00012580</v>
          </cell>
          <cell r="M460">
            <v>8166833.8699999992</v>
          </cell>
          <cell r="N460">
            <v>3944142.01</v>
          </cell>
          <cell r="O460">
            <v>0</v>
          </cell>
          <cell r="P460">
            <v>0</v>
          </cell>
        </row>
        <row r="461">
          <cell r="L461" t="str">
            <v>E_02S00012581</v>
          </cell>
          <cell r="M461">
            <v>0</v>
          </cell>
          <cell r="N461">
            <v>753.67</v>
          </cell>
          <cell r="O461">
            <v>0</v>
          </cell>
          <cell r="P461">
            <v>0</v>
          </cell>
        </row>
        <row r="462">
          <cell r="L462" t="str">
            <v>E_02S00012588</v>
          </cell>
          <cell r="M462">
            <v>284283.96000000002</v>
          </cell>
          <cell r="N462">
            <v>387654.64999999997</v>
          </cell>
          <cell r="O462">
            <v>0</v>
          </cell>
          <cell r="P462">
            <v>0</v>
          </cell>
        </row>
        <row r="463">
          <cell r="L463" t="str">
            <v>E_02PF0076_13</v>
          </cell>
          <cell r="M463">
            <v>69992389.469999999</v>
          </cell>
          <cell r="N463">
            <v>72023178.00999999</v>
          </cell>
          <cell r="O463">
            <v>0</v>
          </cell>
          <cell r="P463">
            <v>0</v>
          </cell>
        </row>
        <row r="464">
          <cell r="L464" t="str">
            <v>E_02S00012587</v>
          </cell>
          <cell r="M464">
            <v>11478178.58</v>
          </cell>
          <cell r="N464">
            <v>11998694.08</v>
          </cell>
          <cell r="O464">
            <v>0</v>
          </cell>
          <cell r="P464">
            <v>0</v>
          </cell>
        </row>
        <row r="465">
          <cell r="L465" t="str">
            <v>E_02S00012589</v>
          </cell>
          <cell r="M465">
            <v>58514210.890000001</v>
          </cell>
          <cell r="N465">
            <v>60024483.93</v>
          </cell>
          <cell r="O465">
            <v>0</v>
          </cell>
          <cell r="P465">
            <v>0</v>
          </cell>
        </row>
        <row r="466">
          <cell r="L466" t="str">
            <v>E_02CPG010_13</v>
          </cell>
          <cell r="M466">
            <v>209737755.66999999</v>
          </cell>
          <cell r="N466">
            <v>214661845.25742382</v>
          </cell>
          <cell r="O466">
            <v>0</v>
          </cell>
          <cell r="P466">
            <v>0</v>
          </cell>
        </row>
        <row r="467">
          <cell r="L467" t="str">
            <v>E_02PF0008_13</v>
          </cell>
          <cell r="M467">
            <v>209737755.66999999</v>
          </cell>
          <cell r="N467">
            <v>214661845.25742382</v>
          </cell>
          <cell r="O467">
            <v>0</v>
          </cell>
          <cell r="P467">
            <v>0</v>
          </cell>
        </row>
        <row r="468">
          <cell r="L468" t="str">
            <v>E_02S00012153</v>
          </cell>
          <cell r="M468">
            <v>8089389.3399999989</v>
          </cell>
          <cell r="N468">
            <v>8438940.6999999993</v>
          </cell>
          <cell r="O468">
            <v>0</v>
          </cell>
          <cell r="P468">
            <v>0</v>
          </cell>
        </row>
        <row r="469">
          <cell r="L469" t="str">
            <v>E_02S00012600</v>
          </cell>
          <cell r="M469">
            <v>17995482.82</v>
          </cell>
          <cell r="N469">
            <v>20837498.889999997</v>
          </cell>
          <cell r="O469">
            <v>0</v>
          </cell>
          <cell r="P469">
            <v>0</v>
          </cell>
        </row>
        <row r="470">
          <cell r="L470" t="str">
            <v>E_02S00012605</v>
          </cell>
          <cell r="M470">
            <v>4213797.58</v>
          </cell>
          <cell r="N470">
            <v>0</v>
          </cell>
          <cell r="O470">
            <v>0</v>
          </cell>
          <cell r="P470">
            <v>0</v>
          </cell>
        </row>
        <row r="471">
          <cell r="L471" t="str">
            <v>E_02S00012606</v>
          </cell>
          <cell r="M471">
            <v>12761044.17</v>
          </cell>
          <cell r="N471">
            <v>0</v>
          </cell>
          <cell r="O471">
            <v>0</v>
          </cell>
          <cell r="P471">
            <v>0</v>
          </cell>
        </row>
        <row r="472">
          <cell r="L472" t="str">
            <v>E_02S00012610</v>
          </cell>
          <cell r="M472">
            <v>-238857.6999999999</v>
          </cell>
          <cell r="N472">
            <v>3230254.439999999</v>
          </cell>
          <cell r="O472">
            <v>0</v>
          </cell>
          <cell r="P472">
            <v>0</v>
          </cell>
        </row>
        <row r="473">
          <cell r="L473" t="str">
            <v>E_02S00012611</v>
          </cell>
          <cell r="M473">
            <v>1937129.5599999998</v>
          </cell>
          <cell r="N473">
            <v>2330224.56</v>
          </cell>
          <cell r="O473">
            <v>0</v>
          </cell>
          <cell r="P473">
            <v>0</v>
          </cell>
        </row>
        <row r="474">
          <cell r="L474" t="str">
            <v>E_02S00012612</v>
          </cell>
          <cell r="M474">
            <v>6267932.2599999998</v>
          </cell>
          <cell r="N474">
            <v>6779666.0900000008</v>
          </cell>
          <cell r="O474">
            <v>0</v>
          </cell>
          <cell r="P474">
            <v>0</v>
          </cell>
        </row>
        <row r="475">
          <cell r="L475" t="str">
            <v>E_02S00012613</v>
          </cell>
          <cell r="M475">
            <v>58235932.75999999</v>
          </cell>
          <cell r="N475">
            <v>55731184.949999996</v>
          </cell>
          <cell r="O475">
            <v>0</v>
          </cell>
          <cell r="P475">
            <v>0</v>
          </cell>
        </row>
        <row r="476">
          <cell r="L476" t="str">
            <v>E_02S00012620</v>
          </cell>
          <cell r="M476">
            <v>9369368.1700000018</v>
          </cell>
          <cell r="N476">
            <v>10020797.690000001</v>
          </cell>
          <cell r="O476">
            <v>0</v>
          </cell>
          <cell r="P476">
            <v>0</v>
          </cell>
        </row>
        <row r="477">
          <cell r="L477" t="str">
            <v>E_02S00012629</v>
          </cell>
          <cell r="M477">
            <v>58382533.879999995</v>
          </cell>
          <cell r="N477">
            <v>59346627.479999989</v>
          </cell>
          <cell r="O477">
            <v>0</v>
          </cell>
          <cell r="P477">
            <v>0</v>
          </cell>
        </row>
        <row r="478">
          <cell r="L478" t="str">
            <v>E_02S00012630</v>
          </cell>
          <cell r="M478">
            <v>4170.3800000000019</v>
          </cell>
          <cell r="N478">
            <v>6222804.2200000007</v>
          </cell>
          <cell r="O478">
            <v>0</v>
          </cell>
          <cell r="P478">
            <v>0</v>
          </cell>
        </row>
        <row r="479">
          <cell r="L479" t="str">
            <v>E_02S00012631</v>
          </cell>
          <cell r="M479">
            <v>20554340.41</v>
          </cell>
          <cell r="N479">
            <v>27793790.580000002</v>
          </cell>
          <cell r="O479">
            <v>0</v>
          </cell>
          <cell r="P479">
            <v>0</v>
          </cell>
        </row>
        <row r="480">
          <cell r="L480" t="str">
            <v>E_02S00012632</v>
          </cell>
          <cell r="M480">
            <v>4203579.09</v>
          </cell>
          <cell r="N480">
            <v>5489271.25</v>
          </cell>
          <cell r="O480">
            <v>0</v>
          </cell>
          <cell r="P480">
            <v>0</v>
          </cell>
        </row>
        <row r="481">
          <cell r="L481" t="str">
            <v>E_02S00012633</v>
          </cell>
          <cell r="M481">
            <v>6626090.6699999999</v>
          </cell>
          <cell r="N481">
            <v>6115273.8199999994</v>
          </cell>
          <cell r="O481">
            <v>0</v>
          </cell>
          <cell r="P481">
            <v>0</v>
          </cell>
        </row>
        <row r="482">
          <cell r="L482" t="str">
            <v>E_02S00012680</v>
          </cell>
          <cell r="M482">
            <v>0</v>
          </cell>
          <cell r="N482">
            <v>165239.84000000003</v>
          </cell>
          <cell r="O482">
            <v>0</v>
          </cell>
          <cell r="P482">
            <v>0</v>
          </cell>
        </row>
        <row r="483">
          <cell r="L483" t="str">
            <v>E_02S00012683</v>
          </cell>
          <cell r="M483">
            <v>172632.14</v>
          </cell>
          <cell r="N483">
            <v>123973.01000000001</v>
          </cell>
          <cell r="O483">
            <v>0</v>
          </cell>
          <cell r="P483">
            <v>0</v>
          </cell>
        </row>
        <row r="484">
          <cell r="L484" t="str">
            <v>E_02S00012690</v>
          </cell>
          <cell r="M484">
            <v>58259.149999999994</v>
          </cell>
          <cell r="N484">
            <v>98367.51</v>
          </cell>
          <cell r="O484">
            <v>0</v>
          </cell>
          <cell r="P484">
            <v>0</v>
          </cell>
        </row>
        <row r="485">
          <cell r="L485" t="str">
            <v>E_02S00012691</v>
          </cell>
          <cell r="M485">
            <v>-2546.5399999999995</v>
          </cell>
          <cell r="N485">
            <v>345130.43999999994</v>
          </cell>
          <cell r="O485">
            <v>0</v>
          </cell>
          <cell r="P485">
            <v>0</v>
          </cell>
        </row>
        <row r="486">
          <cell r="L486" t="str">
            <v>E_02S00012692</v>
          </cell>
          <cell r="M486">
            <v>787877.05</v>
          </cell>
          <cell r="N486">
            <v>1158676.6099999999</v>
          </cell>
          <cell r="O486">
            <v>0</v>
          </cell>
          <cell r="P486">
            <v>0</v>
          </cell>
        </row>
        <row r="487">
          <cell r="L487" t="str">
            <v>E_02S00013163</v>
          </cell>
          <cell r="M487">
            <v>319600.48</v>
          </cell>
          <cell r="N487">
            <v>153030.97</v>
          </cell>
          <cell r="O487">
            <v>0</v>
          </cell>
          <cell r="P487">
            <v>0</v>
          </cell>
        </row>
        <row r="488">
          <cell r="L488" t="str">
            <v>E_02S00012700</v>
          </cell>
          <cell r="M488">
            <v>0</v>
          </cell>
          <cell r="N488">
            <v>281092.20742379996</v>
          </cell>
          <cell r="O488">
            <v>0</v>
          </cell>
          <cell r="P488">
            <v>0</v>
          </cell>
        </row>
        <row r="489">
          <cell r="L489" t="str">
            <v>E_02CPG011_13</v>
          </cell>
          <cell r="M489">
            <v>66203393.259999998</v>
          </cell>
          <cell r="N489">
            <v>72815172.019357398</v>
          </cell>
          <cell r="O489">
            <v>0</v>
          </cell>
          <cell r="P489">
            <v>0</v>
          </cell>
        </row>
        <row r="490">
          <cell r="L490" t="str">
            <v>E_02PF0009_13</v>
          </cell>
          <cell r="M490">
            <v>66203393.259999998</v>
          </cell>
          <cell r="N490">
            <v>72815172.019357398</v>
          </cell>
          <cell r="O490">
            <v>0</v>
          </cell>
          <cell r="P490">
            <v>0</v>
          </cell>
        </row>
        <row r="491">
          <cell r="L491" t="str">
            <v>E_02S00012031</v>
          </cell>
          <cell r="M491">
            <v>-14060.97</v>
          </cell>
          <cell r="N491">
            <v>4832617.99</v>
          </cell>
          <cell r="O491">
            <v>0</v>
          </cell>
          <cell r="P491">
            <v>0</v>
          </cell>
        </row>
        <row r="492">
          <cell r="L492" t="str">
            <v>E_02S00012070</v>
          </cell>
          <cell r="M492">
            <v>441271.66000000003</v>
          </cell>
          <cell r="N492">
            <v>449997.70999999996</v>
          </cell>
          <cell r="O492">
            <v>0</v>
          </cell>
          <cell r="P492">
            <v>0</v>
          </cell>
        </row>
        <row r="493">
          <cell r="L493" t="str">
            <v>E_02S00012075</v>
          </cell>
          <cell r="M493">
            <v>10634054.98</v>
          </cell>
          <cell r="N493">
            <v>12699591</v>
          </cell>
          <cell r="O493">
            <v>0</v>
          </cell>
          <cell r="P493">
            <v>0</v>
          </cell>
        </row>
        <row r="494">
          <cell r="L494" t="str">
            <v>E_02S00012130</v>
          </cell>
          <cell r="M494">
            <v>55123407.589999996</v>
          </cell>
          <cell r="N494">
            <v>52165334.549999997</v>
          </cell>
          <cell r="O494">
            <v>0</v>
          </cell>
          <cell r="P494">
            <v>0</v>
          </cell>
        </row>
        <row r="495">
          <cell r="L495" t="str">
            <v>E_02S00012132</v>
          </cell>
          <cell r="M495">
            <v>18720</v>
          </cell>
          <cell r="N495">
            <v>0</v>
          </cell>
          <cell r="O495">
            <v>0</v>
          </cell>
          <cell r="P495">
            <v>0</v>
          </cell>
        </row>
        <row r="496">
          <cell r="L496" t="str">
            <v>E_02S00012095</v>
          </cell>
          <cell r="M496">
            <v>0</v>
          </cell>
          <cell r="N496">
            <v>2667630.7693574005</v>
          </cell>
          <cell r="O496">
            <v>0</v>
          </cell>
          <cell r="P496">
            <v>0</v>
          </cell>
        </row>
        <row r="497">
          <cell r="L497" t="str">
            <v>E_02CPG013_13</v>
          </cell>
          <cell r="M497">
            <v>302803239.71000004</v>
          </cell>
          <cell r="N497">
            <v>395221522.74251026</v>
          </cell>
          <cell r="O497">
            <v>0</v>
          </cell>
          <cell r="P497">
            <v>0</v>
          </cell>
        </row>
        <row r="498">
          <cell r="L498" t="str">
            <v>E_02PF0030_13</v>
          </cell>
          <cell r="M498">
            <v>154979350.18000001</v>
          </cell>
          <cell r="N498">
            <v>184478976.0968076</v>
          </cell>
          <cell r="O498">
            <v>0</v>
          </cell>
          <cell r="P498">
            <v>0</v>
          </cell>
        </row>
        <row r="499">
          <cell r="L499" t="str">
            <v>E_02S00012011</v>
          </cell>
          <cell r="M499">
            <v>39598506.260000005</v>
          </cell>
          <cell r="N499">
            <v>39319441.030000001</v>
          </cell>
          <cell r="O499">
            <v>0</v>
          </cell>
          <cell r="P499">
            <v>0</v>
          </cell>
        </row>
        <row r="500">
          <cell r="L500" t="str">
            <v>E_02S00012013</v>
          </cell>
          <cell r="M500">
            <v>1123529.3400000001</v>
          </cell>
          <cell r="N500">
            <v>830946.16999999993</v>
          </cell>
          <cell r="O500">
            <v>0</v>
          </cell>
          <cell r="P500">
            <v>0</v>
          </cell>
        </row>
        <row r="501">
          <cell r="L501" t="str">
            <v>E_02S00012029</v>
          </cell>
          <cell r="M501">
            <v>114257314.58</v>
          </cell>
          <cell r="N501">
            <v>144328588.89680761</v>
          </cell>
          <cell r="O501">
            <v>0</v>
          </cell>
          <cell r="P501">
            <v>0</v>
          </cell>
        </row>
        <row r="502">
          <cell r="L502" t="str">
            <v>E_02PF0064_13</v>
          </cell>
          <cell r="M502">
            <v>147823889.53</v>
          </cell>
          <cell r="N502">
            <v>210742546.6457026</v>
          </cell>
          <cell r="O502">
            <v>0</v>
          </cell>
          <cell r="P502">
            <v>0</v>
          </cell>
        </row>
        <row r="503">
          <cell r="L503" t="str">
            <v>E_02S00012015</v>
          </cell>
          <cell r="M503">
            <v>13576730.899999999</v>
          </cell>
          <cell r="N503">
            <v>14180668.919999998</v>
          </cell>
          <cell r="O503">
            <v>0</v>
          </cell>
          <cell r="P503">
            <v>0</v>
          </cell>
        </row>
        <row r="504">
          <cell r="L504" t="str">
            <v>E_02S00012016</v>
          </cell>
          <cell r="M504">
            <v>15019543.43</v>
          </cell>
          <cell r="N504">
            <v>15209274.039999997</v>
          </cell>
          <cell r="O504">
            <v>0</v>
          </cell>
          <cell r="P504">
            <v>0</v>
          </cell>
        </row>
        <row r="505">
          <cell r="L505" t="str">
            <v>E_02S00012017</v>
          </cell>
          <cell r="M505">
            <v>35918677.840000004</v>
          </cell>
          <cell r="N505">
            <v>35935186.420000002</v>
          </cell>
          <cell r="O505">
            <v>0</v>
          </cell>
          <cell r="P505">
            <v>0</v>
          </cell>
        </row>
        <row r="506">
          <cell r="L506" t="str">
            <v>E_02S00012018</v>
          </cell>
          <cell r="M506">
            <v>744338.21</v>
          </cell>
          <cell r="N506">
            <v>609117.05999999994</v>
          </cell>
          <cell r="O506">
            <v>0</v>
          </cell>
          <cell r="P506">
            <v>0</v>
          </cell>
        </row>
        <row r="507">
          <cell r="L507" t="str">
            <v>E_02S00012019</v>
          </cell>
          <cell r="M507">
            <v>6922135.4900000002</v>
          </cell>
          <cell r="N507">
            <v>6824694.1499999994</v>
          </cell>
          <cell r="O507">
            <v>0</v>
          </cell>
          <cell r="P507">
            <v>0</v>
          </cell>
        </row>
        <row r="508">
          <cell r="L508" t="str">
            <v>E_02S00012022</v>
          </cell>
          <cell r="M508">
            <v>918681.8</v>
          </cell>
          <cell r="N508">
            <v>941617.77999999991</v>
          </cell>
          <cell r="O508">
            <v>0</v>
          </cell>
          <cell r="P508">
            <v>0</v>
          </cell>
        </row>
        <row r="509">
          <cell r="L509" t="str">
            <v>E_02S00012125</v>
          </cell>
          <cell r="M509">
            <v>74723781.859999985</v>
          </cell>
          <cell r="N509">
            <v>137041988.27570263</v>
          </cell>
          <cell r="O509">
            <v>0</v>
          </cell>
          <cell r="P509">
            <v>0</v>
          </cell>
        </row>
        <row r="510">
          <cell r="L510" t="str">
            <v>E_02CPC009_13</v>
          </cell>
          <cell r="M510">
            <v>40901634.030000001</v>
          </cell>
          <cell r="N510">
            <v>40163733.737627506</v>
          </cell>
          <cell r="O510">
            <v>0</v>
          </cell>
          <cell r="P510">
            <v>0</v>
          </cell>
        </row>
        <row r="511">
          <cell r="L511" t="str">
            <v>E_02CPG012_13</v>
          </cell>
          <cell r="M511">
            <v>17805789.140000001</v>
          </cell>
          <cell r="N511">
            <v>17948699.07</v>
          </cell>
          <cell r="O511">
            <v>0</v>
          </cell>
          <cell r="P511">
            <v>0</v>
          </cell>
        </row>
        <row r="512">
          <cell r="L512" t="str">
            <v>E_02PF0051_13</v>
          </cell>
          <cell r="M512">
            <v>17805789.140000001</v>
          </cell>
          <cell r="N512">
            <v>17948699.07</v>
          </cell>
          <cell r="O512">
            <v>0</v>
          </cell>
          <cell r="P512">
            <v>0</v>
          </cell>
        </row>
        <row r="513">
          <cell r="L513" t="str">
            <v>E_02S00012200</v>
          </cell>
          <cell r="M513">
            <v>0</v>
          </cell>
          <cell r="N513">
            <v>-120</v>
          </cell>
          <cell r="O513">
            <v>0</v>
          </cell>
          <cell r="P513">
            <v>0</v>
          </cell>
        </row>
        <row r="514">
          <cell r="L514" t="str">
            <v>E_02S00012240</v>
          </cell>
          <cell r="M514">
            <v>10158188.99</v>
          </cell>
          <cell r="N514">
            <v>10195329.610000001</v>
          </cell>
          <cell r="O514">
            <v>0</v>
          </cell>
          <cell r="P514">
            <v>0</v>
          </cell>
        </row>
        <row r="515">
          <cell r="L515" t="str">
            <v>E_02S00012250</v>
          </cell>
          <cell r="M515">
            <v>3716640.3000000003</v>
          </cell>
          <cell r="N515">
            <v>3695754.9399999995</v>
          </cell>
          <cell r="O515">
            <v>0</v>
          </cell>
          <cell r="P515">
            <v>0</v>
          </cell>
        </row>
        <row r="516">
          <cell r="L516" t="str">
            <v>E_02S00012260</v>
          </cell>
          <cell r="M516">
            <v>926444.82000000018</v>
          </cell>
          <cell r="N516">
            <v>896474.1399999999</v>
          </cell>
          <cell r="O516">
            <v>0</v>
          </cell>
          <cell r="P516">
            <v>0</v>
          </cell>
        </row>
        <row r="517">
          <cell r="L517" t="str">
            <v>E_02S00012270</v>
          </cell>
          <cell r="M517">
            <v>112691.41</v>
          </cell>
          <cell r="N517">
            <v>111581</v>
          </cell>
          <cell r="O517">
            <v>0</v>
          </cell>
          <cell r="P517">
            <v>0</v>
          </cell>
        </row>
        <row r="518">
          <cell r="L518" t="str">
            <v>E_02S00012280</v>
          </cell>
          <cell r="M518">
            <v>392171.64999999997</v>
          </cell>
          <cell r="N518">
            <v>447654.39999999997</v>
          </cell>
          <cell r="O518">
            <v>0</v>
          </cell>
          <cell r="P518">
            <v>0</v>
          </cell>
        </row>
        <row r="519">
          <cell r="L519" t="str">
            <v>E_02S00012290</v>
          </cell>
          <cell r="M519">
            <v>287232.92</v>
          </cell>
          <cell r="N519">
            <v>332920</v>
          </cell>
          <cell r="O519">
            <v>0</v>
          </cell>
          <cell r="P519">
            <v>0</v>
          </cell>
        </row>
        <row r="520">
          <cell r="L520" t="str">
            <v>E_02S00012670</v>
          </cell>
          <cell r="M520">
            <v>466835.94999999995</v>
          </cell>
          <cell r="N520">
            <v>464320.54</v>
          </cell>
          <cell r="O520">
            <v>0</v>
          </cell>
          <cell r="P520">
            <v>0</v>
          </cell>
        </row>
        <row r="521">
          <cell r="L521" t="str">
            <v>E_02S00012671</v>
          </cell>
          <cell r="M521">
            <v>55610</v>
          </cell>
          <cell r="N521">
            <v>120285.70999999999</v>
          </cell>
          <cell r="O521">
            <v>0</v>
          </cell>
          <cell r="P521">
            <v>0</v>
          </cell>
        </row>
        <row r="522">
          <cell r="L522" t="str">
            <v>E_02S00012672</v>
          </cell>
          <cell r="M522">
            <v>1689973.0999999999</v>
          </cell>
          <cell r="N522">
            <v>1684498.7300000002</v>
          </cell>
          <cell r="O522">
            <v>0</v>
          </cell>
          <cell r="P522">
            <v>0</v>
          </cell>
        </row>
        <row r="523">
          <cell r="L523" t="str">
            <v>E_02CPG030_13</v>
          </cell>
          <cell r="M523">
            <v>23095844.890000001</v>
          </cell>
          <cell r="N523">
            <v>22215034.667627502</v>
          </cell>
          <cell r="O523">
            <v>0</v>
          </cell>
          <cell r="P523">
            <v>0</v>
          </cell>
        </row>
        <row r="524">
          <cell r="L524" t="str">
            <v>E_02PF0038_13</v>
          </cell>
          <cell r="M524">
            <v>19207362.899999999</v>
          </cell>
          <cell r="N524">
            <v>17613735.879999999</v>
          </cell>
          <cell r="O524">
            <v>0</v>
          </cell>
          <cell r="P524">
            <v>0</v>
          </cell>
        </row>
        <row r="525">
          <cell r="L525" t="str">
            <v>E_02S00012154</v>
          </cell>
          <cell r="M525">
            <v>5269887.5600000005</v>
          </cell>
          <cell r="N525">
            <v>5662673.0200000005</v>
          </cell>
          <cell r="O525">
            <v>0</v>
          </cell>
          <cell r="P525">
            <v>0</v>
          </cell>
        </row>
        <row r="526">
          <cell r="L526" t="str">
            <v>E_02S00012157</v>
          </cell>
          <cell r="M526">
            <v>2680375.5500000003</v>
          </cell>
          <cell r="N526">
            <v>2443961.17</v>
          </cell>
          <cell r="O526">
            <v>0</v>
          </cell>
          <cell r="P526">
            <v>0</v>
          </cell>
        </row>
        <row r="527">
          <cell r="L527" t="str">
            <v>E_02S00012190</v>
          </cell>
          <cell r="M527">
            <v>0</v>
          </cell>
          <cell r="N527">
            <v>26045.79</v>
          </cell>
          <cell r="O527">
            <v>0</v>
          </cell>
          <cell r="P527">
            <v>0</v>
          </cell>
        </row>
        <row r="528">
          <cell r="L528" t="str">
            <v>E_02S00012193</v>
          </cell>
          <cell r="M528">
            <v>2056829.08</v>
          </cell>
          <cell r="N528">
            <v>1273166.6800000002</v>
          </cell>
          <cell r="O528">
            <v>0</v>
          </cell>
          <cell r="P528">
            <v>0</v>
          </cell>
        </row>
        <row r="529">
          <cell r="L529" t="str">
            <v>E_02S00012194</v>
          </cell>
          <cell r="M529">
            <v>7294838.9500000002</v>
          </cell>
          <cell r="N529">
            <v>7047665.8499999996</v>
          </cell>
          <cell r="O529">
            <v>0</v>
          </cell>
          <cell r="P529">
            <v>0</v>
          </cell>
        </row>
        <row r="530">
          <cell r="L530" t="str">
            <v>E_02S00012195</v>
          </cell>
          <cell r="M530">
            <v>1495483.7600000002</v>
          </cell>
          <cell r="N530">
            <v>839276.37</v>
          </cell>
          <cell r="O530">
            <v>0</v>
          </cell>
          <cell r="P530">
            <v>0</v>
          </cell>
        </row>
        <row r="531">
          <cell r="L531" t="str">
            <v>E_02S00012215</v>
          </cell>
          <cell r="M531">
            <v>409948</v>
          </cell>
          <cell r="N531">
            <v>320947</v>
          </cell>
          <cell r="O531">
            <v>0</v>
          </cell>
          <cell r="P531">
            <v>0</v>
          </cell>
        </row>
        <row r="532">
          <cell r="L532" t="str">
            <v>E_02PF0039_13</v>
          </cell>
          <cell r="M532">
            <v>3888481.9899999998</v>
          </cell>
          <cell r="N532">
            <v>4601298.7876275014</v>
          </cell>
          <cell r="O532">
            <v>0</v>
          </cell>
          <cell r="P532">
            <v>0</v>
          </cell>
        </row>
        <row r="533">
          <cell r="L533" t="str">
            <v>E_02S00012150</v>
          </cell>
          <cell r="M533">
            <v>46765.46</v>
          </cell>
          <cell r="N533">
            <v>76665.209999999992</v>
          </cell>
          <cell r="O533">
            <v>0</v>
          </cell>
          <cell r="P533">
            <v>0</v>
          </cell>
        </row>
        <row r="534">
          <cell r="L534" t="str">
            <v>E_02S00012191</v>
          </cell>
          <cell r="M534">
            <v>125784.47</v>
          </cell>
          <cell r="N534">
            <v>50508.09</v>
          </cell>
          <cell r="O534">
            <v>0</v>
          </cell>
          <cell r="P534">
            <v>0</v>
          </cell>
        </row>
        <row r="535">
          <cell r="L535" t="str">
            <v>E_02S00012192</v>
          </cell>
          <cell r="M535">
            <v>160733.96000000002</v>
          </cell>
          <cell r="N535">
            <v>111427.40000000001</v>
          </cell>
          <cell r="O535">
            <v>0</v>
          </cell>
          <cell r="P535">
            <v>0</v>
          </cell>
        </row>
        <row r="536">
          <cell r="L536" t="str">
            <v>E_02S00012230</v>
          </cell>
          <cell r="M536">
            <v>3535198.1</v>
          </cell>
          <cell r="N536">
            <v>3425121.67</v>
          </cell>
          <cell r="O536">
            <v>0</v>
          </cell>
          <cell r="P536">
            <v>0</v>
          </cell>
        </row>
        <row r="537">
          <cell r="L537" t="str">
            <v>E_02S00012231</v>
          </cell>
          <cell r="M537">
            <v>20000</v>
          </cell>
          <cell r="N537">
            <v>35000</v>
          </cell>
          <cell r="O537">
            <v>0</v>
          </cell>
          <cell r="P537">
            <v>0</v>
          </cell>
        </row>
        <row r="538">
          <cell r="L538" t="str">
            <v>E_02S00012198</v>
          </cell>
          <cell r="M538">
            <v>0</v>
          </cell>
          <cell r="N538">
            <v>902576.41762749979</v>
          </cell>
          <cell r="O538">
            <v>0</v>
          </cell>
          <cell r="P538">
            <v>0</v>
          </cell>
        </row>
        <row r="539">
          <cell r="L539" t="str">
            <v>E_02CPC011_13</v>
          </cell>
          <cell r="M539">
            <v>239021.08000000002</v>
          </cell>
          <cell r="N539">
            <v>0</v>
          </cell>
          <cell r="O539">
            <v>0</v>
          </cell>
          <cell r="P539">
            <v>0</v>
          </cell>
        </row>
        <row r="540">
          <cell r="L540" t="str">
            <v>E_02CPG025_13</v>
          </cell>
          <cell r="M540">
            <v>239021.08000000002</v>
          </cell>
          <cell r="N540">
            <v>0</v>
          </cell>
          <cell r="O540">
            <v>0</v>
          </cell>
          <cell r="P540">
            <v>0</v>
          </cell>
        </row>
        <row r="541">
          <cell r="L541" t="str">
            <v>E_02PF0073_13</v>
          </cell>
          <cell r="M541">
            <v>239021.08000000002</v>
          </cell>
          <cell r="N541">
            <v>0</v>
          </cell>
          <cell r="O541">
            <v>0</v>
          </cell>
          <cell r="P541">
            <v>0</v>
          </cell>
        </row>
        <row r="542">
          <cell r="L542" t="str">
            <v>E_02S00033418</v>
          </cell>
          <cell r="M542">
            <v>239021.08000000002</v>
          </cell>
          <cell r="N542">
            <v>0</v>
          </cell>
          <cell r="O542">
            <v>0</v>
          </cell>
          <cell r="P542">
            <v>0</v>
          </cell>
        </row>
        <row r="543">
          <cell r="L543" t="str">
            <v>E_02PFOLDX_13</v>
          </cell>
          <cell r="M543">
            <v>-23.85</v>
          </cell>
          <cell r="N543">
            <v>91.949999999767158</v>
          </cell>
          <cell r="O543">
            <v>0</v>
          </cell>
          <cell r="P543">
            <v>0</v>
          </cell>
        </row>
        <row r="544">
          <cell r="L544" t="str">
            <v>E_02S00012510</v>
          </cell>
          <cell r="M544">
            <v>0</v>
          </cell>
          <cell r="N544">
            <v>-2.3283064365386999E-10</v>
          </cell>
          <cell r="O544">
            <v>0</v>
          </cell>
          <cell r="P544">
            <v>0</v>
          </cell>
        </row>
        <row r="545">
          <cell r="L545" t="str">
            <v>E_02S00012640</v>
          </cell>
          <cell r="M545">
            <v>-23.85</v>
          </cell>
          <cell r="N545">
            <v>91.949999999999989</v>
          </cell>
          <cell r="O545">
            <v>0</v>
          </cell>
          <cell r="P545">
            <v>0</v>
          </cell>
        </row>
        <row r="546">
          <cell r="L546" t="str">
            <v>E_02PMT_2013</v>
          </cell>
          <cell r="M546">
            <v>1940502839.9199996</v>
          </cell>
          <cell r="N546">
            <v>1990927785.357465</v>
          </cell>
          <cell r="O546">
            <v>0</v>
          </cell>
          <cell r="P546">
            <v>0</v>
          </cell>
        </row>
      </sheetData>
      <sheetData sheetId="11">
        <row r="8">
          <cell r="R8" t="b">
            <v>1</v>
          </cell>
          <cell r="S8" t="b">
            <v>1</v>
          </cell>
          <cell r="T8" t="b">
            <v>1</v>
          </cell>
          <cell r="U8" t="b">
            <v>1</v>
          </cell>
          <cell r="V8" t="b">
            <v>1</v>
          </cell>
          <cell r="W8" t="b">
            <v>1</v>
          </cell>
          <cell r="X8" t="b">
            <v>1</v>
          </cell>
          <cell r="Y8" t="b">
            <v>1</v>
          </cell>
          <cell r="Z8" t="b">
            <v>1</v>
          </cell>
          <cell r="AA8" t="b">
            <v>1</v>
          </cell>
          <cell r="AB8" t="b">
            <v>1</v>
          </cell>
          <cell r="AC8" t="b">
            <v>1</v>
          </cell>
          <cell r="AD8" t="b">
            <v>1</v>
          </cell>
          <cell r="AE8" t="b">
            <v>1</v>
          </cell>
          <cell r="AF8" t="b">
            <v>1</v>
          </cell>
          <cell r="AG8" t="b">
            <v>1</v>
          </cell>
          <cell r="AH8" t="b">
            <v>1</v>
          </cell>
          <cell r="AI8" t="b">
            <v>1</v>
          </cell>
          <cell r="AJ8" t="b">
            <v>1</v>
          </cell>
          <cell r="AK8" t="b">
            <v>1</v>
          </cell>
          <cell r="AL8" t="b">
            <v>1</v>
          </cell>
          <cell r="AM8" t="b">
            <v>1</v>
          </cell>
          <cell r="AN8" t="b">
            <v>1</v>
          </cell>
          <cell r="AO8" t="b">
            <v>1</v>
          </cell>
          <cell r="AP8" t="b">
            <v>0</v>
          </cell>
          <cell r="AQ8" t="b">
            <v>0</v>
          </cell>
          <cell r="AR8" t="b">
            <v>0</v>
          </cell>
          <cell r="AS8" t="b">
            <v>0</v>
          </cell>
          <cell r="AT8" t="b">
            <v>0</v>
          </cell>
          <cell r="AU8" t="b">
            <v>0</v>
          </cell>
          <cell r="AV8" t="b">
            <v>0</v>
          </cell>
          <cell r="AW8" t="b">
            <v>0</v>
          </cell>
          <cell r="AX8" t="b">
            <v>0</v>
          </cell>
          <cell r="AY8" t="b">
            <v>0</v>
          </cell>
          <cell r="AZ8" t="b">
            <v>0</v>
          </cell>
          <cell r="BA8" t="b">
            <v>0</v>
          </cell>
          <cell r="BB8" t="b">
            <v>0</v>
          </cell>
          <cell r="BC8" t="b">
            <v>0</v>
          </cell>
          <cell r="BD8" t="b">
            <v>0</v>
          </cell>
          <cell r="BE8" t="b">
            <v>0</v>
          </cell>
          <cell r="BF8" t="b">
            <v>0</v>
          </cell>
          <cell r="BG8" t="b">
            <v>0</v>
          </cell>
          <cell r="BH8" t="b">
            <v>0</v>
          </cell>
          <cell r="BI8" t="b">
            <v>0</v>
          </cell>
          <cell r="BJ8" t="b">
            <v>0</v>
          </cell>
          <cell r="BK8" t="b">
            <v>0</v>
          </cell>
          <cell r="BL8" t="b">
            <v>0</v>
          </cell>
          <cell r="BM8" t="b">
            <v>0</v>
          </cell>
        </row>
        <row r="9">
          <cell r="R9" t="str">
            <v>S1</v>
          </cell>
          <cell r="S9" t="str">
            <v>S1</v>
          </cell>
          <cell r="T9" t="str">
            <v>S1</v>
          </cell>
          <cell r="U9" t="str">
            <v>S1</v>
          </cell>
          <cell r="V9" t="str">
            <v>S1</v>
          </cell>
          <cell r="W9" t="str">
            <v>S1</v>
          </cell>
          <cell r="X9" t="str">
            <v>S1</v>
          </cell>
          <cell r="Y9" t="str">
            <v>S1</v>
          </cell>
          <cell r="Z9" t="str">
            <v>S1</v>
          </cell>
          <cell r="AA9" t="str">
            <v>S1</v>
          </cell>
          <cell r="AB9" t="str">
            <v>S1</v>
          </cell>
          <cell r="AC9" t="str">
            <v>S1</v>
          </cell>
          <cell r="AD9" t="str">
            <v>S2</v>
          </cell>
          <cell r="AE9" t="str">
            <v>S2</v>
          </cell>
          <cell r="AF9" t="str">
            <v>S2</v>
          </cell>
          <cell r="AG9" t="str">
            <v>S2</v>
          </cell>
          <cell r="AH9" t="str">
            <v>S2</v>
          </cell>
          <cell r="AI9" t="str">
            <v>S2</v>
          </cell>
          <cell r="AJ9" t="str">
            <v>S2</v>
          </cell>
          <cell r="AK9" t="str">
            <v>S2</v>
          </cell>
          <cell r="AL9" t="str">
            <v>S2</v>
          </cell>
          <cell r="AM9" t="str">
            <v>S2</v>
          </cell>
          <cell r="AN9" t="str">
            <v>S2</v>
          </cell>
          <cell r="AO9" t="str">
            <v>S2</v>
          </cell>
          <cell r="AP9" t="str">
            <v>S3</v>
          </cell>
          <cell r="AQ9" t="str">
            <v>S3</v>
          </cell>
          <cell r="AR9" t="str">
            <v>S3</v>
          </cell>
          <cell r="AS9" t="str">
            <v>S3</v>
          </cell>
          <cell r="AT9" t="str">
            <v>S3</v>
          </cell>
          <cell r="AU9" t="str">
            <v>S3</v>
          </cell>
          <cell r="AV9" t="str">
            <v>S3</v>
          </cell>
          <cell r="AW9" t="str">
            <v>S3</v>
          </cell>
          <cell r="AX9" t="str">
            <v>S3</v>
          </cell>
          <cell r="AY9" t="str">
            <v>S3</v>
          </cell>
          <cell r="AZ9" t="str">
            <v>S3</v>
          </cell>
          <cell r="BA9" t="str">
            <v>S3</v>
          </cell>
          <cell r="BB9" t="str">
            <v>S4</v>
          </cell>
          <cell r="BC9" t="str">
            <v>S4</v>
          </cell>
          <cell r="BD9" t="str">
            <v>S4</v>
          </cell>
          <cell r="BE9" t="str">
            <v>S4</v>
          </cell>
          <cell r="BF9" t="str">
            <v>S4</v>
          </cell>
          <cell r="BG9" t="str">
            <v>S4</v>
          </cell>
          <cell r="BH9" t="str">
            <v>S4</v>
          </cell>
          <cell r="BI9" t="str">
            <v>S4</v>
          </cell>
          <cell r="BJ9" t="str">
            <v>S4</v>
          </cell>
          <cell r="BK9" t="str">
            <v>S4</v>
          </cell>
          <cell r="BL9" t="str">
            <v>S4</v>
          </cell>
          <cell r="BM9" t="str">
            <v>S4</v>
          </cell>
        </row>
        <row r="20">
          <cell r="L20" t="str">
            <v>MRSCPC002_13</v>
          </cell>
          <cell r="M20">
            <v>-170735.4</v>
          </cell>
          <cell r="N20">
            <v>-387016.55000000005</v>
          </cell>
          <cell r="O20">
            <v>0</v>
          </cell>
          <cell r="P20">
            <v>0</v>
          </cell>
        </row>
        <row r="21">
          <cell r="L21" t="str">
            <v>MRSCPG018_13</v>
          </cell>
          <cell r="M21">
            <v>-170735.4</v>
          </cell>
          <cell r="N21">
            <v>-387016.55000000005</v>
          </cell>
          <cell r="O21">
            <v>0</v>
          </cell>
          <cell r="P21">
            <v>0</v>
          </cell>
        </row>
        <row r="22">
          <cell r="L22" t="str">
            <v>MRSPF0044_13</v>
          </cell>
          <cell r="M22">
            <v>-170735.4</v>
          </cell>
          <cell r="N22">
            <v>-387016.55000000005</v>
          </cell>
          <cell r="O22">
            <v>0</v>
          </cell>
          <cell r="P22">
            <v>0</v>
          </cell>
        </row>
        <row r="23">
          <cell r="L23" t="str">
            <v>MRSS00052100</v>
          </cell>
          <cell r="M23">
            <v>-170735.4</v>
          </cell>
          <cell r="N23">
            <v>-387016.55000000005</v>
          </cell>
          <cell r="O23">
            <v>0</v>
          </cell>
          <cell r="P23">
            <v>0</v>
          </cell>
        </row>
        <row r="24">
          <cell r="L24" t="str">
            <v>MRSCPC005_13</v>
          </cell>
          <cell r="M24">
            <v>-1470896.52</v>
          </cell>
          <cell r="N24">
            <v>-268680.04000000004</v>
          </cell>
          <cell r="O24">
            <v>0</v>
          </cell>
          <cell r="P24">
            <v>0</v>
          </cell>
        </row>
        <row r="25">
          <cell r="L25" t="str">
            <v>MRSCPG020_13</v>
          </cell>
          <cell r="M25">
            <v>-123.84</v>
          </cell>
          <cell r="N25">
            <v>-91751.57</v>
          </cell>
          <cell r="O25">
            <v>0</v>
          </cell>
          <cell r="P25">
            <v>0</v>
          </cell>
        </row>
        <row r="26">
          <cell r="L26" t="str">
            <v>MRSPF0042_13</v>
          </cell>
          <cell r="M26">
            <v>-123.84</v>
          </cell>
          <cell r="N26">
            <v>-91751.57</v>
          </cell>
          <cell r="O26">
            <v>0</v>
          </cell>
          <cell r="P26">
            <v>0</v>
          </cell>
        </row>
        <row r="27">
          <cell r="L27" t="str">
            <v>MRSS00021047</v>
          </cell>
          <cell r="M27">
            <v>0</v>
          </cell>
          <cell r="N27">
            <v>-91640</v>
          </cell>
          <cell r="O27">
            <v>0</v>
          </cell>
          <cell r="P27">
            <v>0</v>
          </cell>
        </row>
        <row r="28">
          <cell r="L28" t="str">
            <v>MRSS00021049</v>
          </cell>
          <cell r="M28">
            <v>-123.84</v>
          </cell>
          <cell r="N28">
            <v>-111.57</v>
          </cell>
          <cell r="O28">
            <v>0</v>
          </cell>
          <cell r="P28">
            <v>0</v>
          </cell>
        </row>
        <row r="29">
          <cell r="L29" t="str">
            <v>MRSCPG023_13</v>
          </cell>
          <cell r="M29">
            <v>-1470772.6800000002</v>
          </cell>
          <cell r="N29">
            <v>-176928.47</v>
          </cell>
          <cell r="O29">
            <v>0</v>
          </cell>
          <cell r="P29">
            <v>0</v>
          </cell>
        </row>
        <row r="30">
          <cell r="L30" t="str">
            <v>MRSPF0010_13</v>
          </cell>
          <cell r="M30">
            <v>-1470772.6800000002</v>
          </cell>
          <cell r="N30">
            <v>-176928.47</v>
          </cell>
          <cell r="O30">
            <v>0</v>
          </cell>
          <cell r="P30">
            <v>0</v>
          </cell>
        </row>
        <row r="31">
          <cell r="L31" t="str">
            <v>MRSS00000000</v>
          </cell>
          <cell r="M31">
            <v>-1090366.03</v>
          </cell>
          <cell r="N31">
            <v>0</v>
          </cell>
          <cell r="O31">
            <v>0</v>
          </cell>
          <cell r="P31">
            <v>0</v>
          </cell>
        </row>
        <row r="32">
          <cell r="L32" t="str">
            <v>MRSS00000395</v>
          </cell>
          <cell r="M32">
            <v>-16098.1</v>
          </cell>
          <cell r="N32">
            <v>-15864.470000000001</v>
          </cell>
          <cell r="O32">
            <v>0</v>
          </cell>
          <cell r="P32">
            <v>0</v>
          </cell>
        </row>
        <row r="33">
          <cell r="L33" t="str">
            <v>MRSS00099750</v>
          </cell>
          <cell r="M33">
            <v>-284303.55</v>
          </cell>
          <cell r="N33">
            <v>-161064</v>
          </cell>
          <cell r="O33">
            <v>0</v>
          </cell>
          <cell r="P33">
            <v>0</v>
          </cell>
        </row>
        <row r="34">
          <cell r="L34" t="str">
            <v>MRSS00076200</v>
          </cell>
          <cell r="M34">
            <v>-80005</v>
          </cell>
          <cell r="N34">
            <v>0</v>
          </cell>
          <cell r="O34">
            <v>0</v>
          </cell>
          <cell r="P34">
            <v>0</v>
          </cell>
        </row>
        <row r="35">
          <cell r="L35" t="str">
            <v>MRSCPC007_13</v>
          </cell>
          <cell r="M35">
            <v>-536.36</v>
          </cell>
          <cell r="N35">
            <v>-486.8</v>
          </cell>
          <cell r="O35">
            <v>0</v>
          </cell>
          <cell r="P35">
            <v>0</v>
          </cell>
        </row>
        <row r="36">
          <cell r="L36" t="str">
            <v>MRSCPG003_13</v>
          </cell>
          <cell r="M36">
            <v>-536.36</v>
          </cell>
          <cell r="N36">
            <v>-486.8</v>
          </cell>
          <cell r="O36">
            <v>0</v>
          </cell>
          <cell r="P36">
            <v>0</v>
          </cell>
        </row>
        <row r="37">
          <cell r="L37" t="str">
            <v>MRSPF0068_13</v>
          </cell>
          <cell r="M37">
            <v>0</v>
          </cell>
          <cell r="N37">
            <v>-24</v>
          </cell>
          <cell r="O37">
            <v>0</v>
          </cell>
          <cell r="P37">
            <v>0</v>
          </cell>
        </row>
        <row r="38">
          <cell r="L38" t="str">
            <v>MRSS00033053</v>
          </cell>
          <cell r="M38">
            <v>0</v>
          </cell>
          <cell r="N38">
            <v>-24</v>
          </cell>
          <cell r="O38">
            <v>0</v>
          </cell>
          <cell r="P38">
            <v>0</v>
          </cell>
        </row>
        <row r="39">
          <cell r="L39" t="str">
            <v>MRSPF0069_13</v>
          </cell>
          <cell r="M39">
            <v>-536.36</v>
          </cell>
          <cell r="N39">
            <v>-462.8</v>
          </cell>
          <cell r="O39">
            <v>0</v>
          </cell>
          <cell r="P39">
            <v>0</v>
          </cell>
        </row>
        <row r="40">
          <cell r="L40" t="str">
            <v>MRSS00033410</v>
          </cell>
          <cell r="M40">
            <v>0</v>
          </cell>
          <cell r="N40">
            <v>0</v>
          </cell>
          <cell r="O40">
            <v>0</v>
          </cell>
          <cell r="P40">
            <v>0</v>
          </cell>
        </row>
        <row r="41">
          <cell r="L41" t="str">
            <v>MRSS00033412</v>
          </cell>
          <cell r="M41">
            <v>-536.36</v>
          </cell>
          <cell r="N41">
            <v>-462.8</v>
          </cell>
          <cell r="O41">
            <v>0</v>
          </cell>
          <cell r="P41">
            <v>0</v>
          </cell>
        </row>
        <row r="42">
          <cell r="L42" t="str">
            <v>MRSCPC008_13</v>
          </cell>
          <cell r="M42">
            <v>-1150991.56</v>
          </cell>
          <cell r="N42">
            <v>-1157998.67</v>
          </cell>
          <cell r="O42">
            <v>0</v>
          </cell>
          <cell r="P42">
            <v>0</v>
          </cell>
        </row>
        <row r="43">
          <cell r="L43" t="str">
            <v>MRSCPG001_13</v>
          </cell>
          <cell r="M43">
            <v>-129405.62</v>
          </cell>
          <cell r="N43">
            <v>-62784.169999999984</v>
          </cell>
          <cell r="O43">
            <v>0</v>
          </cell>
          <cell r="P43">
            <v>0</v>
          </cell>
        </row>
        <row r="44">
          <cell r="L44" t="str">
            <v>MRSPF0040_13</v>
          </cell>
          <cell r="M44">
            <v>-104442.42</v>
          </cell>
          <cell r="N44">
            <v>0</v>
          </cell>
          <cell r="O44">
            <v>0</v>
          </cell>
          <cell r="P44">
            <v>0</v>
          </cell>
        </row>
        <row r="45">
          <cell r="L45" t="str">
            <v>MRSS00088888</v>
          </cell>
          <cell r="M45">
            <v>-104442.42</v>
          </cell>
          <cell r="N45">
            <v>0</v>
          </cell>
          <cell r="O45">
            <v>0</v>
          </cell>
          <cell r="P45">
            <v>0</v>
          </cell>
        </row>
        <row r="46">
          <cell r="L46" t="str">
            <v>MRSPF0057_13</v>
          </cell>
          <cell r="M46">
            <v>-402.1</v>
          </cell>
          <cell r="N46">
            <v>0</v>
          </cell>
          <cell r="O46">
            <v>0</v>
          </cell>
          <cell r="P46">
            <v>0</v>
          </cell>
        </row>
        <row r="47">
          <cell r="L47" t="str">
            <v>MRSS00099999</v>
          </cell>
          <cell r="M47">
            <v>-402.1</v>
          </cell>
          <cell r="N47">
            <v>0</v>
          </cell>
          <cell r="O47">
            <v>0</v>
          </cell>
          <cell r="P47">
            <v>0</v>
          </cell>
        </row>
        <row r="48">
          <cell r="L48" t="str">
            <v>MRSPF0077_13</v>
          </cell>
          <cell r="M48">
            <v>-1080.5</v>
          </cell>
          <cell r="N48">
            <v>-7165.8100000000013</v>
          </cell>
          <cell r="O48">
            <v>0</v>
          </cell>
          <cell r="P48">
            <v>0</v>
          </cell>
        </row>
        <row r="49">
          <cell r="L49" t="str">
            <v>MRSS00013022</v>
          </cell>
          <cell r="M49">
            <v>-154.92999999999975</v>
          </cell>
          <cell r="N49">
            <v>-6375.6100000000006</v>
          </cell>
          <cell r="O49">
            <v>0</v>
          </cell>
          <cell r="P49">
            <v>0</v>
          </cell>
        </row>
        <row r="50">
          <cell r="L50" t="str">
            <v>MRSS00013031</v>
          </cell>
          <cell r="M50">
            <v>-925.57</v>
          </cell>
          <cell r="N50">
            <v>-790.19999999999993</v>
          </cell>
          <cell r="O50">
            <v>0</v>
          </cell>
          <cell r="P50">
            <v>0</v>
          </cell>
        </row>
        <row r="51">
          <cell r="L51" t="str">
            <v>MRSPF0078_13</v>
          </cell>
          <cell r="M51">
            <v>1.0004441719502211E-11</v>
          </cell>
          <cell r="N51">
            <v>-1.0004441719502211E-11</v>
          </cell>
          <cell r="O51">
            <v>0</v>
          </cell>
          <cell r="P51">
            <v>0</v>
          </cell>
        </row>
        <row r="52">
          <cell r="L52" t="str">
            <v>MRSS00012504</v>
          </cell>
          <cell r="M52">
            <v>1.0004441719502211E-11</v>
          </cell>
          <cell r="N52">
            <v>-1.0004441719502211E-11</v>
          </cell>
          <cell r="O52">
            <v>0</v>
          </cell>
          <cell r="P52">
            <v>0</v>
          </cell>
        </row>
        <row r="53">
          <cell r="L53" t="str">
            <v>MRSPF0081_13</v>
          </cell>
          <cell r="M53">
            <v>-14291.59</v>
          </cell>
          <cell r="N53">
            <v>-23980.219999999998</v>
          </cell>
          <cell r="O53">
            <v>0</v>
          </cell>
          <cell r="P53">
            <v>0</v>
          </cell>
        </row>
        <row r="54">
          <cell r="L54" t="str">
            <v>MRSS00012501</v>
          </cell>
          <cell r="M54">
            <v>-1252.9000000000001</v>
          </cell>
          <cell r="N54">
            <v>-9397.1899999999987</v>
          </cell>
          <cell r="O54">
            <v>0</v>
          </cell>
          <cell r="P54">
            <v>0</v>
          </cell>
        </row>
        <row r="55">
          <cell r="L55" t="str">
            <v>MRSS00012511</v>
          </cell>
          <cell r="M55">
            <v>-6786.99</v>
          </cell>
          <cell r="N55">
            <v>-4227.4500000000007</v>
          </cell>
          <cell r="O55">
            <v>0</v>
          </cell>
          <cell r="P55">
            <v>0</v>
          </cell>
        </row>
        <row r="56">
          <cell r="L56" t="str">
            <v>MRSS00012521</v>
          </cell>
          <cell r="M56">
            <v>-267.33</v>
          </cell>
          <cell r="N56">
            <v>-3927.4</v>
          </cell>
          <cell r="O56">
            <v>0</v>
          </cell>
          <cell r="P56">
            <v>0</v>
          </cell>
        </row>
        <row r="57">
          <cell r="L57" t="str">
            <v>MRSS00012531</v>
          </cell>
          <cell r="M57">
            <v>-5984.37</v>
          </cell>
          <cell r="N57">
            <v>-6428.1799999999994</v>
          </cell>
          <cell r="O57">
            <v>0</v>
          </cell>
          <cell r="P57">
            <v>0</v>
          </cell>
        </row>
        <row r="58">
          <cell r="L58" t="str">
            <v>MRSPF0082_13</v>
          </cell>
          <cell r="M58">
            <v>-9189.01</v>
          </cell>
          <cell r="N58">
            <v>-30731.649999999998</v>
          </cell>
          <cell r="O58">
            <v>0</v>
          </cell>
          <cell r="P58">
            <v>0</v>
          </cell>
        </row>
        <row r="59">
          <cell r="L59" t="str">
            <v>MRSS00012642</v>
          </cell>
          <cell r="M59">
            <v>0</v>
          </cell>
          <cell r="N59">
            <v>-87.5</v>
          </cell>
          <cell r="O59">
            <v>0</v>
          </cell>
          <cell r="P59">
            <v>0</v>
          </cell>
        </row>
        <row r="60">
          <cell r="L60" t="str">
            <v>MRSS00012643</v>
          </cell>
          <cell r="M60">
            <v>-8981.41</v>
          </cell>
          <cell r="N60">
            <v>-28505.119999999984</v>
          </cell>
          <cell r="O60">
            <v>0</v>
          </cell>
          <cell r="P60">
            <v>0</v>
          </cell>
        </row>
        <row r="61">
          <cell r="L61" t="str">
            <v>MRSS00012645</v>
          </cell>
          <cell r="M61">
            <v>0</v>
          </cell>
          <cell r="N61">
            <v>-21.000000000000004</v>
          </cell>
          <cell r="O61">
            <v>0</v>
          </cell>
          <cell r="P61">
            <v>0</v>
          </cell>
        </row>
        <row r="62">
          <cell r="L62" t="str">
            <v>MRSS00012651</v>
          </cell>
          <cell r="M62">
            <v>0</v>
          </cell>
          <cell r="N62">
            <v>-76.83</v>
          </cell>
          <cell r="O62">
            <v>0</v>
          </cell>
          <cell r="P62">
            <v>0</v>
          </cell>
        </row>
        <row r="63">
          <cell r="L63" t="str">
            <v>MRSS00012656</v>
          </cell>
          <cell r="M63">
            <v>-207.6</v>
          </cell>
          <cell r="N63">
            <v>-2041.2</v>
          </cell>
          <cell r="O63">
            <v>0</v>
          </cell>
          <cell r="P63">
            <v>0</v>
          </cell>
        </row>
        <row r="64">
          <cell r="L64" t="str">
            <v>MRSPF0090_13</v>
          </cell>
          <cell r="M64">
            <v>0</v>
          </cell>
          <cell r="N64">
            <v>-577.1</v>
          </cell>
          <cell r="O64">
            <v>0</v>
          </cell>
          <cell r="P64">
            <v>0</v>
          </cell>
        </row>
        <row r="65">
          <cell r="L65" t="str">
            <v>MRSS00012503</v>
          </cell>
          <cell r="M65">
            <v>0</v>
          </cell>
          <cell r="N65">
            <v>-577.1</v>
          </cell>
          <cell r="O65">
            <v>0</v>
          </cell>
          <cell r="P65">
            <v>0</v>
          </cell>
        </row>
        <row r="66">
          <cell r="L66" t="str">
            <v>MRSPF0096_13</v>
          </cell>
          <cell r="M66">
            <v>0</v>
          </cell>
          <cell r="N66">
            <v>-329.39</v>
          </cell>
          <cell r="O66">
            <v>0</v>
          </cell>
          <cell r="P66">
            <v>0</v>
          </cell>
        </row>
        <row r="67">
          <cell r="L67" t="str">
            <v>MRSS00013023</v>
          </cell>
          <cell r="M67">
            <v>0</v>
          </cell>
          <cell r="N67">
            <v>-329.39</v>
          </cell>
          <cell r="O67">
            <v>0</v>
          </cell>
          <cell r="P67">
            <v>0</v>
          </cell>
        </row>
        <row r="68">
          <cell r="L68" t="str">
            <v>MRSCPG002_13</v>
          </cell>
          <cell r="M68">
            <v>-5049.7199999999993</v>
          </cell>
          <cell r="N68">
            <v>-4808.0200000000114</v>
          </cell>
          <cell r="O68">
            <v>0</v>
          </cell>
          <cell r="P68">
            <v>0</v>
          </cell>
        </row>
        <row r="69">
          <cell r="L69" t="str">
            <v>MRSPF0001_13</v>
          </cell>
          <cell r="M69">
            <v>763.28</v>
          </cell>
          <cell r="N69">
            <v>-9.5496943686157465E-12</v>
          </cell>
          <cell r="O69">
            <v>0</v>
          </cell>
          <cell r="P69">
            <v>0</v>
          </cell>
        </row>
        <row r="70">
          <cell r="L70" t="str">
            <v>MRSS00012560</v>
          </cell>
          <cell r="M70">
            <v>479.97</v>
          </cell>
          <cell r="N70">
            <v>0</v>
          </cell>
          <cell r="O70">
            <v>0</v>
          </cell>
          <cell r="P70">
            <v>0</v>
          </cell>
        </row>
        <row r="71">
          <cell r="L71" t="str">
            <v>MRSS00012580</v>
          </cell>
          <cell r="M71">
            <v>283.31</v>
          </cell>
          <cell r="N71">
            <v>0</v>
          </cell>
          <cell r="O71">
            <v>0</v>
          </cell>
          <cell r="P71">
            <v>0</v>
          </cell>
        </row>
        <row r="72">
          <cell r="L72" t="str">
            <v>MRSPF0076_13</v>
          </cell>
          <cell r="M72">
            <v>-5813</v>
          </cell>
          <cell r="N72">
            <v>-4808.0200000000004</v>
          </cell>
          <cell r="O72">
            <v>0</v>
          </cell>
          <cell r="P72">
            <v>0</v>
          </cell>
        </row>
        <row r="73">
          <cell r="L73" t="str">
            <v>MRSS00012587</v>
          </cell>
          <cell r="M73">
            <v>-788.76</v>
          </cell>
          <cell r="N73">
            <v>0</v>
          </cell>
          <cell r="O73">
            <v>0</v>
          </cell>
          <cell r="P73">
            <v>0</v>
          </cell>
        </row>
        <row r="74">
          <cell r="L74" t="str">
            <v>MRSS00012589</v>
          </cell>
          <cell r="M74">
            <v>-5024.24</v>
          </cell>
          <cell r="N74">
            <v>-4808.0200000000004</v>
          </cell>
          <cell r="O74">
            <v>0</v>
          </cell>
          <cell r="P74">
            <v>0</v>
          </cell>
        </row>
        <row r="75">
          <cell r="L75" t="str">
            <v>MRSCPG010_13</v>
          </cell>
          <cell r="M75">
            <v>-987382.55999999994</v>
          </cell>
          <cell r="N75">
            <v>-882814.47999999986</v>
          </cell>
          <cell r="O75">
            <v>0</v>
          </cell>
          <cell r="P75">
            <v>0</v>
          </cell>
        </row>
        <row r="76">
          <cell r="L76" t="str">
            <v>MRSPF0008_13</v>
          </cell>
          <cell r="M76">
            <v>-987382.55999999994</v>
          </cell>
          <cell r="N76">
            <v>-882814.47999999986</v>
          </cell>
          <cell r="O76">
            <v>0</v>
          </cell>
          <cell r="P76">
            <v>0</v>
          </cell>
        </row>
        <row r="77">
          <cell r="L77" t="str">
            <v>MRSS00012153</v>
          </cell>
          <cell r="M77">
            <v>-17.350000000000023</v>
          </cell>
          <cell r="N77">
            <v>-669.50000000000011</v>
          </cell>
          <cell r="O77">
            <v>0</v>
          </cell>
          <cell r="P77">
            <v>0</v>
          </cell>
        </row>
        <row r="78">
          <cell r="L78" t="str">
            <v>MRSS00012600</v>
          </cell>
          <cell r="M78">
            <v>-941.62999999999988</v>
          </cell>
          <cell r="N78">
            <v>-1117.1399999999999</v>
          </cell>
          <cell r="O78">
            <v>0</v>
          </cell>
          <cell r="P78">
            <v>0</v>
          </cell>
        </row>
        <row r="79">
          <cell r="L79" t="str">
            <v>MRSS00012610</v>
          </cell>
          <cell r="M79">
            <v>17485.47</v>
          </cell>
          <cell r="N79">
            <v>-33054.720000000001</v>
          </cell>
          <cell r="O79">
            <v>0</v>
          </cell>
          <cell r="P79">
            <v>0</v>
          </cell>
        </row>
        <row r="80">
          <cell r="L80" t="str">
            <v>MRSS00012612</v>
          </cell>
          <cell r="M80">
            <v>-365188.85</v>
          </cell>
          <cell r="N80">
            <v>-174467.25999999998</v>
          </cell>
          <cell r="O80">
            <v>0</v>
          </cell>
          <cell r="P80">
            <v>0</v>
          </cell>
        </row>
        <row r="81">
          <cell r="L81" t="str">
            <v>MRSS00012613</v>
          </cell>
          <cell r="M81">
            <v>-4962.5499999999993</v>
          </cell>
          <cell r="N81">
            <v>-234838.48</v>
          </cell>
          <cell r="O81">
            <v>0</v>
          </cell>
          <cell r="P81">
            <v>0</v>
          </cell>
        </row>
        <row r="82">
          <cell r="L82" t="str">
            <v>MRSS00012620</v>
          </cell>
          <cell r="M82">
            <v>-1652.35</v>
          </cell>
          <cell r="N82">
            <v>-1979.1000000000001</v>
          </cell>
          <cell r="O82">
            <v>0</v>
          </cell>
          <cell r="P82">
            <v>0</v>
          </cell>
        </row>
        <row r="83">
          <cell r="L83" t="str">
            <v>MRSS00012629</v>
          </cell>
          <cell r="M83">
            <v>-40713.94</v>
          </cell>
          <cell r="N83">
            <v>-137821.20000000001</v>
          </cell>
          <cell r="O83">
            <v>0</v>
          </cell>
          <cell r="P83">
            <v>0</v>
          </cell>
        </row>
        <row r="84">
          <cell r="L84" t="str">
            <v>MRSS00012630</v>
          </cell>
          <cell r="M84">
            <v>0</v>
          </cell>
          <cell r="N84">
            <v>-9033.1200000000008</v>
          </cell>
          <cell r="O84">
            <v>0</v>
          </cell>
          <cell r="P84">
            <v>0</v>
          </cell>
        </row>
        <row r="85">
          <cell r="L85" t="str">
            <v>MRSS00012633</v>
          </cell>
          <cell r="M85">
            <v>-581034.18000000005</v>
          </cell>
          <cell r="N85">
            <v>-281716.87</v>
          </cell>
          <cell r="O85">
            <v>0</v>
          </cell>
          <cell r="P85">
            <v>0</v>
          </cell>
        </row>
        <row r="86">
          <cell r="L86" t="str">
            <v>MRSS00012683</v>
          </cell>
          <cell r="M86">
            <v>-10357.18</v>
          </cell>
          <cell r="N86">
            <v>-8117.09</v>
          </cell>
          <cell r="O86">
            <v>0</v>
          </cell>
          <cell r="P86">
            <v>0</v>
          </cell>
        </row>
        <row r="87">
          <cell r="L87" t="str">
            <v>MRSCPG013_13</v>
          </cell>
          <cell r="M87">
            <v>-29153.66</v>
          </cell>
          <cell r="N87">
            <v>-207592.00000000003</v>
          </cell>
          <cell r="O87">
            <v>0</v>
          </cell>
          <cell r="P87">
            <v>0</v>
          </cell>
        </row>
        <row r="88">
          <cell r="L88" t="str">
            <v>MRSPF0030_13</v>
          </cell>
          <cell r="M88">
            <v>-29153.66</v>
          </cell>
          <cell r="N88">
            <v>-207592.00000000003</v>
          </cell>
          <cell r="O88">
            <v>0</v>
          </cell>
          <cell r="P88">
            <v>0</v>
          </cell>
        </row>
        <row r="89">
          <cell r="L89" t="str">
            <v>MRSS00012011</v>
          </cell>
          <cell r="M89">
            <v>-29153.66</v>
          </cell>
          <cell r="N89">
            <v>-207592.00000000003</v>
          </cell>
          <cell r="O89">
            <v>0</v>
          </cell>
          <cell r="P89">
            <v>0</v>
          </cell>
        </row>
        <row r="90">
          <cell r="L90" t="str">
            <v>MRSCPC009_13</v>
          </cell>
          <cell r="M90">
            <v>-2900781.8</v>
          </cell>
          <cell r="N90">
            <v>-4922828.75</v>
          </cell>
          <cell r="O90">
            <v>0</v>
          </cell>
          <cell r="P90">
            <v>0</v>
          </cell>
        </row>
        <row r="91">
          <cell r="L91" t="str">
            <v>MRSCPG012_13</v>
          </cell>
          <cell r="M91">
            <v>-9156.83</v>
          </cell>
          <cell r="N91">
            <v>-5000.6400000000003</v>
          </cell>
          <cell r="O91">
            <v>0</v>
          </cell>
          <cell r="P91">
            <v>0</v>
          </cell>
        </row>
        <row r="92">
          <cell r="L92" t="str">
            <v>MRSPF0051_13</v>
          </cell>
          <cell r="M92">
            <v>-9156.83</v>
          </cell>
          <cell r="N92">
            <v>-5000.6400000000003</v>
          </cell>
          <cell r="O92">
            <v>0</v>
          </cell>
          <cell r="P92">
            <v>0</v>
          </cell>
        </row>
        <row r="93">
          <cell r="L93" t="str">
            <v>MRSS00012672</v>
          </cell>
          <cell r="M93">
            <v>-9156.83</v>
          </cell>
          <cell r="N93">
            <v>-5000.6400000000003</v>
          </cell>
          <cell r="O93">
            <v>0</v>
          </cell>
          <cell r="P93">
            <v>0</v>
          </cell>
        </row>
        <row r="94">
          <cell r="L94" t="str">
            <v>MRSCPG029_13</v>
          </cell>
          <cell r="M94">
            <v>-2737257.42</v>
          </cell>
          <cell r="N94">
            <v>-4797228.96</v>
          </cell>
          <cell r="O94">
            <v>0</v>
          </cell>
          <cell r="P94">
            <v>0</v>
          </cell>
        </row>
        <row r="95">
          <cell r="L95" t="str">
            <v>MRSPF0058_13</v>
          </cell>
          <cell r="M95">
            <v>0</v>
          </cell>
          <cell r="N95">
            <v>-956660.36</v>
          </cell>
          <cell r="O95">
            <v>0</v>
          </cell>
          <cell r="P95">
            <v>0</v>
          </cell>
        </row>
        <row r="96">
          <cell r="L96" t="str">
            <v>MRSS00090530</v>
          </cell>
          <cell r="M96">
            <v>0</v>
          </cell>
          <cell r="N96">
            <v>-79569.14</v>
          </cell>
          <cell r="O96">
            <v>0</v>
          </cell>
          <cell r="P96">
            <v>0</v>
          </cell>
        </row>
        <row r="97">
          <cell r="L97" t="str">
            <v>MRSS00090531</v>
          </cell>
          <cell r="M97">
            <v>0</v>
          </cell>
          <cell r="N97">
            <v>-781141.23</v>
          </cell>
          <cell r="O97">
            <v>0</v>
          </cell>
          <cell r="P97">
            <v>0</v>
          </cell>
        </row>
        <row r="98">
          <cell r="L98" t="str">
            <v>MRSS00090532</v>
          </cell>
          <cell r="M98">
            <v>0</v>
          </cell>
          <cell r="N98">
            <v>-95949.989999999991</v>
          </cell>
          <cell r="O98">
            <v>0</v>
          </cell>
          <cell r="P98">
            <v>0</v>
          </cell>
        </row>
        <row r="99">
          <cell r="L99" t="str">
            <v>MRSPF0061_13</v>
          </cell>
          <cell r="M99">
            <v>-661112.44000000006</v>
          </cell>
          <cell r="N99">
            <v>-754212.96000000008</v>
          </cell>
          <cell r="O99">
            <v>0</v>
          </cell>
          <cell r="P99">
            <v>0</v>
          </cell>
        </row>
        <row r="100">
          <cell r="L100" t="str">
            <v>MRSS00012635</v>
          </cell>
          <cell r="M100">
            <v>0</v>
          </cell>
          <cell r="N100">
            <v>-4720.5300000000007</v>
          </cell>
          <cell r="O100">
            <v>0</v>
          </cell>
          <cell r="P100">
            <v>0</v>
          </cell>
        </row>
        <row r="101">
          <cell r="L101" t="str">
            <v>MRSS00090338</v>
          </cell>
          <cell r="M101">
            <v>0</v>
          </cell>
          <cell r="N101">
            <v>-1169.33</v>
          </cell>
          <cell r="O101">
            <v>0</v>
          </cell>
          <cell r="P101">
            <v>0</v>
          </cell>
        </row>
        <row r="102">
          <cell r="L102" t="str">
            <v>MRSS00090411</v>
          </cell>
          <cell r="M102">
            <v>-52277.48</v>
          </cell>
          <cell r="N102">
            <v>-30565.589999999997</v>
          </cell>
          <cell r="O102">
            <v>0</v>
          </cell>
          <cell r="P102">
            <v>0</v>
          </cell>
        </row>
        <row r="103">
          <cell r="L103" t="str">
            <v>MRSS00090415</v>
          </cell>
          <cell r="M103">
            <v>-608834.96000000008</v>
          </cell>
          <cell r="N103">
            <v>-717757.51</v>
          </cell>
          <cell r="O103">
            <v>0</v>
          </cell>
          <cell r="P103">
            <v>0</v>
          </cell>
        </row>
        <row r="104">
          <cell r="L104" t="str">
            <v>MRSPF0066_13</v>
          </cell>
          <cell r="M104">
            <v>-2076144.98</v>
          </cell>
          <cell r="N104">
            <v>-3086355.64</v>
          </cell>
          <cell r="O104">
            <v>0</v>
          </cell>
          <cell r="P104">
            <v>0</v>
          </cell>
        </row>
        <row r="105">
          <cell r="L105" t="str">
            <v>MRSS00090340</v>
          </cell>
          <cell r="M105">
            <v>-265353.68000000005</v>
          </cell>
          <cell r="N105">
            <v>-178885.12999999998</v>
          </cell>
          <cell r="O105">
            <v>0</v>
          </cell>
          <cell r="P105">
            <v>0</v>
          </cell>
        </row>
        <row r="106">
          <cell r="L106" t="str">
            <v>MRSS00090341</v>
          </cell>
          <cell r="M106">
            <v>-638185.25</v>
          </cell>
          <cell r="N106">
            <v>-1049146.4200000002</v>
          </cell>
          <cell r="O106">
            <v>0</v>
          </cell>
          <cell r="P106">
            <v>0</v>
          </cell>
        </row>
        <row r="107">
          <cell r="L107" t="str">
            <v>MRSS00090342</v>
          </cell>
          <cell r="M107">
            <v>-223270.99000000002</v>
          </cell>
          <cell r="N107">
            <v>-149113.54999999999</v>
          </cell>
          <cell r="O107">
            <v>0</v>
          </cell>
          <cell r="P107">
            <v>0</v>
          </cell>
        </row>
        <row r="108">
          <cell r="L108" t="str">
            <v>MRSS00090343</v>
          </cell>
          <cell r="M108">
            <v>-257574.37999999998</v>
          </cell>
          <cell r="N108">
            <v>-246510.31000000003</v>
          </cell>
          <cell r="O108">
            <v>0</v>
          </cell>
          <cell r="P108">
            <v>0</v>
          </cell>
        </row>
        <row r="109">
          <cell r="L109" t="str">
            <v>MRSS00090345</v>
          </cell>
          <cell r="M109">
            <v>-571087.31999999995</v>
          </cell>
          <cell r="N109">
            <v>-818440.37999999989</v>
          </cell>
          <cell r="O109">
            <v>0</v>
          </cell>
          <cell r="P109">
            <v>0</v>
          </cell>
        </row>
        <row r="110">
          <cell r="L110" t="str">
            <v>MRSS00090346</v>
          </cell>
          <cell r="M110">
            <v>-120673.35999999999</v>
          </cell>
          <cell r="N110">
            <v>-188698.19999999998</v>
          </cell>
          <cell r="O110">
            <v>0</v>
          </cell>
          <cell r="P110">
            <v>0</v>
          </cell>
        </row>
        <row r="111">
          <cell r="L111" t="str">
            <v>MRSS00090350</v>
          </cell>
          <cell r="M111">
            <v>0</v>
          </cell>
          <cell r="N111">
            <v>-455561.65</v>
          </cell>
          <cell r="O111">
            <v>0</v>
          </cell>
          <cell r="P111">
            <v>0</v>
          </cell>
        </row>
        <row r="112">
          <cell r="L112" t="str">
            <v>MRSCPG030_13</v>
          </cell>
          <cell r="M112">
            <v>-154367.54999999999</v>
          </cell>
          <cell r="N112">
            <v>-120599.15</v>
          </cell>
          <cell r="O112">
            <v>0</v>
          </cell>
          <cell r="P112">
            <v>0</v>
          </cell>
        </row>
        <row r="113">
          <cell r="L113" t="str">
            <v>MRSPF0038_13</v>
          </cell>
          <cell r="M113">
            <v>-144367.54999999999</v>
          </cell>
          <cell r="N113">
            <v>-120537.2</v>
          </cell>
          <cell r="O113">
            <v>0</v>
          </cell>
          <cell r="P113">
            <v>0</v>
          </cell>
        </row>
        <row r="114">
          <cell r="L114" t="str">
            <v>MRSS00012154</v>
          </cell>
          <cell r="M114">
            <v>-3371.6</v>
          </cell>
          <cell r="N114">
            <v>-4166</v>
          </cell>
          <cell r="O114">
            <v>0</v>
          </cell>
          <cell r="P114">
            <v>0</v>
          </cell>
        </row>
        <row r="115">
          <cell r="L115" t="str">
            <v>MRSS00012157</v>
          </cell>
          <cell r="M115">
            <v>-135357.34</v>
          </cell>
          <cell r="N115">
            <v>-105380.96999999999</v>
          </cell>
          <cell r="O115">
            <v>0</v>
          </cell>
          <cell r="P115">
            <v>0</v>
          </cell>
        </row>
        <row r="116">
          <cell r="L116" t="str">
            <v>MRSS00012194</v>
          </cell>
          <cell r="M116">
            <v>-5638.6100000000006</v>
          </cell>
          <cell r="N116">
            <v>-10990.23</v>
          </cell>
          <cell r="O116">
            <v>0</v>
          </cell>
          <cell r="P116">
            <v>0</v>
          </cell>
        </row>
        <row r="117">
          <cell r="L117" t="str">
            <v>MRSPF0039_13</v>
          </cell>
          <cell r="M117">
            <v>-10000</v>
          </cell>
          <cell r="N117">
            <v>-61.95000000000006</v>
          </cell>
          <cell r="O117">
            <v>0</v>
          </cell>
          <cell r="P117">
            <v>0</v>
          </cell>
        </row>
        <row r="118">
          <cell r="L118" t="str">
            <v>MRSS00012150</v>
          </cell>
          <cell r="M118">
            <v>0</v>
          </cell>
          <cell r="N118">
            <v>-61.95000000000006</v>
          </cell>
          <cell r="O118">
            <v>0</v>
          </cell>
          <cell r="P118">
            <v>0</v>
          </cell>
        </row>
        <row r="119">
          <cell r="L119" t="str">
            <v>MRSS00012192</v>
          </cell>
          <cell r="M119">
            <v>-10000</v>
          </cell>
          <cell r="N119">
            <v>0</v>
          </cell>
          <cell r="O119">
            <v>0</v>
          </cell>
          <cell r="P119">
            <v>0</v>
          </cell>
        </row>
        <row r="120">
          <cell r="L120" t="str">
            <v>MRSPMT_2013</v>
          </cell>
          <cell r="M120">
            <v>-5693941.6400000006</v>
          </cell>
          <cell r="N120">
            <v>-6737010.8100000005</v>
          </cell>
          <cell r="O120">
            <v>0</v>
          </cell>
          <cell r="P120">
            <v>0</v>
          </cell>
        </row>
        <row r="121">
          <cell r="L121" t="str">
            <v>E_02CPC002_13</v>
          </cell>
          <cell r="M121">
            <v>-170735.4</v>
          </cell>
          <cell r="N121">
            <v>-387016.55000000005</v>
          </cell>
          <cell r="O121">
            <v>0</v>
          </cell>
          <cell r="P121">
            <v>0</v>
          </cell>
        </row>
        <row r="122">
          <cell r="L122" t="str">
            <v>E_02CPG018_13</v>
          </cell>
          <cell r="M122">
            <v>-170735.4</v>
          </cell>
          <cell r="N122">
            <v>-387016.55000000005</v>
          </cell>
          <cell r="O122">
            <v>0</v>
          </cell>
          <cell r="P122">
            <v>0</v>
          </cell>
        </row>
        <row r="123">
          <cell r="L123" t="str">
            <v>E_02PF0044_13</v>
          </cell>
          <cell r="M123">
            <v>-170735.4</v>
          </cell>
          <cell r="N123">
            <v>-387016.55000000005</v>
          </cell>
          <cell r="O123">
            <v>0</v>
          </cell>
          <cell r="P123">
            <v>0</v>
          </cell>
        </row>
        <row r="124">
          <cell r="L124" t="str">
            <v>E_02S00052100</v>
          </cell>
          <cell r="M124">
            <v>-170735.4</v>
          </cell>
          <cell r="N124">
            <v>-387016.55000000005</v>
          </cell>
          <cell r="O124">
            <v>0</v>
          </cell>
          <cell r="P124">
            <v>0</v>
          </cell>
        </row>
        <row r="125">
          <cell r="L125" t="str">
            <v>E_02CPC005_13</v>
          </cell>
          <cell r="M125">
            <v>-1470896.52</v>
          </cell>
          <cell r="N125">
            <v>-268680.04000000004</v>
          </cell>
          <cell r="O125">
            <v>0</v>
          </cell>
          <cell r="P125">
            <v>0</v>
          </cell>
        </row>
        <row r="126">
          <cell r="L126" t="str">
            <v>E_02CPG020_13</v>
          </cell>
          <cell r="M126">
            <v>-123.84</v>
          </cell>
          <cell r="N126">
            <v>-91751.57</v>
          </cell>
          <cell r="O126">
            <v>0</v>
          </cell>
          <cell r="P126">
            <v>0</v>
          </cell>
        </row>
        <row r="127">
          <cell r="L127" t="str">
            <v>E_02PF0042_13</v>
          </cell>
          <cell r="M127">
            <v>-123.84</v>
          </cell>
          <cell r="N127">
            <v>-91751.57</v>
          </cell>
          <cell r="O127">
            <v>0</v>
          </cell>
          <cell r="P127">
            <v>0</v>
          </cell>
        </row>
        <row r="128">
          <cell r="L128" t="str">
            <v>E_02S00021047</v>
          </cell>
          <cell r="M128">
            <v>0</v>
          </cell>
          <cell r="N128">
            <v>-91640</v>
          </cell>
          <cell r="O128">
            <v>0</v>
          </cell>
          <cell r="P128">
            <v>0</v>
          </cell>
        </row>
        <row r="129">
          <cell r="L129" t="str">
            <v>E_02S00021049</v>
          </cell>
          <cell r="M129">
            <v>-123.84</v>
          </cell>
          <cell r="N129">
            <v>-111.57</v>
          </cell>
          <cell r="O129">
            <v>0</v>
          </cell>
          <cell r="P129">
            <v>0</v>
          </cell>
        </row>
        <row r="130">
          <cell r="L130" t="str">
            <v>E_02CPG023_13</v>
          </cell>
          <cell r="M130">
            <v>-1470772.6800000002</v>
          </cell>
          <cell r="N130">
            <v>-176928.47</v>
          </cell>
          <cell r="O130">
            <v>0</v>
          </cell>
          <cell r="P130">
            <v>0</v>
          </cell>
        </row>
        <row r="131">
          <cell r="L131" t="str">
            <v>E_02PF0010_13</v>
          </cell>
          <cell r="M131">
            <v>-1470772.6800000002</v>
          </cell>
          <cell r="N131">
            <v>-176928.47</v>
          </cell>
          <cell r="O131">
            <v>0</v>
          </cell>
          <cell r="P131">
            <v>0</v>
          </cell>
        </row>
        <row r="132">
          <cell r="L132" t="str">
            <v>E_02S00000000</v>
          </cell>
          <cell r="M132">
            <v>-1090366.03</v>
          </cell>
          <cell r="N132">
            <v>0</v>
          </cell>
          <cell r="O132">
            <v>0</v>
          </cell>
          <cell r="P132">
            <v>0</v>
          </cell>
        </row>
        <row r="133">
          <cell r="L133" t="str">
            <v>E_02S00000395</v>
          </cell>
          <cell r="M133">
            <v>-16098.1</v>
          </cell>
          <cell r="N133">
            <v>-15864.470000000001</v>
          </cell>
          <cell r="O133">
            <v>0</v>
          </cell>
          <cell r="P133">
            <v>0</v>
          </cell>
        </row>
        <row r="134">
          <cell r="L134" t="str">
            <v>E_02S00099750</v>
          </cell>
          <cell r="M134">
            <v>-284303.55</v>
          </cell>
          <cell r="N134">
            <v>-161064</v>
          </cell>
          <cell r="O134">
            <v>0</v>
          </cell>
          <cell r="P134">
            <v>0</v>
          </cell>
        </row>
        <row r="135">
          <cell r="L135" t="str">
            <v>E_02S00076200</v>
          </cell>
          <cell r="M135">
            <v>-80005</v>
          </cell>
          <cell r="N135">
            <v>0</v>
          </cell>
          <cell r="O135">
            <v>0</v>
          </cell>
          <cell r="P135">
            <v>0</v>
          </cell>
        </row>
        <row r="136">
          <cell r="L136" t="str">
            <v>E_02CPC007_13</v>
          </cell>
          <cell r="M136">
            <v>-536.36</v>
          </cell>
          <cell r="N136">
            <v>-486.8</v>
          </cell>
          <cell r="O136">
            <v>0</v>
          </cell>
          <cell r="P136">
            <v>0</v>
          </cell>
        </row>
        <row r="137">
          <cell r="L137" t="str">
            <v>E_02CPG003_13</v>
          </cell>
          <cell r="M137">
            <v>-536.36</v>
          </cell>
          <cell r="N137">
            <v>-486.8</v>
          </cell>
          <cell r="O137">
            <v>0</v>
          </cell>
          <cell r="P137">
            <v>0</v>
          </cell>
        </row>
        <row r="138">
          <cell r="L138" t="str">
            <v>E_02PF0068_13</v>
          </cell>
          <cell r="M138">
            <v>0</v>
          </cell>
          <cell r="N138">
            <v>-24</v>
          </cell>
          <cell r="O138">
            <v>0</v>
          </cell>
          <cell r="P138">
            <v>0</v>
          </cell>
        </row>
        <row r="139">
          <cell r="L139" t="str">
            <v>E_02S00033053</v>
          </cell>
          <cell r="M139">
            <v>0</v>
          </cell>
          <cell r="N139">
            <v>-24</v>
          </cell>
          <cell r="O139">
            <v>0</v>
          </cell>
          <cell r="P139">
            <v>0</v>
          </cell>
        </row>
        <row r="140">
          <cell r="L140" t="str">
            <v>E_02PF0069_13</v>
          </cell>
          <cell r="M140">
            <v>-536.36</v>
          </cell>
          <cell r="N140">
            <v>-462.8</v>
          </cell>
          <cell r="O140">
            <v>0</v>
          </cell>
          <cell r="P140">
            <v>0</v>
          </cell>
        </row>
        <row r="141">
          <cell r="L141" t="str">
            <v>E_02S00033410</v>
          </cell>
          <cell r="M141">
            <v>0</v>
          </cell>
          <cell r="N141">
            <v>0</v>
          </cell>
          <cell r="O141">
            <v>0</v>
          </cell>
          <cell r="P141">
            <v>0</v>
          </cell>
        </row>
        <row r="142">
          <cell r="L142" t="str">
            <v>E_02S00033412</v>
          </cell>
          <cell r="M142">
            <v>-536.36</v>
          </cell>
          <cell r="N142">
            <v>-462.8</v>
          </cell>
          <cell r="O142">
            <v>0</v>
          </cell>
          <cell r="P142">
            <v>0</v>
          </cell>
        </row>
        <row r="143">
          <cell r="L143" t="str">
            <v>E_02CPC008_13</v>
          </cell>
          <cell r="M143">
            <v>-1150991.56</v>
          </cell>
          <cell r="N143">
            <v>-1157998.67</v>
          </cell>
          <cell r="O143">
            <v>0</v>
          </cell>
          <cell r="P143">
            <v>0</v>
          </cell>
        </row>
        <row r="144">
          <cell r="L144" t="str">
            <v>E_02CPG001_13</v>
          </cell>
          <cell r="M144">
            <v>-129405.62</v>
          </cell>
          <cell r="N144">
            <v>-62784.169999999984</v>
          </cell>
          <cell r="O144">
            <v>0</v>
          </cell>
          <cell r="P144">
            <v>0</v>
          </cell>
        </row>
        <row r="145">
          <cell r="L145" t="str">
            <v>E_02PF0040_13</v>
          </cell>
          <cell r="M145">
            <v>-104442.42</v>
          </cell>
          <cell r="N145">
            <v>0</v>
          </cell>
          <cell r="O145">
            <v>0</v>
          </cell>
          <cell r="P145">
            <v>0</v>
          </cell>
        </row>
        <row r="146">
          <cell r="L146" t="str">
            <v>E_02S00088888</v>
          </cell>
          <cell r="M146">
            <v>-104442.42</v>
          </cell>
          <cell r="N146">
            <v>0</v>
          </cell>
          <cell r="O146">
            <v>0</v>
          </cell>
          <cell r="P146">
            <v>0</v>
          </cell>
        </row>
        <row r="147">
          <cell r="L147" t="str">
            <v>E_02PF0057_13</v>
          </cell>
          <cell r="M147">
            <v>-402.1</v>
          </cell>
          <cell r="N147">
            <v>0</v>
          </cell>
          <cell r="O147">
            <v>0</v>
          </cell>
          <cell r="P147">
            <v>0</v>
          </cell>
        </row>
        <row r="148">
          <cell r="L148" t="str">
            <v>E_02S00099999</v>
          </cell>
          <cell r="M148">
            <v>-402.1</v>
          </cell>
          <cell r="N148">
            <v>0</v>
          </cell>
          <cell r="O148">
            <v>0</v>
          </cell>
          <cell r="P148">
            <v>0</v>
          </cell>
        </row>
        <row r="149">
          <cell r="L149" t="str">
            <v>E_02PF0077_13</v>
          </cell>
          <cell r="M149">
            <v>-1080.5</v>
          </cell>
          <cell r="N149">
            <v>-7165.8100000000013</v>
          </cell>
          <cell r="O149">
            <v>0</v>
          </cell>
          <cell r="P149">
            <v>0</v>
          </cell>
        </row>
        <row r="150">
          <cell r="L150" t="str">
            <v>E_02S00013022</v>
          </cell>
          <cell r="M150">
            <v>-154.92999999999975</v>
          </cell>
          <cell r="N150">
            <v>-6375.6100000000006</v>
          </cell>
          <cell r="O150">
            <v>0</v>
          </cell>
          <cell r="P150">
            <v>0</v>
          </cell>
        </row>
        <row r="151">
          <cell r="L151" t="str">
            <v>E_02S00013031</v>
          </cell>
          <cell r="M151">
            <v>-925.57</v>
          </cell>
          <cell r="N151">
            <v>-790.19999999999993</v>
          </cell>
          <cell r="O151">
            <v>0</v>
          </cell>
          <cell r="P151">
            <v>0</v>
          </cell>
        </row>
        <row r="152">
          <cell r="L152" t="str">
            <v>E_02PF0078_13</v>
          </cell>
          <cell r="M152">
            <v>1.0004441719502211E-11</v>
          </cell>
          <cell r="N152">
            <v>-1.0004441719502211E-11</v>
          </cell>
          <cell r="O152">
            <v>0</v>
          </cell>
          <cell r="P152">
            <v>0</v>
          </cell>
        </row>
        <row r="153">
          <cell r="L153" t="str">
            <v>E_02S00012504</v>
          </cell>
          <cell r="M153">
            <v>1.0004441719502211E-11</v>
          </cell>
          <cell r="N153">
            <v>-1.0004441719502211E-11</v>
          </cell>
          <cell r="O153">
            <v>0</v>
          </cell>
          <cell r="P153">
            <v>0</v>
          </cell>
        </row>
        <row r="154">
          <cell r="L154" t="str">
            <v>E_02PF0081_13</v>
          </cell>
          <cell r="M154">
            <v>-14291.59</v>
          </cell>
          <cell r="N154">
            <v>-23980.219999999998</v>
          </cell>
          <cell r="O154">
            <v>0</v>
          </cell>
          <cell r="P154">
            <v>0</v>
          </cell>
        </row>
        <row r="155">
          <cell r="L155" t="str">
            <v>E_02S00012501</v>
          </cell>
          <cell r="M155">
            <v>-1252.9000000000001</v>
          </cell>
          <cell r="N155">
            <v>-9397.1899999999987</v>
          </cell>
          <cell r="O155">
            <v>0</v>
          </cell>
          <cell r="P155">
            <v>0</v>
          </cell>
        </row>
        <row r="156">
          <cell r="L156" t="str">
            <v>E_02S00012511</v>
          </cell>
          <cell r="M156">
            <v>-6786.99</v>
          </cell>
          <cell r="N156">
            <v>-4227.4500000000007</v>
          </cell>
          <cell r="O156">
            <v>0</v>
          </cell>
          <cell r="P156">
            <v>0</v>
          </cell>
        </row>
        <row r="157">
          <cell r="L157" t="str">
            <v>E_02S00012521</v>
          </cell>
          <cell r="M157">
            <v>-267.33</v>
          </cell>
          <cell r="N157">
            <v>-3927.4</v>
          </cell>
          <cell r="O157">
            <v>0</v>
          </cell>
          <cell r="P157">
            <v>0</v>
          </cell>
        </row>
        <row r="158">
          <cell r="L158" t="str">
            <v>E_02S00012531</v>
          </cell>
          <cell r="M158">
            <v>-5984.37</v>
          </cell>
          <cell r="N158">
            <v>-6428.1799999999994</v>
          </cell>
          <cell r="O158">
            <v>0</v>
          </cell>
          <cell r="P158">
            <v>0</v>
          </cell>
        </row>
        <row r="159">
          <cell r="L159" t="str">
            <v>E_02PF0082_13</v>
          </cell>
          <cell r="M159">
            <v>-9189.01</v>
          </cell>
          <cell r="N159">
            <v>-30731.649999999998</v>
          </cell>
          <cell r="O159">
            <v>0</v>
          </cell>
          <cell r="P159">
            <v>0</v>
          </cell>
        </row>
        <row r="160">
          <cell r="L160" t="str">
            <v>E_02S00012642</v>
          </cell>
          <cell r="M160">
            <v>0</v>
          </cell>
          <cell r="N160">
            <v>-87.5</v>
          </cell>
          <cell r="O160">
            <v>0</v>
          </cell>
          <cell r="P160">
            <v>0</v>
          </cell>
        </row>
        <row r="161">
          <cell r="L161" t="str">
            <v>E_02S00012643</v>
          </cell>
          <cell r="M161">
            <v>-8981.41</v>
          </cell>
          <cell r="N161">
            <v>-28505.119999999984</v>
          </cell>
          <cell r="O161">
            <v>0</v>
          </cell>
          <cell r="P161">
            <v>0</v>
          </cell>
        </row>
        <row r="162">
          <cell r="L162" t="str">
            <v>E_02S00012645</v>
          </cell>
          <cell r="M162">
            <v>0</v>
          </cell>
          <cell r="N162">
            <v>-21.000000000000004</v>
          </cell>
          <cell r="O162">
            <v>0</v>
          </cell>
          <cell r="P162">
            <v>0</v>
          </cell>
        </row>
        <row r="163">
          <cell r="L163" t="str">
            <v>E_02S00012651</v>
          </cell>
          <cell r="M163">
            <v>0</v>
          </cell>
          <cell r="N163">
            <v>-76.83</v>
          </cell>
          <cell r="O163">
            <v>0</v>
          </cell>
          <cell r="P163">
            <v>0</v>
          </cell>
        </row>
        <row r="164">
          <cell r="L164" t="str">
            <v>E_02S00012656</v>
          </cell>
          <cell r="M164">
            <v>-207.6</v>
          </cell>
          <cell r="N164">
            <v>-2041.2</v>
          </cell>
          <cell r="O164">
            <v>0</v>
          </cell>
          <cell r="P164">
            <v>0</v>
          </cell>
        </row>
        <row r="165">
          <cell r="L165" t="str">
            <v>E_02PF0090_13</v>
          </cell>
          <cell r="M165">
            <v>0</v>
          </cell>
          <cell r="N165">
            <v>-577.1</v>
          </cell>
          <cell r="O165">
            <v>0</v>
          </cell>
          <cell r="P165">
            <v>0</v>
          </cell>
        </row>
        <row r="166">
          <cell r="L166" t="str">
            <v>E_02S00012503</v>
          </cell>
          <cell r="M166">
            <v>0</v>
          </cell>
          <cell r="N166">
            <v>-577.1</v>
          </cell>
          <cell r="O166">
            <v>0</v>
          </cell>
          <cell r="P166">
            <v>0</v>
          </cell>
        </row>
        <row r="167">
          <cell r="L167" t="str">
            <v>E_02PF0096_13</v>
          </cell>
          <cell r="M167">
            <v>0</v>
          </cell>
          <cell r="N167">
            <v>-329.39</v>
          </cell>
          <cell r="O167">
            <v>0</v>
          </cell>
          <cell r="P167">
            <v>0</v>
          </cell>
        </row>
        <row r="168">
          <cell r="L168" t="str">
            <v>E_02S00013023</v>
          </cell>
          <cell r="M168">
            <v>0</v>
          </cell>
          <cell r="N168">
            <v>-329.39</v>
          </cell>
          <cell r="O168">
            <v>0</v>
          </cell>
          <cell r="P168">
            <v>0</v>
          </cell>
        </row>
        <row r="169">
          <cell r="L169" t="str">
            <v>E_02CPG002_13</v>
          </cell>
          <cell r="M169">
            <v>-5049.7199999999993</v>
          </cell>
          <cell r="N169">
            <v>-4808.0200000000114</v>
          </cell>
          <cell r="O169">
            <v>0</v>
          </cell>
          <cell r="P169">
            <v>0</v>
          </cell>
        </row>
        <row r="170">
          <cell r="L170" t="str">
            <v>E_02PF0001_13</v>
          </cell>
          <cell r="M170">
            <v>763.28</v>
          </cell>
          <cell r="N170">
            <v>-9.5496943686157465E-12</v>
          </cell>
          <cell r="O170">
            <v>0</v>
          </cell>
          <cell r="P170">
            <v>0</v>
          </cell>
        </row>
        <row r="171">
          <cell r="L171" t="str">
            <v>E_02S00012560</v>
          </cell>
          <cell r="M171">
            <v>479.97</v>
          </cell>
          <cell r="N171">
            <v>0</v>
          </cell>
          <cell r="O171">
            <v>0</v>
          </cell>
          <cell r="P171">
            <v>0</v>
          </cell>
        </row>
        <row r="172">
          <cell r="L172" t="str">
            <v>E_02S00012580</v>
          </cell>
          <cell r="M172">
            <v>283.31</v>
          </cell>
          <cell r="N172">
            <v>0</v>
          </cell>
          <cell r="O172">
            <v>0</v>
          </cell>
          <cell r="P172">
            <v>0</v>
          </cell>
        </row>
        <row r="173">
          <cell r="L173" t="str">
            <v>E_02PF0076_13</v>
          </cell>
          <cell r="M173">
            <v>-5813</v>
          </cell>
          <cell r="N173">
            <v>-4808.0200000000004</v>
          </cell>
          <cell r="O173">
            <v>0</v>
          </cell>
          <cell r="P173">
            <v>0</v>
          </cell>
        </row>
        <row r="174">
          <cell r="L174" t="str">
            <v>E_02S00012587</v>
          </cell>
          <cell r="M174">
            <v>-788.76</v>
          </cell>
          <cell r="N174">
            <v>0</v>
          </cell>
          <cell r="O174">
            <v>0</v>
          </cell>
          <cell r="P174">
            <v>0</v>
          </cell>
        </row>
        <row r="175">
          <cell r="L175" t="str">
            <v>E_02S00012589</v>
          </cell>
          <cell r="M175">
            <v>-5024.24</v>
          </cell>
          <cell r="N175">
            <v>-4808.0200000000004</v>
          </cell>
          <cell r="O175">
            <v>0</v>
          </cell>
          <cell r="P175">
            <v>0</v>
          </cell>
        </row>
        <row r="176">
          <cell r="L176" t="str">
            <v>E_02CPG010_13</v>
          </cell>
          <cell r="M176">
            <v>-987382.55999999994</v>
          </cell>
          <cell r="N176">
            <v>-882814.47999999986</v>
          </cell>
          <cell r="O176">
            <v>0</v>
          </cell>
          <cell r="P176">
            <v>0</v>
          </cell>
        </row>
        <row r="177">
          <cell r="L177" t="str">
            <v>E_02PF0008_13</v>
          </cell>
          <cell r="M177">
            <v>-987382.55999999994</v>
          </cell>
          <cell r="N177">
            <v>-882814.47999999986</v>
          </cell>
          <cell r="O177">
            <v>0</v>
          </cell>
          <cell r="P177">
            <v>0</v>
          </cell>
        </row>
        <row r="178">
          <cell r="L178" t="str">
            <v>E_02S00012153</v>
          </cell>
          <cell r="M178">
            <v>-17.350000000000023</v>
          </cell>
          <cell r="N178">
            <v>-669.50000000000011</v>
          </cell>
          <cell r="O178">
            <v>0</v>
          </cell>
          <cell r="P178">
            <v>0</v>
          </cell>
        </row>
        <row r="179">
          <cell r="L179" t="str">
            <v>E_02S00012600</v>
          </cell>
          <cell r="M179">
            <v>-941.62999999999988</v>
          </cell>
          <cell r="N179">
            <v>-1117.1399999999999</v>
          </cell>
          <cell r="O179">
            <v>0</v>
          </cell>
          <cell r="P179">
            <v>0</v>
          </cell>
        </row>
        <row r="180">
          <cell r="L180" t="str">
            <v>E_02S00012610</v>
          </cell>
          <cell r="M180">
            <v>17485.47</v>
          </cell>
          <cell r="N180">
            <v>-33054.720000000001</v>
          </cell>
          <cell r="O180">
            <v>0</v>
          </cell>
          <cell r="P180">
            <v>0</v>
          </cell>
        </row>
        <row r="181">
          <cell r="L181" t="str">
            <v>E_02S00012612</v>
          </cell>
          <cell r="M181">
            <v>-365188.85</v>
          </cell>
          <cell r="N181">
            <v>-174467.25999999998</v>
          </cell>
          <cell r="O181">
            <v>0</v>
          </cell>
          <cell r="P181">
            <v>0</v>
          </cell>
        </row>
        <row r="182">
          <cell r="L182" t="str">
            <v>E_02S00012613</v>
          </cell>
          <cell r="M182">
            <v>-4962.5499999999993</v>
          </cell>
          <cell r="N182">
            <v>-234838.48</v>
          </cell>
          <cell r="O182">
            <v>0</v>
          </cell>
          <cell r="P182">
            <v>0</v>
          </cell>
        </row>
        <row r="183">
          <cell r="L183" t="str">
            <v>E_02S00012620</v>
          </cell>
          <cell r="M183">
            <v>-1652.35</v>
          </cell>
          <cell r="N183">
            <v>-1979.1000000000001</v>
          </cell>
          <cell r="O183">
            <v>0</v>
          </cell>
          <cell r="P183">
            <v>0</v>
          </cell>
        </row>
        <row r="184">
          <cell r="L184" t="str">
            <v>E_02S00012629</v>
          </cell>
          <cell r="M184">
            <v>-40713.94</v>
          </cell>
          <cell r="N184">
            <v>-137821.20000000001</v>
          </cell>
          <cell r="O184">
            <v>0</v>
          </cell>
          <cell r="P184">
            <v>0</v>
          </cell>
        </row>
        <row r="185">
          <cell r="L185" t="str">
            <v>E_02S00012630</v>
          </cell>
          <cell r="M185">
            <v>0</v>
          </cell>
          <cell r="N185">
            <v>-9033.1200000000008</v>
          </cell>
          <cell r="O185">
            <v>0</v>
          </cell>
          <cell r="P185">
            <v>0</v>
          </cell>
        </row>
        <row r="186">
          <cell r="L186" t="str">
            <v>E_02S00012633</v>
          </cell>
          <cell r="M186">
            <v>-581034.18000000005</v>
          </cell>
          <cell r="N186">
            <v>-281716.87</v>
          </cell>
          <cell r="O186">
            <v>0</v>
          </cell>
          <cell r="P186">
            <v>0</v>
          </cell>
        </row>
        <row r="187">
          <cell r="L187" t="str">
            <v>E_02S00012683</v>
          </cell>
          <cell r="M187">
            <v>-10357.18</v>
          </cell>
          <cell r="N187">
            <v>-8117.09</v>
          </cell>
          <cell r="O187">
            <v>0</v>
          </cell>
          <cell r="P187">
            <v>0</v>
          </cell>
        </row>
        <row r="188">
          <cell r="L188" t="str">
            <v>E_02CPG013_13</v>
          </cell>
          <cell r="M188">
            <v>-29153.66</v>
          </cell>
          <cell r="N188">
            <v>-207592.00000000003</v>
          </cell>
          <cell r="O188">
            <v>0</v>
          </cell>
          <cell r="P188">
            <v>0</v>
          </cell>
        </row>
        <row r="189">
          <cell r="L189" t="str">
            <v>E_02PF0030_13</v>
          </cell>
          <cell r="M189">
            <v>-29153.66</v>
          </cell>
          <cell r="N189">
            <v>-207592.00000000003</v>
          </cell>
          <cell r="O189">
            <v>0</v>
          </cell>
          <cell r="P189">
            <v>0</v>
          </cell>
        </row>
        <row r="190">
          <cell r="L190" t="str">
            <v>E_02S00012011</v>
          </cell>
          <cell r="M190">
            <v>-29153.66</v>
          </cell>
          <cell r="N190">
            <v>-207592.00000000003</v>
          </cell>
          <cell r="O190">
            <v>0</v>
          </cell>
          <cell r="P190">
            <v>0</v>
          </cell>
        </row>
        <row r="191">
          <cell r="L191" t="str">
            <v>E_02CPC009_13</v>
          </cell>
          <cell r="M191">
            <v>-153524.38</v>
          </cell>
          <cell r="N191">
            <v>-125599.79</v>
          </cell>
          <cell r="O191">
            <v>0</v>
          </cell>
          <cell r="P191">
            <v>0</v>
          </cell>
        </row>
        <row r="192">
          <cell r="L192" t="str">
            <v>E_02CPG012_13</v>
          </cell>
          <cell r="M192">
            <v>-9156.83</v>
          </cell>
          <cell r="N192">
            <v>-5000.6400000000003</v>
          </cell>
          <cell r="O192">
            <v>0</v>
          </cell>
          <cell r="P192">
            <v>0</v>
          </cell>
        </row>
        <row r="193">
          <cell r="L193" t="str">
            <v>E_02PF0051_13</v>
          </cell>
          <cell r="M193">
            <v>-9156.83</v>
          </cell>
          <cell r="N193">
            <v>-5000.6400000000003</v>
          </cell>
          <cell r="O193">
            <v>0</v>
          </cell>
          <cell r="P193">
            <v>0</v>
          </cell>
        </row>
        <row r="194">
          <cell r="L194" t="str">
            <v>E_02S00012672</v>
          </cell>
          <cell r="M194">
            <v>-9156.83</v>
          </cell>
          <cell r="N194">
            <v>-5000.6400000000003</v>
          </cell>
          <cell r="O194">
            <v>0</v>
          </cell>
          <cell r="P194">
            <v>0</v>
          </cell>
        </row>
        <row r="195">
          <cell r="L195" t="str">
            <v>E_02CPG030_13</v>
          </cell>
          <cell r="M195">
            <v>-144367.54999999999</v>
          </cell>
          <cell r="N195">
            <v>-120599.15</v>
          </cell>
          <cell r="O195">
            <v>0</v>
          </cell>
          <cell r="P195">
            <v>0</v>
          </cell>
        </row>
        <row r="196">
          <cell r="L196" t="str">
            <v>E_02PF0038_13</v>
          </cell>
          <cell r="M196">
            <v>-144367.54999999999</v>
          </cell>
          <cell r="N196">
            <v>-120537.2</v>
          </cell>
          <cell r="O196">
            <v>0</v>
          </cell>
          <cell r="P196">
            <v>0</v>
          </cell>
        </row>
        <row r="197">
          <cell r="L197" t="str">
            <v>E_02S00012154</v>
          </cell>
          <cell r="M197">
            <v>-3371.6</v>
          </cell>
          <cell r="N197">
            <v>-4166</v>
          </cell>
          <cell r="O197">
            <v>0</v>
          </cell>
          <cell r="P197">
            <v>0</v>
          </cell>
        </row>
        <row r="198">
          <cell r="L198" t="str">
            <v>E_02S00012157</v>
          </cell>
          <cell r="M198">
            <v>-135357.34</v>
          </cell>
          <cell r="N198">
            <v>-105380.96999999999</v>
          </cell>
          <cell r="O198">
            <v>0</v>
          </cell>
          <cell r="P198">
            <v>0</v>
          </cell>
        </row>
        <row r="199">
          <cell r="L199" t="str">
            <v>E_02S00012194</v>
          </cell>
          <cell r="M199">
            <v>-5638.6100000000006</v>
          </cell>
          <cell r="N199">
            <v>-10990.23</v>
          </cell>
          <cell r="O199">
            <v>0</v>
          </cell>
          <cell r="P199">
            <v>0</v>
          </cell>
        </row>
        <row r="200">
          <cell r="L200" t="str">
            <v>E_02PF0039_13</v>
          </cell>
          <cell r="M200">
            <v>0</v>
          </cell>
          <cell r="N200">
            <v>-61.95000000000006</v>
          </cell>
          <cell r="O200">
            <v>0</v>
          </cell>
          <cell r="P200">
            <v>0</v>
          </cell>
        </row>
        <row r="201">
          <cell r="L201" t="str">
            <v>E_02S00012150</v>
          </cell>
          <cell r="M201">
            <v>0</v>
          </cell>
          <cell r="N201">
            <v>-61.95000000000006</v>
          </cell>
          <cell r="O201">
            <v>0</v>
          </cell>
          <cell r="P201">
            <v>0</v>
          </cell>
        </row>
        <row r="202">
          <cell r="L202" t="str">
            <v>E_02PMT_2013</v>
          </cell>
          <cell r="M202">
            <v>-2946684.2199999993</v>
          </cell>
          <cell r="N202">
            <v>-1939781.85</v>
          </cell>
          <cell r="O202">
            <v>0</v>
          </cell>
          <cell r="P202">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Capex"/>
      <sheetName val="Graphs"/>
      <sheetName val="Capex Schedule"/>
      <sheetName val="Pres capex"/>
      <sheetName val="Capex &amp; Depreciation - Fac"/>
      <sheetName val="IT Capex Schedule"/>
      <sheetName val="Capex &amp; Depreciation - IT"/>
      <sheetName val="Temp"/>
      <sheetName val="Poli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36</v>
          </cell>
        </row>
        <row r="6">
          <cell r="D6">
            <v>120</v>
          </cell>
        </row>
        <row r="8">
          <cell r="D8">
            <v>36</v>
          </cell>
        </row>
        <row r="11">
          <cell r="D11">
            <v>60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CPR"/>
      <sheetName val="MMR for Section C"/>
      <sheetName val="MMR"/>
      <sheetName val="SUBS"/>
      <sheetName val="Adjust."/>
      <sheetName val="Pivot"/>
      <sheetName val="TM1_ I_V70_ALL"/>
      <sheetName val="ICT_MTH_DEC"/>
      <sheetName val="REP"/>
      <sheetName val="REP (2)"/>
      <sheetName val="Sheet1"/>
      <sheetName val="STRU"/>
      <sheetName val="MMR 09 Structure"/>
      <sheetName val="Capex B09"/>
      <sheetName val="CORP"/>
      <sheetName val="Active"/>
    </sheetNames>
    <sheetDataSet>
      <sheetData sheetId="0"/>
      <sheetData sheetId="1"/>
      <sheetData sheetId="2"/>
      <sheetData sheetId="3"/>
      <sheetData sheetId="4"/>
      <sheetData sheetId="5"/>
      <sheetData sheetId="6" refreshError="1">
        <row r="6">
          <cell r="B6" t="str">
            <v>P0057000202</v>
          </cell>
          <cell r="C6" t="str">
            <v>Building Owner Maintenance (BOM)</v>
          </cell>
          <cell r="D6">
            <v>-727943</v>
          </cell>
          <cell r="E6">
            <v>0</v>
          </cell>
          <cell r="F6">
            <v>-5971.19</v>
          </cell>
          <cell r="G6">
            <v>-50623.93</v>
          </cell>
          <cell r="H6">
            <v>-727943</v>
          </cell>
          <cell r="I6">
            <v>0</v>
          </cell>
          <cell r="J6">
            <v>-5971.19</v>
          </cell>
          <cell r="K6">
            <v>-50623.93</v>
          </cell>
          <cell r="L6">
            <v>-8735316</v>
          </cell>
          <cell r="M6">
            <v>0</v>
          </cell>
        </row>
        <row r="7">
          <cell r="B7" t="str">
            <v>P0057000405</v>
          </cell>
          <cell r="C7" t="str">
            <v>Network Transformation</v>
          </cell>
          <cell r="D7">
            <v>-1139927</v>
          </cell>
          <cell r="E7">
            <v>0</v>
          </cell>
          <cell r="F7">
            <v>-645398.48</v>
          </cell>
          <cell r="G7">
            <v>0</v>
          </cell>
          <cell r="H7">
            <v>-1139927</v>
          </cell>
          <cell r="I7">
            <v>0</v>
          </cell>
          <cell r="J7">
            <v>-645398.48</v>
          </cell>
          <cell r="K7">
            <v>0</v>
          </cell>
          <cell r="L7">
            <v>-13679124</v>
          </cell>
          <cell r="M7">
            <v>0</v>
          </cell>
        </row>
        <row r="8">
          <cell r="B8" t="str">
            <v>P0057000505</v>
          </cell>
          <cell r="C8" t="str">
            <v>HQ Centralisation</v>
          </cell>
          <cell r="D8">
            <v>0</v>
          </cell>
          <cell r="E8">
            <v>0</v>
          </cell>
          <cell r="F8">
            <v>-32549.21</v>
          </cell>
          <cell r="G8">
            <v>-7004.96</v>
          </cell>
          <cell r="H8">
            <v>0</v>
          </cell>
          <cell r="I8">
            <v>0</v>
          </cell>
          <cell r="J8">
            <v>-32549.21</v>
          </cell>
          <cell r="K8">
            <v>-7004.96</v>
          </cell>
          <cell r="L8">
            <v>0</v>
          </cell>
          <cell r="M8">
            <v>0</v>
          </cell>
        </row>
        <row r="9">
          <cell r="B9" t="str">
            <v>P0057000605</v>
          </cell>
          <cell r="C9" t="str">
            <v>Safenet</v>
          </cell>
          <cell r="D9">
            <v>0</v>
          </cell>
          <cell r="E9">
            <v>0</v>
          </cell>
          <cell r="F9">
            <v>-29621.78</v>
          </cell>
          <cell r="G9">
            <v>0</v>
          </cell>
          <cell r="H9">
            <v>0</v>
          </cell>
          <cell r="I9">
            <v>0</v>
          </cell>
          <cell r="J9">
            <v>-29621.78</v>
          </cell>
          <cell r="K9">
            <v>0</v>
          </cell>
          <cell r="L9">
            <v>0</v>
          </cell>
          <cell r="M9">
            <v>0</v>
          </cell>
        </row>
        <row r="10">
          <cell r="B10" t="str">
            <v>P0057000100</v>
          </cell>
          <cell r="C10" t="str">
            <v>Security - LCB &amp; Intelligent safe</v>
          </cell>
          <cell r="D10">
            <v>-963827.33333333326</v>
          </cell>
          <cell r="E10">
            <v>0</v>
          </cell>
          <cell r="F10">
            <v>-547019.53</v>
          </cell>
          <cell r="G10">
            <v>-754.46</v>
          </cell>
          <cell r="H10">
            <v>-963827.33333333326</v>
          </cell>
          <cell r="I10">
            <v>0</v>
          </cell>
          <cell r="J10">
            <v>-547019.53</v>
          </cell>
          <cell r="K10">
            <v>-754.46</v>
          </cell>
          <cell r="L10">
            <v>-11565927.666666666</v>
          </cell>
          <cell r="M10">
            <v>0</v>
          </cell>
        </row>
        <row r="11">
          <cell r="B11" t="str">
            <v>P0057000200</v>
          </cell>
          <cell r="C11" t="str">
            <v>Security - Small equipement</v>
          </cell>
          <cell r="D11">
            <v>-237496</v>
          </cell>
          <cell r="E11">
            <v>0</v>
          </cell>
          <cell r="F11">
            <v>-38512.1</v>
          </cell>
          <cell r="G11">
            <v>0</v>
          </cell>
          <cell r="H11">
            <v>-237496</v>
          </cell>
          <cell r="I11">
            <v>0</v>
          </cell>
          <cell r="J11">
            <v>-38512.1</v>
          </cell>
          <cell r="K11">
            <v>0</v>
          </cell>
          <cell r="L11">
            <v>-2849952</v>
          </cell>
          <cell r="M11">
            <v>0</v>
          </cell>
        </row>
        <row r="12">
          <cell r="B12" t="str">
            <v>P0019944001</v>
          </cell>
          <cell r="C12" t="str">
            <v>Purchasing - Fleet</v>
          </cell>
          <cell r="D12">
            <v>-43344.999996700004</v>
          </cell>
          <cell r="E12">
            <v>0</v>
          </cell>
          <cell r="F12">
            <v>-73667.95</v>
          </cell>
          <cell r="G12">
            <v>0</v>
          </cell>
          <cell r="H12">
            <v>-43344.999996700004</v>
          </cell>
          <cell r="I12">
            <v>0</v>
          </cell>
          <cell r="J12">
            <v>-73667.95</v>
          </cell>
          <cell r="K12">
            <v>0</v>
          </cell>
          <cell r="L12">
            <v>-9723841.935860401</v>
          </cell>
          <cell r="M12">
            <v>0</v>
          </cell>
        </row>
        <row r="13">
          <cell r="B13" t="str">
            <v>P0019844001</v>
          </cell>
          <cell r="C13" t="str">
            <v>Purchasing - Equipment</v>
          </cell>
          <cell r="D13">
            <v>-1291507.4333330002</v>
          </cell>
          <cell r="E13">
            <v>0</v>
          </cell>
          <cell r="F13">
            <v>-140320.73000000001</v>
          </cell>
          <cell r="G13">
            <v>-2938.78</v>
          </cell>
          <cell r="H13">
            <v>-1291507.4333330002</v>
          </cell>
          <cell r="I13">
            <v>0</v>
          </cell>
          <cell r="J13">
            <v>-140320.73000000001</v>
          </cell>
          <cell r="K13">
            <v>-2938.78</v>
          </cell>
          <cell r="L13">
            <v>-2983006.1999960002</v>
          </cell>
          <cell r="M13">
            <v>0</v>
          </cell>
        </row>
        <row r="14">
          <cell r="B14" t="str">
            <v>P0020044001</v>
          </cell>
          <cell r="C14" t="str">
            <v>Purchasing - Furniture</v>
          </cell>
          <cell r="D14">
            <v>-1294384.9333333301</v>
          </cell>
          <cell r="E14">
            <v>0</v>
          </cell>
          <cell r="F14">
            <v>-48500.07</v>
          </cell>
          <cell r="G14">
            <v>0</v>
          </cell>
          <cell r="H14">
            <v>-1294384.9333333301</v>
          </cell>
          <cell r="I14">
            <v>0</v>
          </cell>
          <cell r="J14">
            <v>-48500.07</v>
          </cell>
          <cell r="K14">
            <v>0</v>
          </cell>
          <cell r="L14">
            <v>-4402053.2000099597</v>
          </cell>
          <cell r="M14">
            <v>0</v>
          </cell>
        </row>
        <row r="15">
          <cell r="B15" t="str">
            <v>P0047000107</v>
          </cell>
          <cell r="C15" t="str">
            <v>ICT Hardware &amp; Software</v>
          </cell>
          <cell r="D15">
            <v>-883447.50750000007</v>
          </cell>
          <cell r="E15">
            <v>0</v>
          </cell>
          <cell r="F15">
            <v>1256693.68</v>
          </cell>
          <cell r="G15">
            <v>0</v>
          </cell>
          <cell r="H15">
            <v>-883447.50750000007</v>
          </cell>
          <cell r="I15">
            <v>0</v>
          </cell>
          <cell r="J15">
            <v>1256693.68</v>
          </cell>
          <cell r="K15">
            <v>0</v>
          </cell>
          <cell r="L15">
            <v>-9335170.0900000017</v>
          </cell>
          <cell r="M15">
            <v>0</v>
          </cell>
        </row>
        <row r="16">
          <cell r="B16" t="str">
            <v>P0047000802</v>
          </cell>
          <cell r="C16" t="str">
            <v>ICT Voice</v>
          </cell>
          <cell r="D16">
            <v>-119086.15</v>
          </cell>
          <cell r="E16">
            <v>-12895.83333333333</v>
          </cell>
          <cell r="F16">
            <v>-219708.03</v>
          </cell>
          <cell r="G16">
            <v>29806.55</v>
          </cell>
          <cell r="H16">
            <v>-119086.15</v>
          </cell>
          <cell r="I16">
            <v>-12895.83333333333</v>
          </cell>
          <cell r="J16">
            <v>-219708.03</v>
          </cell>
          <cell r="K16">
            <v>29806.55</v>
          </cell>
          <cell r="L16">
            <v>-1729033.8</v>
          </cell>
          <cell r="M16">
            <v>-194750</v>
          </cell>
        </row>
        <row r="17">
          <cell r="B17" t="str">
            <v>P0022000203</v>
          </cell>
          <cell r="C17" t="str">
            <v>Mail Infrastructure</v>
          </cell>
          <cell r="D17">
            <v>-18215</v>
          </cell>
          <cell r="E17">
            <v>0</v>
          </cell>
          <cell r="F17">
            <v>-87563.199999999997</v>
          </cell>
          <cell r="G17">
            <v>0</v>
          </cell>
          <cell r="H17">
            <v>-18215</v>
          </cell>
          <cell r="I17">
            <v>0</v>
          </cell>
          <cell r="J17">
            <v>-87563.199999999997</v>
          </cell>
          <cell r="K17">
            <v>0</v>
          </cell>
          <cell r="L17">
            <v>-1092876</v>
          </cell>
          <cell r="M17">
            <v>0</v>
          </cell>
        </row>
        <row r="18">
          <cell r="B18" t="str">
            <v>P0016300001</v>
          </cell>
          <cell r="C18" t="str">
            <v>Proof of delivery (POD)</v>
          </cell>
          <cell r="D18">
            <v>0</v>
          </cell>
          <cell r="E18">
            <v>0</v>
          </cell>
          <cell r="F18">
            <v>0</v>
          </cell>
          <cell r="G18">
            <v>0</v>
          </cell>
          <cell r="H18">
            <v>0</v>
          </cell>
          <cell r="I18">
            <v>0</v>
          </cell>
          <cell r="J18">
            <v>0</v>
          </cell>
          <cell r="K18">
            <v>0</v>
          </cell>
          <cell r="L18">
            <v>-586596</v>
          </cell>
          <cell r="M18">
            <v>0</v>
          </cell>
        </row>
        <row r="19">
          <cell r="B19" t="str">
            <v>P0032000302</v>
          </cell>
          <cell r="C19" t="str">
            <v>Post-Office infrastructure</v>
          </cell>
          <cell r="D19">
            <v>-246500</v>
          </cell>
          <cell r="E19">
            <v>-4600</v>
          </cell>
          <cell r="F19">
            <v>-567880.88</v>
          </cell>
          <cell r="G19">
            <v>-8513.11</v>
          </cell>
          <cell r="H19">
            <v>-246500</v>
          </cell>
          <cell r="I19">
            <v>-4600</v>
          </cell>
          <cell r="J19">
            <v>-567880.88</v>
          </cell>
          <cell r="K19">
            <v>-8513.11</v>
          </cell>
          <cell r="L19">
            <v>-3246500</v>
          </cell>
          <cell r="M19">
            <v>-1309800</v>
          </cell>
        </row>
        <row r="20">
          <cell r="B20" t="str">
            <v>P0032000303</v>
          </cell>
          <cell r="C20" t="str">
            <v>Post-Office infrastructure Régional</v>
          </cell>
          <cell r="D20">
            <v>0</v>
          </cell>
          <cell r="F20">
            <v>-1207.9000000000001</v>
          </cell>
          <cell r="H20">
            <v>0</v>
          </cell>
          <cell r="J20">
            <v>-1207.9000000000001</v>
          </cell>
          <cell r="L20">
            <v>0</v>
          </cell>
        </row>
        <row r="21">
          <cell r="B21" t="str">
            <v>P0032000574</v>
          </cell>
          <cell r="C21" t="str">
            <v>Post Point Infrastructure</v>
          </cell>
          <cell r="D21">
            <v>-14000</v>
          </cell>
          <cell r="E21">
            <v>0</v>
          </cell>
          <cell r="F21">
            <v>-74953.5</v>
          </cell>
          <cell r="G21">
            <v>-10984.14</v>
          </cell>
          <cell r="H21">
            <v>-14000</v>
          </cell>
          <cell r="I21">
            <v>0</v>
          </cell>
          <cell r="J21">
            <v>-74953.5</v>
          </cell>
          <cell r="K21">
            <v>-10984.14</v>
          </cell>
          <cell r="L21">
            <v>-2135274.0319050001</v>
          </cell>
          <cell r="M21">
            <v>-300000</v>
          </cell>
        </row>
        <row r="22">
          <cell r="B22" t="str">
            <v>P0032000409</v>
          </cell>
          <cell r="C22" t="str">
            <v>Stamp Shop Infrastructure</v>
          </cell>
          <cell r="E22">
            <v>-10000</v>
          </cell>
          <cell r="G22">
            <v>0</v>
          </cell>
          <cell r="I22">
            <v>-10000</v>
          </cell>
          <cell r="K22">
            <v>0</v>
          </cell>
          <cell r="M22">
            <v>-100000</v>
          </cell>
        </row>
        <row r="23">
          <cell r="B23" t="str">
            <v>P0004700203</v>
          </cell>
          <cell r="C23" t="str">
            <v>Software Development</v>
          </cell>
          <cell r="D23">
            <v>-443670.5</v>
          </cell>
          <cell r="F23">
            <v>-427664.14</v>
          </cell>
          <cell r="H23">
            <v>-443670.5</v>
          </cell>
          <cell r="J23">
            <v>-427664.14</v>
          </cell>
          <cell r="L23">
            <v>-5948046</v>
          </cell>
        </row>
        <row r="24">
          <cell r="B24" t="str">
            <v>P0009200000</v>
          </cell>
          <cell r="C24" t="str">
            <v>Distripost</v>
          </cell>
          <cell r="D24">
            <v>0</v>
          </cell>
          <cell r="E24">
            <v>0</v>
          </cell>
          <cell r="F24">
            <v>-58625</v>
          </cell>
          <cell r="G24">
            <v>30485</v>
          </cell>
          <cell r="H24">
            <v>0</v>
          </cell>
          <cell r="I24">
            <v>0</v>
          </cell>
          <cell r="J24">
            <v>-58625</v>
          </cell>
          <cell r="K24">
            <v>30485</v>
          </cell>
          <cell r="L24">
            <v>0</v>
          </cell>
          <cell r="M24">
            <v>0</v>
          </cell>
        </row>
        <row r="25">
          <cell r="B25" t="str">
            <v>P0010800001</v>
          </cell>
          <cell r="C25" t="str">
            <v>New sorting centers (NSC)</v>
          </cell>
          <cell r="D25">
            <v>0</v>
          </cell>
          <cell r="E25">
            <v>0</v>
          </cell>
          <cell r="F25">
            <v>-32478.87</v>
          </cell>
          <cell r="G25">
            <v>-3677.18</v>
          </cell>
          <cell r="H25">
            <v>0</v>
          </cell>
          <cell r="I25">
            <v>0</v>
          </cell>
          <cell r="J25">
            <v>-32478.87</v>
          </cell>
          <cell r="K25">
            <v>-3677.18</v>
          </cell>
          <cell r="L25">
            <v>0</v>
          </cell>
          <cell r="M25">
            <v>0</v>
          </cell>
        </row>
        <row r="26">
          <cell r="B26" t="str">
            <v>P0021000206</v>
          </cell>
          <cell r="C26" t="str">
            <v>Contact Center Improvements</v>
          </cell>
          <cell r="D26">
            <v>0</v>
          </cell>
          <cell r="E26">
            <v>0</v>
          </cell>
          <cell r="F26">
            <v>0</v>
          </cell>
          <cell r="G26">
            <v>0</v>
          </cell>
          <cell r="H26">
            <v>0</v>
          </cell>
          <cell r="I26">
            <v>0</v>
          </cell>
          <cell r="J26">
            <v>0</v>
          </cell>
          <cell r="K26">
            <v>0</v>
          </cell>
          <cell r="L26">
            <v>0</v>
          </cell>
          <cell r="M26">
            <v>0</v>
          </cell>
        </row>
        <row r="27">
          <cell r="B27" t="str">
            <v>P0021000307</v>
          </cell>
          <cell r="C27" t="str">
            <v>PP Mixed Large Users [G-Mkt]</v>
          </cell>
          <cell r="D27">
            <v>0</v>
          </cell>
          <cell r="E27">
            <v>0</v>
          </cell>
          <cell r="F27">
            <v>0</v>
          </cell>
          <cell r="G27">
            <v>0</v>
          </cell>
          <cell r="H27">
            <v>0</v>
          </cell>
          <cell r="I27">
            <v>0</v>
          </cell>
          <cell r="J27">
            <v>0</v>
          </cell>
          <cell r="K27">
            <v>0</v>
          </cell>
          <cell r="L27">
            <v>0</v>
          </cell>
          <cell r="M27">
            <v>0</v>
          </cell>
        </row>
        <row r="28">
          <cell r="B28" t="str">
            <v>P0021000508</v>
          </cell>
          <cell r="C28" t="str">
            <v>Electronic Registered Mail</v>
          </cell>
          <cell r="D28">
            <v>0</v>
          </cell>
          <cell r="E28">
            <v>0</v>
          </cell>
          <cell r="F28">
            <v>0</v>
          </cell>
          <cell r="G28">
            <v>0</v>
          </cell>
          <cell r="H28">
            <v>0</v>
          </cell>
          <cell r="I28">
            <v>0</v>
          </cell>
          <cell r="J28">
            <v>0</v>
          </cell>
          <cell r="K28">
            <v>0</v>
          </cell>
          <cell r="L28">
            <v>-300000</v>
          </cell>
          <cell r="M28">
            <v>0</v>
          </cell>
        </row>
        <row r="29">
          <cell r="B29" t="str">
            <v>P0021001208</v>
          </cell>
          <cell r="C29" t="str">
            <v>STEP - Service</v>
          </cell>
          <cell r="E29">
            <v>-49692</v>
          </cell>
          <cell r="G29">
            <v>0</v>
          </cell>
          <cell r="I29">
            <v>-49692</v>
          </cell>
          <cell r="K29">
            <v>0</v>
          </cell>
          <cell r="M29">
            <v>-596304</v>
          </cell>
        </row>
        <row r="30">
          <cell r="B30" t="str">
            <v>P0022000207</v>
          </cell>
          <cell r="C30" t="str">
            <v>QCE - New PPD</v>
          </cell>
          <cell r="D30">
            <v>0</v>
          </cell>
          <cell r="E30">
            <v>0</v>
          </cell>
          <cell r="F30">
            <v>0</v>
          </cell>
          <cell r="G30">
            <v>0</v>
          </cell>
          <cell r="H30">
            <v>0</v>
          </cell>
          <cell r="I30">
            <v>0</v>
          </cell>
          <cell r="J30">
            <v>0</v>
          </cell>
          <cell r="K30">
            <v>0</v>
          </cell>
          <cell r="L30">
            <v>0</v>
          </cell>
          <cell r="M30">
            <v>0</v>
          </cell>
        </row>
        <row r="31">
          <cell r="B31" t="str">
            <v>P0022000406</v>
          </cell>
          <cell r="C31" t="str">
            <v>ENA Bundling Centre</v>
          </cell>
          <cell r="E31">
            <v>0</v>
          </cell>
          <cell r="G31">
            <v>0</v>
          </cell>
          <cell r="I31">
            <v>0</v>
          </cell>
          <cell r="K31">
            <v>0</v>
          </cell>
          <cell r="M31">
            <v>0</v>
          </cell>
        </row>
        <row r="32">
          <cell r="B32" t="str">
            <v>P0022000408</v>
          </cell>
          <cell r="C32" t="str">
            <v>Quality Improvement</v>
          </cell>
          <cell r="D32">
            <v>0</v>
          </cell>
          <cell r="F32">
            <v>0</v>
          </cell>
          <cell r="H32">
            <v>0</v>
          </cell>
          <cell r="J32">
            <v>0</v>
          </cell>
          <cell r="L32">
            <v>-485442</v>
          </cell>
        </row>
        <row r="33">
          <cell r="B33" t="str">
            <v>P0022000506</v>
          </cell>
          <cell r="C33" t="str">
            <v>Central Preparation of Pensions</v>
          </cell>
          <cell r="D33">
            <v>0</v>
          </cell>
          <cell r="E33">
            <v>0</v>
          </cell>
          <cell r="F33">
            <v>-6164.24</v>
          </cell>
          <cell r="G33">
            <v>0</v>
          </cell>
          <cell r="H33">
            <v>0</v>
          </cell>
          <cell r="I33">
            <v>0</v>
          </cell>
          <cell r="J33">
            <v>-6164.24</v>
          </cell>
          <cell r="K33">
            <v>0</v>
          </cell>
          <cell r="L33">
            <v>0</v>
          </cell>
          <cell r="M33">
            <v>0</v>
          </cell>
        </row>
        <row r="34">
          <cell r="B34" t="str">
            <v>P0022003005</v>
          </cell>
          <cell r="C34" t="str">
            <v>Customer Service Complaints</v>
          </cell>
          <cell r="E34">
            <v>0</v>
          </cell>
          <cell r="G34">
            <v>0</v>
          </cell>
          <cell r="I34">
            <v>0</v>
          </cell>
          <cell r="K34">
            <v>0</v>
          </cell>
          <cell r="M34">
            <v>0</v>
          </cell>
        </row>
        <row r="35">
          <cell r="B35" t="str">
            <v>P0028000107</v>
          </cell>
          <cell r="C35" t="str">
            <v>BPI International Mail &amp; Parcels Growth</v>
          </cell>
          <cell r="D35">
            <v>0</v>
          </cell>
          <cell r="E35">
            <v>0</v>
          </cell>
          <cell r="F35">
            <v>0</v>
          </cell>
          <cell r="G35">
            <v>0</v>
          </cell>
          <cell r="H35">
            <v>0</v>
          </cell>
          <cell r="I35">
            <v>0</v>
          </cell>
          <cell r="J35">
            <v>0</v>
          </cell>
          <cell r="K35">
            <v>0</v>
          </cell>
          <cell r="L35">
            <v>0</v>
          </cell>
          <cell r="M35">
            <v>0</v>
          </cell>
        </row>
        <row r="36">
          <cell r="B36" t="str">
            <v>P0028000204</v>
          </cell>
          <cell r="C36" t="str">
            <v>ICT PLAN BPI</v>
          </cell>
          <cell r="D36">
            <v>-27912</v>
          </cell>
          <cell r="F36">
            <v>0</v>
          </cell>
          <cell r="H36">
            <v>-27912</v>
          </cell>
          <cell r="J36">
            <v>0</v>
          </cell>
          <cell r="L36">
            <v>-334944</v>
          </cell>
        </row>
        <row r="37">
          <cell r="B37" t="str">
            <v>P0032000106</v>
          </cell>
          <cell r="C37" t="str">
            <v>Waiting Queues</v>
          </cell>
          <cell r="D37">
            <v>0</v>
          </cell>
          <cell r="E37">
            <v>0</v>
          </cell>
          <cell r="F37">
            <v>-13700.99</v>
          </cell>
          <cell r="G37">
            <v>0</v>
          </cell>
          <cell r="H37">
            <v>0</v>
          </cell>
          <cell r="I37">
            <v>0</v>
          </cell>
          <cell r="J37">
            <v>-13700.99</v>
          </cell>
          <cell r="K37">
            <v>0</v>
          </cell>
          <cell r="L37">
            <v>0</v>
          </cell>
          <cell r="M37">
            <v>0</v>
          </cell>
        </row>
        <row r="38">
          <cell r="B38" t="str">
            <v>P0032000107</v>
          </cell>
          <cell r="C38" t="str">
            <v>Digital Signage</v>
          </cell>
          <cell r="D38">
            <v>0</v>
          </cell>
          <cell r="E38">
            <v>0</v>
          </cell>
          <cell r="F38">
            <v>-2746.86</v>
          </cell>
          <cell r="G38">
            <v>0</v>
          </cell>
          <cell r="H38">
            <v>0</v>
          </cell>
          <cell r="I38">
            <v>0</v>
          </cell>
          <cell r="J38">
            <v>-2746.86</v>
          </cell>
          <cell r="K38">
            <v>0</v>
          </cell>
          <cell r="L38">
            <v>-550000</v>
          </cell>
          <cell r="M38">
            <v>0</v>
          </cell>
        </row>
        <row r="39">
          <cell r="B39" t="str">
            <v>P0032000207</v>
          </cell>
          <cell r="C39" t="str">
            <v>Best teller</v>
          </cell>
          <cell r="D39">
            <v>-8496</v>
          </cell>
          <cell r="E39">
            <v>-39739</v>
          </cell>
          <cell r="F39">
            <v>-731.72</v>
          </cell>
          <cell r="G39">
            <v>-1832.94</v>
          </cell>
          <cell r="H39">
            <v>-8496</v>
          </cell>
          <cell r="I39">
            <v>-39739</v>
          </cell>
          <cell r="J39">
            <v>-731.72</v>
          </cell>
          <cell r="K39">
            <v>-1832.94</v>
          </cell>
          <cell r="L39">
            <v>-148495</v>
          </cell>
          <cell r="M39">
            <v>-789142</v>
          </cell>
        </row>
        <row r="40">
          <cell r="B40" t="str">
            <v>P0032000208</v>
          </cell>
          <cell r="C40" t="str">
            <v>Telepost</v>
          </cell>
          <cell r="D40">
            <v>0</v>
          </cell>
          <cell r="E40">
            <v>0</v>
          </cell>
          <cell r="F40">
            <v>0</v>
          </cell>
          <cell r="G40">
            <v>0</v>
          </cell>
          <cell r="H40">
            <v>0</v>
          </cell>
          <cell r="I40">
            <v>0</v>
          </cell>
          <cell r="J40">
            <v>0</v>
          </cell>
          <cell r="K40">
            <v>0</v>
          </cell>
          <cell r="L40">
            <v>0</v>
          </cell>
          <cell r="M40">
            <v>0</v>
          </cell>
        </row>
        <row r="41">
          <cell r="B41" t="str">
            <v>P0032000214</v>
          </cell>
          <cell r="C41" t="str">
            <v>New Time Potential</v>
          </cell>
          <cell r="E41">
            <v>0</v>
          </cell>
          <cell r="G41">
            <v>0</v>
          </cell>
          <cell r="I41">
            <v>0</v>
          </cell>
          <cell r="K41">
            <v>0</v>
          </cell>
          <cell r="M41">
            <v>0</v>
          </cell>
        </row>
        <row r="42">
          <cell r="B42" t="str">
            <v>P0032000304</v>
          </cell>
          <cell r="C42" t="str">
            <v>Best Seller</v>
          </cell>
          <cell r="D42">
            <v>0</v>
          </cell>
          <cell r="E42">
            <v>-4166.6666666666697</v>
          </cell>
          <cell r="F42">
            <v>-13521.45</v>
          </cell>
          <cell r="G42">
            <v>0</v>
          </cell>
          <cell r="H42">
            <v>0</v>
          </cell>
          <cell r="I42">
            <v>-4166.6666666666697</v>
          </cell>
          <cell r="J42">
            <v>-13521.45</v>
          </cell>
          <cell r="K42">
            <v>0</v>
          </cell>
          <cell r="L42">
            <v>0</v>
          </cell>
          <cell r="M42">
            <v>-805000</v>
          </cell>
        </row>
        <row r="43">
          <cell r="B43" t="str">
            <v>P0032000307</v>
          </cell>
          <cell r="C43" t="str">
            <v>OASIS (Oper. Advanced Support Info. Sys.)</v>
          </cell>
          <cell r="E43">
            <v>0</v>
          </cell>
          <cell r="G43">
            <v>0</v>
          </cell>
          <cell r="I43">
            <v>0</v>
          </cell>
          <cell r="K43">
            <v>0</v>
          </cell>
          <cell r="M43">
            <v>0</v>
          </cell>
        </row>
        <row r="44">
          <cell r="B44" t="str">
            <v>P0032000407</v>
          </cell>
          <cell r="C44" t="str">
            <v>PRM (Partner Reference Manag.)</v>
          </cell>
          <cell r="E44">
            <v>-18054</v>
          </cell>
          <cell r="G44">
            <v>-35937.03</v>
          </cell>
          <cell r="I44">
            <v>-18054</v>
          </cell>
          <cell r="K44">
            <v>-35937.03</v>
          </cell>
          <cell r="M44">
            <v>-216648</v>
          </cell>
        </row>
        <row r="45">
          <cell r="B45" t="str">
            <v>P0032000408</v>
          </cell>
          <cell r="C45" t="str">
            <v>e-Cash</v>
          </cell>
          <cell r="E45">
            <v>0</v>
          </cell>
          <cell r="G45">
            <v>0</v>
          </cell>
          <cell r="I45">
            <v>0</v>
          </cell>
          <cell r="K45">
            <v>0</v>
          </cell>
          <cell r="M45">
            <v>-100000</v>
          </cell>
        </row>
        <row r="46">
          <cell r="B46" t="str">
            <v>P0032000504</v>
          </cell>
          <cell r="C46" t="str">
            <v>Postal Points Program Management</v>
          </cell>
          <cell r="D46">
            <v>0</v>
          </cell>
          <cell r="E46">
            <v>0</v>
          </cell>
          <cell r="F46">
            <v>0</v>
          </cell>
          <cell r="G46">
            <v>0</v>
          </cell>
          <cell r="H46">
            <v>0</v>
          </cell>
          <cell r="I46">
            <v>0</v>
          </cell>
          <cell r="J46">
            <v>0</v>
          </cell>
          <cell r="K46">
            <v>0</v>
          </cell>
          <cell r="L46">
            <v>0</v>
          </cell>
          <cell r="M46">
            <v>0</v>
          </cell>
        </row>
        <row r="47">
          <cell r="B47" t="str">
            <v>P0032000507</v>
          </cell>
          <cell r="C47" t="str">
            <v>Banking Self Service</v>
          </cell>
          <cell r="D47">
            <v>0</v>
          </cell>
          <cell r="E47">
            <v>-16416.666666666672</v>
          </cell>
          <cell r="F47">
            <v>0</v>
          </cell>
          <cell r="G47">
            <v>-16193.25</v>
          </cell>
          <cell r="H47">
            <v>0</v>
          </cell>
          <cell r="I47">
            <v>-16416.666666666672</v>
          </cell>
          <cell r="J47">
            <v>0</v>
          </cell>
          <cell r="K47">
            <v>-16193.25</v>
          </cell>
          <cell r="L47">
            <v>-505996.2</v>
          </cell>
          <cell r="M47">
            <v>-177000</v>
          </cell>
        </row>
        <row r="48">
          <cell r="B48" t="str">
            <v>P0038000105</v>
          </cell>
          <cell r="C48" t="str">
            <v>Discovery Parcels</v>
          </cell>
          <cell r="D48">
            <v>-350687</v>
          </cell>
          <cell r="E48">
            <v>-110398.6</v>
          </cell>
          <cell r="F48">
            <v>-457862.25</v>
          </cell>
          <cell r="G48">
            <v>-248395.46</v>
          </cell>
          <cell r="H48">
            <v>-350687</v>
          </cell>
          <cell r="I48">
            <v>-110398.6</v>
          </cell>
          <cell r="J48">
            <v>-457862.25</v>
          </cell>
          <cell r="K48">
            <v>-248395.46</v>
          </cell>
          <cell r="L48">
            <v>-977747.55</v>
          </cell>
          <cell r="M48">
            <v>-422147.4</v>
          </cell>
        </row>
        <row r="49">
          <cell r="B49" t="str">
            <v>P0038000306</v>
          </cell>
          <cell r="C49" t="str">
            <v>Select Post</v>
          </cell>
          <cell r="E49">
            <v>0</v>
          </cell>
          <cell r="G49">
            <v>4904.68</v>
          </cell>
          <cell r="I49">
            <v>0</v>
          </cell>
          <cell r="K49">
            <v>4904.68</v>
          </cell>
          <cell r="M49">
            <v>0</v>
          </cell>
        </row>
        <row r="50">
          <cell r="B50" t="str">
            <v>P0038000408</v>
          </cell>
          <cell r="C50" t="str">
            <v>DMM/MPH online web registration</v>
          </cell>
          <cell r="D50">
            <v>-3500</v>
          </cell>
          <cell r="F50">
            <v>0</v>
          </cell>
          <cell r="H50">
            <v>-3500</v>
          </cell>
          <cell r="J50">
            <v>0</v>
          </cell>
          <cell r="L50">
            <v>-42000</v>
          </cell>
        </row>
        <row r="51">
          <cell r="B51" t="str">
            <v>P0038000506</v>
          </cell>
          <cell r="C51" t="str">
            <v>DM Boost</v>
          </cell>
          <cell r="E51">
            <v>0</v>
          </cell>
          <cell r="G51">
            <v>0</v>
          </cell>
          <cell r="I51">
            <v>0</v>
          </cell>
          <cell r="K51">
            <v>0</v>
          </cell>
          <cell r="M51">
            <v>0</v>
          </cell>
        </row>
        <row r="52">
          <cell r="B52" t="str">
            <v>P0038002208</v>
          </cell>
          <cell r="C52" t="str">
            <v>SCOOP (Syn. Collab. Offer. &amp; Ops PRESS)</v>
          </cell>
          <cell r="E52">
            <v>0</v>
          </cell>
          <cell r="G52">
            <v>0</v>
          </cell>
          <cell r="I52">
            <v>0</v>
          </cell>
          <cell r="K52">
            <v>0</v>
          </cell>
          <cell r="M52">
            <v>0</v>
          </cell>
        </row>
        <row r="53">
          <cell r="B53" t="str">
            <v>P0041000107</v>
          </cell>
          <cell r="C53" t="str">
            <v>Vervanging Domoticasysteem &amp; koeltoren</v>
          </cell>
          <cell r="D53">
            <v>0</v>
          </cell>
          <cell r="F53">
            <v>0</v>
          </cell>
          <cell r="H53">
            <v>0</v>
          </cell>
          <cell r="J53">
            <v>0</v>
          </cell>
          <cell r="L53">
            <v>0</v>
          </cell>
        </row>
        <row r="54">
          <cell r="B54" t="str">
            <v>P0041000403</v>
          </cell>
          <cell r="C54" t="str">
            <v>Optimalisation Production 1 Philately</v>
          </cell>
          <cell r="D54">
            <v>0</v>
          </cell>
          <cell r="F54">
            <v>0</v>
          </cell>
          <cell r="H54">
            <v>0</v>
          </cell>
          <cell r="J54">
            <v>0</v>
          </cell>
          <cell r="L54">
            <v>0</v>
          </cell>
        </row>
        <row r="55">
          <cell r="B55" t="str">
            <v>P0046000304</v>
          </cell>
          <cell r="C55" t="str">
            <v>Re-engineering restaurants</v>
          </cell>
          <cell r="D55">
            <v>0</v>
          </cell>
          <cell r="E55">
            <v>-10000</v>
          </cell>
          <cell r="F55">
            <v>0</v>
          </cell>
          <cell r="G55">
            <v>0</v>
          </cell>
          <cell r="H55">
            <v>0</v>
          </cell>
          <cell r="I55">
            <v>-10000</v>
          </cell>
          <cell r="J55">
            <v>0</v>
          </cell>
          <cell r="K55">
            <v>0</v>
          </cell>
          <cell r="L55">
            <v>-228165</v>
          </cell>
          <cell r="M55">
            <v>-128835</v>
          </cell>
        </row>
        <row r="56">
          <cell r="B56" t="str">
            <v>P0046000404</v>
          </cell>
          <cell r="C56" t="str">
            <v>E-HR</v>
          </cell>
          <cell r="E56">
            <v>0</v>
          </cell>
          <cell r="G56">
            <v>0</v>
          </cell>
          <cell r="I56">
            <v>0</v>
          </cell>
          <cell r="K56">
            <v>0</v>
          </cell>
          <cell r="M56">
            <v>0</v>
          </cell>
        </row>
        <row r="57">
          <cell r="B57" t="str">
            <v>P0048000206</v>
          </cell>
          <cell r="C57" t="str">
            <v>Corporate Banking of State Accounts</v>
          </cell>
          <cell r="D57">
            <v>0</v>
          </cell>
          <cell r="E57">
            <v>0</v>
          </cell>
          <cell r="F57">
            <v>-1729866.25</v>
          </cell>
          <cell r="G57">
            <v>130572.62</v>
          </cell>
          <cell r="H57">
            <v>0</v>
          </cell>
          <cell r="I57">
            <v>0</v>
          </cell>
          <cell r="J57">
            <v>-1729866.25</v>
          </cell>
          <cell r="K57">
            <v>130572.62</v>
          </cell>
          <cell r="L57">
            <v>0</v>
          </cell>
          <cell r="M57">
            <v>0</v>
          </cell>
        </row>
        <row r="58">
          <cell r="B58" t="str">
            <v>P0048000402</v>
          </cell>
          <cell r="C58" t="str">
            <v>RFS Distribution of Documents</v>
          </cell>
          <cell r="D58">
            <v>0</v>
          </cell>
          <cell r="E58">
            <v>0</v>
          </cell>
          <cell r="F58">
            <v>0</v>
          </cell>
          <cell r="G58">
            <v>-20578.919999999998</v>
          </cell>
          <cell r="H58">
            <v>0</v>
          </cell>
          <cell r="I58">
            <v>0</v>
          </cell>
          <cell r="J58">
            <v>0</v>
          </cell>
          <cell r="K58">
            <v>-20578.919999999998</v>
          </cell>
          <cell r="L58">
            <v>0</v>
          </cell>
          <cell r="M58">
            <v>0</v>
          </cell>
        </row>
        <row r="59">
          <cell r="B59" t="str">
            <v>P0048000403</v>
          </cell>
          <cell r="C59" t="str">
            <v>FINPO - Legal obligation</v>
          </cell>
          <cell r="D59">
            <v>0</v>
          </cell>
          <cell r="F59">
            <v>0</v>
          </cell>
          <cell r="H59">
            <v>0</v>
          </cell>
          <cell r="J59">
            <v>0</v>
          </cell>
          <cell r="L59">
            <v>0</v>
          </cell>
        </row>
        <row r="60">
          <cell r="B60" t="str">
            <v>P0048000708</v>
          </cell>
          <cell r="C60" t="str">
            <v>Unique Client Identification</v>
          </cell>
          <cell r="D60">
            <v>-1800000</v>
          </cell>
          <cell r="E60">
            <v>0</v>
          </cell>
          <cell r="F60">
            <v>-3395</v>
          </cell>
          <cell r="G60">
            <v>1765.4</v>
          </cell>
          <cell r="H60">
            <v>-1800000</v>
          </cell>
          <cell r="I60">
            <v>0</v>
          </cell>
          <cell r="J60">
            <v>-3395</v>
          </cell>
          <cell r="K60">
            <v>1765.4</v>
          </cell>
          <cell r="L60">
            <v>-1800000</v>
          </cell>
          <cell r="M60">
            <v>0</v>
          </cell>
        </row>
        <row r="61">
          <cell r="B61" t="str">
            <v>P0048000808</v>
          </cell>
          <cell r="C61" t="str">
            <v>COBRA</v>
          </cell>
          <cell r="D61">
            <v>0</v>
          </cell>
          <cell r="E61">
            <v>0</v>
          </cell>
          <cell r="F61">
            <v>0</v>
          </cell>
          <cell r="G61">
            <v>0</v>
          </cell>
          <cell r="H61">
            <v>0</v>
          </cell>
          <cell r="I61">
            <v>0</v>
          </cell>
          <cell r="J61">
            <v>0</v>
          </cell>
          <cell r="K61">
            <v>0</v>
          </cell>
          <cell r="L61">
            <v>-96800</v>
          </cell>
          <cell r="M61">
            <v>-742796</v>
          </cell>
        </row>
        <row r="62">
          <cell r="B62" t="str">
            <v>P0054000103</v>
          </cell>
          <cell r="C62" t="str">
            <v>HR&amp;O miscellaneous equipment</v>
          </cell>
          <cell r="D62">
            <v>-5000</v>
          </cell>
          <cell r="F62">
            <v>0</v>
          </cell>
          <cell r="H62">
            <v>-5000</v>
          </cell>
          <cell r="J62">
            <v>0</v>
          </cell>
          <cell r="L62">
            <v>-60000</v>
          </cell>
        </row>
        <row r="63">
          <cell r="B63" t="str">
            <v>P0054000506</v>
          </cell>
          <cell r="C63" t="str">
            <v>Star</v>
          </cell>
          <cell r="E63">
            <v>-14200</v>
          </cell>
          <cell r="G63">
            <v>0</v>
          </cell>
          <cell r="I63">
            <v>-14200</v>
          </cell>
          <cell r="K63">
            <v>0</v>
          </cell>
          <cell r="M63">
            <v>-920400</v>
          </cell>
        </row>
        <row r="64">
          <cell r="B64" t="str">
            <v>P0056000303</v>
          </cell>
          <cell r="C64" t="str">
            <v>I promis Purchasing</v>
          </cell>
          <cell r="D64">
            <v>0</v>
          </cell>
          <cell r="E64">
            <v>0</v>
          </cell>
          <cell r="F64">
            <v>-7087.5</v>
          </cell>
          <cell r="G64">
            <v>3685.5</v>
          </cell>
          <cell r="H64">
            <v>0</v>
          </cell>
          <cell r="I64">
            <v>0</v>
          </cell>
          <cell r="J64">
            <v>-7087.5</v>
          </cell>
          <cell r="K64">
            <v>3685.5</v>
          </cell>
          <cell r="L64">
            <v>0</v>
          </cell>
          <cell r="M64">
            <v>0</v>
          </cell>
        </row>
        <row r="65">
          <cell r="B65" t="str">
            <v>P0057000108</v>
          </cell>
          <cell r="C65" t="str">
            <v>Real Estate Project Development</v>
          </cell>
          <cell r="D65">
            <v>0</v>
          </cell>
          <cell r="F65">
            <v>0</v>
          </cell>
          <cell r="H65">
            <v>0</v>
          </cell>
          <cell r="J65">
            <v>0</v>
          </cell>
          <cell r="L65">
            <v>0</v>
          </cell>
        </row>
        <row r="66">
          <cell r="B66" t="str">
            <v>P0057000204</v>
          </cell>
          <cell r="C66" t="str">
            <v>Facility Man. Info. Process system (FMIPS)</v>
          </cell>
          <cell r="E66">
            <v>0</v>
          </cell>
          <cell r="G66">
            <v>-4649.26</v>
          </cell>
          <cell r="I66">
            <v>0</v>
          </cell>
          <cell r="K66">
            <v>-4649.26</v>
          </cell>
          <cell r="M66">
            <v>0</v>
          </cell>
        </row>
        <row r="67">
          <cell r="B67" t="str">
            <v>P0057000208</v>
          </cell>
          <cell r="C67" t="str">
            <v>HQ Space Optimisation</v>
          </cell>
          <cell r="D67">
            <v>-45667</v>
          </cell>
          <cell r="E67">
            <v>0</v>
          </cell>
          <cell r="F67">
            <v>-10155.57</v>
          </cell>
          <cell r="G67">
            <v>0</v>
          </cell>
          <cell r="H67">
            <v>-45667</v>
          </cell>
          <cell r="I67">
            <v>0</v>
          </cell>
          <cell r="J67">
            <v>-10155.57</v>
          </cell>
          <cell r="K67">
            <v>0</v>
          </cell>
          <cell r="L67">
            <v>-619004</v>
          </cell>
          <cell r="M67">
            <v>0</v>
          </cell>
        </row>
        <row r="68">
          <cell r="B68" t="str">
            <v>P0061000107</v>
          </cell>
          <cell r="C68" t="str">
            <v>Document Management</v>
          </cell>
          <cell r="D68">
            <v>0</v>
          </cell>
          <cell r="E68">
            <v>0</v>
          </cell>
          <cell r="F68">
            <v>0</v>
          </cell>
          <cell r="G68">
            <v>0</v>
          </cell>
          <cell r="H68">
            <v>0</v>
          </cell>
          <cell r="I68">
            <v>0</v>
          </cell>
          <cell r="J68">
            <v>0</v>
          </cell>
          <cell r="K68">
            <v>0</v>
          </cell>
          <cell r="L68">
            <v>0</v>
          </cell>
          <cell r="M68">
            <v>0</v>
          </cell>
        </row>
        <row r="69">
          <cell r="B69" t="str">
            <v>P0074000108</v>
          </cell>
          <cell r="C69" t="str">
            <v>Intranet</v>
          </cell>
          <cell r="E69">
            <v>-14200</v>
          </cell>
          <cell r="G69">
            <v>0</v>
          </cell>
          <cell r="I69">
            <v>-14200</v>
          </cell>
          <cell r="K69">
            <v>0</v>
          </cell>
          <cell r="M69">
            <v>-489400</v>
          </cell>
        </row>
        <row r="70">
          <cell r="B70" t="str">
            <v>P0082000107</v>
          </cell>
          <cell r="C70" t="str">
            <v xml:space="preserve"> Replacement BX Upgrade Phase 2</v>
          </cell>
          <cell r="D70">
            <v>0</v>
          </cell>
          <cell r="F70">
            <v>0</v>
          </cell>
          <cell r="H70">
            <v>0</v>
          </cell>
          <cell r="J70">
            <v>0</v>
          </cell>
          <cell r="L70">
            <v>-4052188</v>
          </cell>
        </row>
        <row r="71">
          <cell r="B71" t="str">
            <v>P0082000208</v>
          </cell>
          <cell r="C71" t="str">
            <v>Productivity Sorting</v>
          </cell>
          <cell r="D71">
            <v>0</v>
          </cell>
          <cell r="E71">
            <v>0</v>
          </cell>
          <cell r="F71">
            <v>0</v>
          </cell>
          <cell r="G71">
            <v>0</v>
          </cell>
          <cell r="H71">
            <v>0</v>
          </cell>
          <cell r="I71">
            <v>0</v>
          </cell>
          <cell r="J71">
            <v>0</v>
          </cell>
          <cell r="K71">
            <v>0</v>
          </cell>
          <cell r="L71">
            <v>-1254997.32</v>
          </cell>
          <cell r="M71">
            <v>0</v>
          </cell>
        </row>
        <row r="72">
          <cell r="B72" t="str">
            <v>P0091000108</v>
          </cell>
          <cell r="C72" t="str">
            <v>Productivity C&amp;D</v>
          </cell>
          <cell r="D72">
            <v>-132903</v>
          </cell>
          <cell r="E72">
            <v>0</v>
          </cell>
          <cell r="F72">
            <v>-385936.25</v>
          </cell>
          <cell r="G72">
            <v>200686.85</v>
          </cell>
          <cell r="H72">
            <v>-132903</v>
          </cell>
          <cell r="I72">
            <v>0</v>
          </cell>
          <cell r="J72">
            <v>-385936.25</v>
          </cell>
          <cell r="K72">
            <v>200686.85</v>
          </cell>
          <cell r="L72">
            <v>-2693628.98</v>
          </cell>
          <cell r="M72">
            <v>0</v>
          </cell>
        </row>
        <row r="73">
          <cell r="B73" t="str">
            <v>P0091000307</v>
          </cell>
          <cell r="C73" t="str">
            <v>Pension Cabine</v>
          </cell>
          <cell r="D73">
            <v>-78017</v>
          </cell>
          <cell r="F73">
            <v>0</v>
          </cell>
          <cell r="H73">
            <v>-78017</v>
          </cell>
          <cell r="J73">
            <v>0</v>
          </cell>
          <cell r="L73">
            <v>-2340498</v>
          </cell>
        </row>
        <row r="74">
          <cell r="B74" t="str">
            <v>P0091000907</v>
          </cell>
          <cell r="C74" t="str">
            <v>Power of Attorney</v>
          </cell>
          <cell r="D74">
            <v>0</v>
          </cell>
          <cell r="E74">
            <v>0</v>
          </cell>
          <cell r="F74">
            <v>0</v>
          </cell>
          <cell r="G74">
            <v>0</v>
          </cell>
          <cell r="H74">
            <v>0</v>
          </cell>
          <cell r="I74">
            <v>0</v>
          </cell>
          <cell r="J74">
            <v>0</v>
          </cell>
          <cell r="K74">
            <v>0</v>
          </cell>
          <cell r="L74">
            <v>0</v>
          </cell>
          <cell r="M74">
            <v>0</v>
          </cell>
        </row>
        <row r="75">
          <cell r="B75" t="str">
            <v>P0148000206</v>
          </cell>
          <cell r="C75" t="str">
            <v>Cleaning II</v>
          </cell>
          <cell r="D75">
            <v>0</v>
          </cell>
          <cell r="E75">
            <v>0</v>
          </cell>
          <cell r="F75">
            <v>-14239.27</v>
          </cell>
          <cell r="G75">
            <v>5064.1499999999996</v>
          </cell>
          <cell r="H75">
            <v>0</v>
          </cell>
          <cell r="I75">
            <v>0</v>
          </cell>
          <cell r="J75">
            <v>-14239.27</v>
          </cell>
          <cell r="K75">
            <v>5064.1499999999996</v>
          </cell>
          <cell r="L75">
            <v>0</v>
          </cell>
          <cell r="M75">
            <v>0</v>
          </cell>
        </row>
        <row r="76">
          <cell r="B76" t="str">
            <v>P0150000106</v>
          </cell>
          <cell r="C76" t="str">
            <v>Parcels Centralized Call Center</v>
          </cell>
          <cell r="D76">
            <v>0</v>
          </cell>
          <cell r="F76">
            <v>0</v>
          </cell>
          <cell r="H76">
            <v>0</v>
          </cell>
          <cell r="J76">
            <v>0</v>
          </cell>
          <cell r="L76">
            <v>0</v>
          </cell>
        </row>
        <row r="77">
          <cell r="B77" t="str">
            <v>P0150000207</v>
          </cell>
          <cell r="C77" t="str">
            <v>Parcels - Expat</v>
          </cell>
          <cell r="E77">
            <v>0</v>
          </cell>
          <cell r="G77">
            <v>2638.47</v>
          </cell>
          <cell r="I77">
            <v>0</v>
          </cell>
          <cell r="K77">
            <v>2638.47</v>
          </cell>
          <cell r="M77">
            <v>0</v>
          </cell>
        </row>
        <row r="78">
          <cell r="B78" t="str">
            <v>P0150000306</v>
          </cell>
          <cell r="C78" t="str">
            <v>Parcels ICT Platform Migration</v>
          </cell>
          <cell r="D78">
            <v>0</v>
          </cell>
          <cell r="E78">
            <v>0</v>
          </cell>
          <cell r="F78">
            <v>-109742.5</v>
          </cell>
          <cell r="G78">
            <v>57066.1</v>
          </cell>
          <cell r="H78">
            <v>0</v>
          </cell>
          <cell r="I78">
            <v>0</v>
          </cell>
          <cell r="J78">
            <v>-109742.5</v>
          </cell>
          <cell r="K78">
            <v>57066.1</v>
          </cell>
          <cell r="L78">
            <v>0</v>
          </cell>
          <cell r="M78">
            <v>0</v>
          </cell>
        </row>
        <row r="79">
          <cell r="B79" t="str">
            <v>P0152000508</v>
          </cell>
          <cell r="C79" t="str">
            <v>Cont. Improvement to NSC infrastructure</v>
          </cell>
          <cell r="D79">
            <v>-415558.35</v>
          </cell>
          <cell r="E79">
            <v>-55377</v>
          </cell>
          <cell r="F79">
            <v>-30065</v>
          </cell>
          <cell r="G79">
            <v>-40001.74</v>
          </cell>
          <cell r="H79">
            <v>-415558.35</v>
          </cell>
          <cell r="I79">
            <v>-55377</v>
          </cell>
          <cell r="J79">
            <v>-30065</v>
          </cell>
          <cell r="K79">
            <v>-40001.74</v>
          </cell>
          <cell r="L79">
            <v>-6958148.5600000005</v>
          </cell>
          <cell r="M79">
            <v>-1010342</v>
          </cell>
        </row>
        <row r="80">
          <cell r="B80" t="str">
            <v>P0152000608</v>
          </cell>
          <cell r="C80" t="str">
            <v>New Network Structure</v>
          </cell>
          <cell r="D80">
            <v>-43335</v>
          </cell>
          <cell r="E80">
            <v>-158252.9</v>
          </cell>
          <cell r="F80">
            <v>0</v>
          </cell>
          <cell r="G80">
            <v>-79268.75</v>
          </cell>
          <cell r="H80">
            <v>-43335</v>
          </cell>
          <cell r="I80">
            <v>-158252.9</v>
          </cell>
          <cell r="J80">
            <v>0</v>
          </cell>
          <cell r="K80">
            <v>-79268.75</v>
          </cell>
          <cell r="L80">
            <v>-12800610</v>
          </cell>
          <cell r="M80">
            <v>-1964887.5</v>
          </cell>
        </row>
        <row r="81">
          <cell r="B81" t="str">
            <v>P0159000308</v>
          </cell>
          <cell r="C81" t="str">
            <v>HR personnel files digitalization</v>
          </cell>
          <cell r="D81">
            <v>0</v>
          </cell>
          <cell r="E81">
            <v>0</v>
          </cell>
          <cell r="F81">
            <v>-8925</v>
          </cell>
          <cell r="G81">
            <v>4641</v>
          </cell>
          <cell r="H81">
            <v>0</v>
          </cell>
          <cell r="I81">
            <v>0</v>
          </cell>
          <cell r="J81">
            <v>-8925</v>
          </cell>
          <cell r="K81">
            <v>4641</v>
          </cell>
          <cell r="L81">
            <v>-297500</v>
          </cell>
          <cell r="M81">
            <v>0</v>
          </cell>
        </row>
        <row r="82">
          <cell r="B82" t="str">
            <v>P0028000108</v>
          </cell>
          <cell r="C82" t="str">
            <v>EMC3</v>
          </cell>
          <cell r="D82">
            <v>0</v>
          </cell>
          <cell r="F82">
            <v>0</v>
          </cell>
          <cell r="H82">
            <v>0</v>
          </cell>
          <cell r="J82">
            <v>0</v>
          </cell>
          <cell r="L82">
            <v>0</v>
          </cell>
        </row>
        <row r="83">
          <cell r="B83" t="str">
            <v>P0032000584</v>
          </cell>
          <cell r="C83" t="str">
            <v>Postal Points Partners</v>
          </cell>
          <cell r="E83">
            <v>0</v>
          </cell>
          <cell r="G83">
            <v>0</v>
          </cell>
          <cell r="I83">
            <v>0</v>
          </cell>
          <cell r="K83">
            <v>0</v>
          </cell>
          <cell r="M83">
            <v>0</v>
          </cell>
        </row>
        <row r="84">
          <cell r="B84" t="str">
            <v>P0032000202</v>
          </cell>
          <cell r="C84" t="str">
            <v>Roll out Poststation (Self-Bank)</v>
          </cell>
          <cell r="D84">
            <v>-224283</v>
          </cell>
          <cell r="F84">
            <v>0</v>
          </cell>
          <cell r="H84">
            <v>-224283</v>
          </cell>
          <cell r="J84">
            <v>0</v>
          </cell>
          <cell r="L84">
            <v>-2464000</v>
          </cell>
        </row>
        <row r="85">
          <cell r="B85" t="str">
            <v>P0032000309</v>
          </cell>
          <cell r="C85" t="str">
            <v>Postal Self Service</v>
          </cell>
          <cell r="D85">
            <v>0</v>
          </cell>
          <cell r="E85">
            <v>-23833.333333333332</v>
          </cell>
          <cell r="F85">
            <v>0</v>
          </cell>
          <cell r="G85">
            <v>0</v>
          </cell>
          <cell r="H85">
            <v>0</v>
          </cell>
          <cell r="I85">
            <v>-23833.333333333332</v>
          </cell>
          <cell r="J85">
            <v>0</v>
          </cell>
          <cell r="K85">
            <v>0</v>
          </cell>
          <cell r="L85">
            <v>-144364</v>
          </cell>
          <cell r="M85">
            <v>-288000</v>
          </cell>
        </row>
        <row r="86">
          <cell r="B86" t="str">
            <v>P0038000309</v>
          </cell>
          <cell r="C86" t="str">
            <v>Billing Project</v>
          </cell>
          <cell r="E86">
            <v>-99538</v>
          </cell>
          <cell r="G86">
            <v>0</v>
          </cell>
          <cell r="I86">
            <v>-99538</v>
          </cell>
          <cell r="K86">
            <v>0</v>
          </cell>
          <cell r="M86">
            <v>-1194456</v>
          </cell>
        </row>
        <row r="87">
          <cell r="B87" t="str">
            <v>P0041000109</v>
          </cell>
          <cell r="C87" t="str">
            <v>Business Solution Centres</v>
          </cell>
          <cell r="D87">
            <v>0</v>
          </cell>
          <cell r="E87">
            <v>-74744</v>
          </cell>
          <cell r="F87">
            <v>0</v>
          </cell>
          <cell r="G87">
            <v>0</v>
          </cell>
          <cell r="H87">
            <v>0</v>
          </cell>
          <cell r="I87">
            <v>-74744</v>
          </cell>
          <cell r="J87">
            <v>0</v>
          </cell>
          <cell r="K87">
            <v>0</v>
          </cell>
          <cell r="L87">
            <v>-400000</v>
          </cell>
          <cell r="M87">
            <v>-498628</v>
          </cell>
        </row>
        <row r="88">
          <cell r="B88" t="str">
            <v>P0041000209</v>
          </cell>
          <cell r="C88" t="str">
            <v>Stamp Offset Press</v>
          </cell>
          <cell r="D88">
            <v>0</v>
          </cell>
          <cell r="E88">
            <v>0</v>
          </cell>
          <cell r="F88">
            <v>0</v>
          </cell>
          <cell r="G88">
            <v>0</v>
          </cell>
          <cell r="H88">
            <v>0</v>
          </cell>
          <cell r="I88">
            <v>0</v>
          </cell>
          <cell r="J88">
            <v>0</v>
          </cell>
          <cell r="K88">
            <v>0</v>
          </cell>
          <cell r="L88">
            <v>-379999.98</v>
          </cell>
          <cell r="M88">
            <v>-350000</v>
          </cell>
        </row>
        <row r="89">
          <cell r="B89" t="str">
            <v>P0054000109</v>
          </cell>
          <cell r="C89" t="str">
            <v>HR4U-HR transformation</v>
          </cell>
          <cell r="E89">
            <v>-164200</v>
          </cell>
          <cell r="G89">
            <v>-63416</v>
          </cell>
          <cell r="I89">
            <v>-164200</v>
          </cell>
          <cell r="K89">
            <v>-63416</v>
          </cell>
          <cell r="M89">
            <v>-1870400</v>
          </cell>
        </row>
        <row r="90">
          <cell r="B90" t="str">
            <v>P0056000708</v>
          </cell>
          <cell r="C90" t="str">
            <v>E2E Process Purchase-To-Pay implementation</v>
          </cell>
          <cell r="D90">
            <v>0</v>
          </cell>
          <cell r="E90">
            <v>0</v>
          </cell>
          <cell r="F90">
            <v>-42586.25</v>
          </cell>
          <cell r="G90">
            <v>22144.85</v>
          </cell>
          <cell r="H90">
            <v>0</v>
          </cell>
          <cell r="I90">
            <v>0</v>
          </cell>
          <cell r="J90">
            <v>-42586.25</v>
          </cell>
          <cell r="K90">
            <v>22144.85</v>
          </cell>
          <cell r="L90">
            <v>0</v>
          </cell>
          <cell r="M90">
            <v>0</v>
          </cell>
        </row>
        <row r="91">
          <cell r="B91" t="str">
            <v>P0087001009</v>
          </cell>
          <cell r="C91" t="str">
            <v>Artevelde</v>
          </cell>
          <cell r="D91">
            <v>-266667</v>
          </cell>
          <cell r="F91">
            <v>0</v>
          </cell>
          <cell r="H91">
            <v>-266667</v>
          </cell>
          <cell r="J91">
            <v>0</v>
          </cell>
          <cell r="L91">
            <v>-3200000</v>
          </cell>
        </row>
        <row r="92">
          <cell r="B92" t="str">
            <v>P0091000807</v>
          </cell>
          <cell r="C92" t="str">
            <v>Geomatics</v>
          </cell>
          <cell r="D92">
            <v>-23583.33</v>
          </cell>
          <cell r="E92">
            <v>-27588</v>
          </cell>
          <cell r="F92">
            <v>0</v>
          </cell>
          <cell r="G92">
            <v>0</v>
          </cell>
          <cell r="H92">
            <v>-23583.33</v>
          </cell>
          <cell r="I92">
            <v>-27588</v>
          </cell>
          <cell r="J92">
            <v>0</v>
          </cell>
          <cell r="K92">
            <v>0</v>
          </cell>
          <cell r="L92">
            <v>-282999.96000000002</v>
          </cell>
          <cell r="M92">
            <v>-111804</v>
          </cell>
        </row>
        <row r="93">
          <cell r="B93" t="str">
            <v>P0154000909</v>
          </cell>
          <cell r="C93" t="str">
            <v>Pilot Postal Automation</v>
          </cell>
          <cell r="D93">
            <v>-71513.850000000006</v>
          </cell>
          <cell r="F93">
            <v>0</v>
          </cell>
          <cell r="H93">
            <v>-71513.850000000006</v>
          </cell>
          <cell r="J93">
            <v>0</v>
          </cell>
          <cell r="L93">
            <v>-858166.2</v>
          </cell>
        </row>
        <row r="94">
          <cell r="D94">
            <v>-10920472.387496363</v>
          </cell>
          <cell r="E94">
            <v>-907896</v>
          </cell>
          <cell r="F94">
            <v>-4611674.9800000004</v>
          </cell>
          <cell r="G94">
            <v>-101308.74</v>
          </cell>
          <cell r="H94">
            <v>-10920472.387496363</v>
          </cell>
          <cell r="I94">
            <v>-907896</v>
          </cell>
          <cell r="J94">
            <v>-4611674.9800000004</v>
          </cell>
          <cell r="K94">
            <v>-101308.74</v>
          </cell>
          <cell r="L94">
            <v>-122288411.67443803</v>
          </cell>
          <cell r="M94">
            <v>-14580739.9</v>
          </cell>
        </row>
      </sheetData>
      <sheetData sheetId="7"/>
      <sheetData sheetId="8" refreshError="1">
        <row r="1">
          <cell r="A1" t="str">
            <v>ICT_PROJ</v>
          </cell>
          <cell r="B1" t="str">
            <v>ICT_UNIT</v>
          </cell>
          <cell r="C1" t="str">
            <v>B_MTH_MD</v>
          </cell>
          <cell r="D1" t="str">
            <v>A_MTH_MD</v>
          </cell>
          <cell r="E1" t="str">
            <v>B_YTD_MD</v>
          </cell>
          <cell r="F1" t="str">
            <v>A_YTD_MD</v>
          </cell>
          <cell r="G1" t="str">
            <v>BT_FYR_MD</v>
          </cell>
          <cell r="H1" t="str">
            <v>OB_FYR_MD</v>
          </cell>
        </row>
        <row r="2">
          <cell r="A2" t="str">
            <v>P0021000507</v>
          </cell>
          <cell r="B2" t="str">
            <v>B0038</v>
          </cell>
          <cell r="C2">
            <v>0</v>
          </cell>
          <cell r="E2">
            <v>0</v>
          </cell>
          <cell r="F2">
            <v>0</v>
          </cell>
          <cell r="G2">
            <v>0</v>
          </cell>
          <cell r="H2">
            <v>0</v>
          </cell>
        </row>
        <row r="3">
          <cell r="A3" t="str">
            <v>P0038000106</v>
          </cell>
          <cell r="B3" t="str">
            <v>B0038</v>
          </cell>
          <cell r="C3">
            <v>0</v>
          </cell>
          <cell r="E3">
            <v>0</v>
          </cell>
          <cell r="F3">
            <v>0</v>
          </cell>
          <cell r="G3">
            <v>0</v>
          </cell>
          <cell r="H3">
            <v>1000</v>
          </cell>
        </row>
        <row r="4">
          <cell r="A4" t="str">
            <v>P0009200000</v>
          </cell>
          <cell r="B4" t="str">
            <v>B0166</v>
          </cell>
          <cell r="C4">
            <v>194.91666666666666</v>
          </cell>
          <cell r="E4">
            <v>2339</v>
          </cell>
          <cell r="F4">
            <v>2249.3625000000002</v>
          </cell>
          <cell r="G4">
            <v>2339</v>
          </cell>
          <cell r="H4">
            <v>2512</v>
          </cell>
        </row>
        <row r="5">
          <cell r="A5" t="str">
            <v>P0021000207</v>
          </cell>
          <cell r="B5" t="str">
            <v>B0166</v>
          </cell>
          <cell r="C5">
            <v>0</v>
          </cell>
          <cell r="E5">
            <v>0</v>
          </cell>
          <cell r="F5">
            <v>77.2</v>
          </cell>
          <cell r="G5">
            <v>0</v>
          </cell>
          <cell r="H5">
            <v>0</v>
          </cell>
        </row>
        <row r="6">
          <cell r="A6" t="str">
            <v>P0021000226</v>
          </cell>
          <cell r="B6" t="str">
            <v>B0166</v>
          </cell>
          <cell r="C6">
            <v>1.25</v>
          </cell>
          <cell r="E6">
            <v>15</v>
          </cell>
          <cell r="F6">
            <v>20.475000000000001</v>
          </cell>
          <cell r="G6">
            <v>15</v>
          </cell>
          <cell r="H6">
            <v>0</v>
          </cell>
        </row>
        <row r="7">
          <cell r="A7" t="str">
            <v>P0021000407</v>
          </cell>
          <cell r="B7" t="str">
            <v>B0166</v>
          </cell>
          <cell r="C7">
            <v>0</v>
          </cell>
          <cell r="E7">
            <v>0</v>
          </cell>
          <cell r="F7">
            <v>0</v>
          </cell>
          <cell r="G7">
            <v>0</v>
          </cell>
          <cell r="H7">
            <v>0</v>
          </cell>
        </row>
        <row r="8">
          <cell r="A8" t="str">
            <v>P0038000306</v>
          </cell>
          <cell r="B8" t="str">
            <v>B0166</v>
          </cell>
          <cell r="C8">
            <v>0</v>
          </cell>
          <cell r="E8">
            <v>0</v>
          </cell>
          <cell r="F8">
            <v>0</v>
          </cell>
          <cell r="G8">
            <v>0</v>
          </cell>
          <cell r="H8">
            <v>0</v>
          </cell>
        </row>
        <row r="9">
          <cell r="A9" t="str">
            <v>P0038000506</v>
          </cell>
          <cell r="B9" t="str">
            <v>B0166</v>
          </cell>
          <cell r="C9">
            <v>0</v>
          </cell>
          <cell r="E9">
            <v>0</v>
          </cell>
          <cell r="F9">
            <v>0</v>
          </cell>
          <cell r="G9">
            <v>0</v>
          </cell>
          <cell r="H9">
            <v>0</v>
          </cell>
        </row>
        <row r="10">
          <cell r="A10" t="str">
            <v>P0022000102</v>
          </cell>
          <cell r="B10" t="str">
            <v>B0167</v>
          </cell>
          <cell r="C10">
            <v>0</v>
          </cell>
          <cell r="E10">
            <v>0</v>
          </cell>
          <cell r="F10">
            <v>0</v>
          </cell>
          <cell r="G10">
            <v>0</v>
          </cell>
          <cell r="H10">
            <v>150</v>
          </cell>
        </row>
        <row r="11">
          <cell r="A11" t="str">
            <v>P0022000605</v>
          </cell>
          <cell r="B11" t="str">
            <v>B0167</v>
          </cell>
          <cell r="C11">
            <v>0</v>
          </cell>
          <cell r="E11">
            <v>0</v>
          </cell>
          <cell r="F11">
            <v>0</v>
          </cell>
          <cell r="G11">
            <v>0</v>
          </cell>
          <cell r="H11">
            <v>730</v>
          </cell>
        </row>
        <row r="12">
          <cell r="A12" t="str">
            <v>P0048000206</v>
          </cell>
          <cell r="B12" t="str">
            <v>B0168</v>
          </cell>
          <cell r="C12">
            <v>203.58354237089202</v>
          </cell>
          <cell r="E12">
            <v>2443.0025084507042</v>
          </cell>
          <cell r="F12">
            <v>2138.6287499999999</v>
          </cell>
          <cell r="G12">
            <v>2443.0025084507042</v>
          </cell>
          <cell r="H12">
            <v>2358</v>
          </cell>
        </row>
        <row r="13">
          <cell r="A13" t="str">
            <v>P0048000402</v>
          </cell>
          <cell r="B13" t="str">
            <v>B0168</v>
          </cell>
          <cell r="C13">
            <v>93.767555223004706</v>
          </cell>
          <cell r="E13">
            <v>1125.2106626760565</v>
          </cell>
          <cell r="F13">
            <v>187.86250000000001</v>
          </cell>
          <cell r="G13">
            <v>1125.2106626760565</v>
          </cell>
          <cell r="H13">
            <v>1034.7</v>
          </cell>
        </row>
        <row r="14">
          <cell r="A14" t="str">
            <v>P0048000507</v>
          </cell>
          <cell r="B14" t="str">
            <v>B0168</v>
          </cell>
          <cell r="C14">
            <v>111.38379577464788</v>
          </cell>
          <cell r="E14">
            <v>1336.6055492957746</v>
          </cell>
          <cell r="F14">
            <v>1001.7125</v>
          </cell>
          <cell r="G14">
            <v>1336.6055492957746</v>
          </cell>
          <cell r="H14">
            <v>1391.6055492957746</v>
          </cell>
        </row>
        <row r="15">
          <cell r="A15" t="str">
            <v>P0150000106</v>
          </cell>
          <cell r="B15" t="str">
            <v>B0043</v>
          </cell>
          <cell r="C15">
            <v>12.666666666666666</v>
          </cell>
          <cell r="E15">
            <v>152</v>
          </cell>
          <cell r="F15">
            <v>166.72499999999999</v>
          </cell>
          <cell r="G15">
            <v>152</v>
          </cell>
          <cell r="H15">
            <v>200</v>
          </cell>
        </row>
        <row r="16">
          <cell r="A16" t="str">
            <v>P0150000107</v>
          </cell>
          <cell r="B16" t="str">
            <v>B0150</v>
          </cell>
          <cell r="C16">
            <v>0</v>
          </cell>
          <cell r="E16">
            <v>0</v>
          </cell>
          <cell r="F16">
            <v>0</v>
          </cell>
          <cell r="G16">
            <v>0</v>
          </cell>
          <cell r="H16">
            <v>0</v>
          </cell>
        </row>
        <row r="17">
          <cell r="A17" t="str">
            <v>P0150000306</v>
          </cell>
          <cell r="B17" t="str">
            <v>B0043</v>
          </cell>
          <cell r="C17">
            <v>492.66666666666669</v>
          </cell>
          <cell r="E17">
            <v>5912</v>
          </cell>
          <cell r="F17">
            <v>6800.2374999999984</v>
          </cell>
          <cell r="G17">
            <v>5912</v>
          </cell>
          <cell r="H17">
            <v>5516</v>
          </cell>
        </row>
        <row r="18">
          <cell r="A18" t="str">
            <v>P0040000107</v>
          </cell>
          <cell r="B18" t="str">
            <v>B0040</v>
          </cell>
          <cell r="C18">
            <v>26.166666666666668</v>
          </cell>
          <cell r="E18">
            <v>314</v>
          </cell>
          <cell r="F18">
            <v>457.64375000000001</v>
          </cell>
          <cell r="G18">
            <v>314</v>
          </cell>
          <cell r="H18">
            <v>700</v>
          </cell>
        </row>
        <row r="19">
          <cell r="A19" t="str">
            <v>P0032000202</v>
          </cell>
          <cell r="B19" t="str">
            <v>B0032</v>
          </cell>
          <cell r="C19">
            <v>281.41666666666669</v>
          </cell>
          <cell r="E19">
            <v>3377</v>
          </cell>
          <cell r="F19">
            <v>4447.4987489999985</v>
          </cell>
          <cell r="G19">
            <v>3377</v>
          </cell>
          <cell r="H19">
            <v>5740</v>
          </cell>
        </row>
        <row r="20">
          <cell r="A20" t="str">
            <v>P0032000207</v>
          </cell>
          <cell r="B20" t="str">
            <v>B0032</v>
          </cell>
          <cell r="C20">
            <v>0</v>
          </cell>
          <cell r="E20">
            <v>0</v>
          </cell>
          <cell r="F20">
            <v>0</v>
          </cell>
          <cell r="G20">
            <v>0</v>
          </cell>
          <cell r="H20">
            <v>800</v>
          </cell>
        </row>
        <row r="21">
          <cell r="A21" t="str">
            <v>P0032000214</v>
          </cell>
          <cell r="B21" t="str">
            <v>B0032</v>
          </cell>
          <cell r="C21">
            <v>0</v>
          </cell>
          <cell r="E21">
            <v>0</v>
          </cell>
          <cell r="F21">
            <v>0</v>
          </cell>
          <cell r="G21">
            <v>0</v>
          </cell>
          <cell r="H21">
            <v>500</v>
          </cell>
        </row>
        <row r="22">
          <cell r="A22" t="str">
            <v>P0032000304</v>
          </cell>
          <cell r="B22" t="str">
            <v>B0032</v>
          </cell>
          <cell r="C22">
            <v>8.0833333333333339</v>
          </cell>
          <cell r="E22">
            <v>97</v>
          </cell>
          <cell r="F22">
            <v>88.082499999999996</v>
          </cell>
          <cell r="G22">
            <v>97</v>
          </cell>
          <cell r="H22">
            <v>752</v>
          </cell>
        </row>
        <row r="23">
          <cell r="A23" t="str">
            <v>P0032000307</v>
          </cell>
          <cell r="B23" t="str">
            <v>B0032</v>
          </cell>
          <cell r="C23">
            <v>0.41666666666666669</v>
          </cell>
          <cell r="E23">
            <v>5</v>
          </cell>
          <cell r="F23">
            <v>16.024999999999999</v>
          </cell>
          <cell r="G23">
            <v>5</v>
          </cell>
          <cell r="H23">
            <v>200</v>
          </cell>
        </row>
        <row r="24">
          <cell r="A24" t="str">
            <v>P0032000407</v>
          </cell>
          <cell r="B24" t="str">
            <v>B0032</v>
          </cell>
          <cell r="C24">
            <v>99.526760563380279</v>
          </cell>
          <cell r="E24">
            <v>1194.3211267605634</v>
          </cell>
          <cell r="F24">
            <v>366.30208299999998</v>
          </cell>
          <cell r="G24">
            <v>1194.3211267605634</v>
          </cell>
          <cell r="H24">
            <v>1216.3211267605634</v>
          </cell>
        </row>
        <row r="25">
          <cell r="A25" t="str">
            <v>P0032000507</v>
          </cell>
          <cell r="B25" t="str">
            <v>B0032</v>
          </cell>
          <cell r="C25">
            <v>66.916666666666671</v>
          </cell>
          <cell r="E25">
            <v>803</v>
          </cell>
          <cell r="F25">
            <v>768.77458299999989</v>
          </cell>
          <cell r="G25">
            <v>803</v>
          </cell>
          <cell r="H25">
            <v>590</v>
          </cell>
        </row>
        <row r="26">
          <cell r="A26" t="str">
            <v>P0032000574</v>
          </cell>
          <cell r="B26" t="str">
            <v>B0032</v>
          </cell>
          <cell r="C26">
            <v>0</v>
          </cell>
          <cell r="E26">
            <v>0</v>
          </cell>
          <cell r="F26">
            <v>0</v>
          </cell>
          <cell r="G26">
            <v>0</v>
          </cell>
          <cell r="H26">
            <v>0</v>
          </cell>
        </row>
        <row r="27">
          <cell r="A27" t="str">
            <v>P0021000206</v>
          </cell>
          <cell r="B27" t="str">
            <v>B0021</v>
          </cell>
          <cell r="C27">
            <v>0</v>
          </cell>
          <cell r="E27">
            <v>0</v>
          </cell>
          <cell r="F27">
            <v>0</v>
          </cell>
          <cell r="G27">
            <v>0</v>
          </cell>
          <cell r="H27">
            <v>100</v>
          </cell>
        </row>
        <row r="28">
          <cell r="A28" t="str">
            <v>P0032000107</v>
          </cell>
          <cell r="B28" t="str">
            <v>B0041</v>
          </cell>
          <cell r="C28">
            <v>3</v>
          </cell>
          <cell r="E28">
            <v>36</v>
          </cell>
          <cell r="F28">
            <v>33.725000000000001</v>
          </cell>
          <cell r="G28">
            <v>36</v>
          </cell>
          <cell r="H28">
            <v>15</v>
          </cell>
        </row>
        <row r="29">
          <cell r="A29" t="str">
            <v>P0041000503</v>
          </cell>
          <cell r="B29" t="str">
            <v>B0041</v>
          </cell>
          <cell r="C29">
            <v>15.833333333333334</v>
          </cell>
          <cell r="E29">
            <v>190</v>
          </cell>
          <cell r="F29">
            <v>192.73124999999999</v>
          </cell>
          <cell r="G29">
            <v>190</v>
          </cell>
          <cell r="H29">
            <v>280</v>
          </cell>
        </row>
        <row r="30">
          <cell r="A30" t="str">
            <v>P0048000403</v>
          </cell>
          <cell r="B30" t="str">
            <v>B0048</v>
          </cell>
          <cell r="C30">
            <v>9.8043427230046944</v>
          </cell>
          <cell r="E30">
            <v>117.65211267605633</v>
          </cell>
          <cell r="F30">
            <v>96.21875</v>
          </cell>
          <cell r="G30">
            <v>117.65211267605633</v>
          </cell>
          <cell r="H30">
            <v>523.65211267605639</v>
          </cell>
        </row>
        <row r="31">
          <cell r="A31" t="str">
            <v>P0028000107</v>
          </cell>
          <cell r="B31" t="str">
            <v>B0028</v>
          </cell>
          <cell r="C31">
            <v>122.33333333333333</v>
          </cell>
          <cell r="E31">
            <v>1468</v>
          </cell>
          <cell r="F31">
            <v>1431.46</v>
          </cell>
          <cell r="G31">
            <v>1468</v>
          </cell>
          <cell r="H31">
            <v>700</v>
          </cell>
        </row>
        <row r="32">
          <cell r="A32" t="str">
            <v>P0028000204</v>
          </cell>
          <cell r="B32" t="str">
            <v>B0028</v>
          </cell>
          <cell r="C32">
            <v>86</v>
          </cell>
          <cell r="E32">
            <v>1032</v>
          </cell>
          <cell r="F32">
            <v>1370.1312500000001</v>
          </cell>
          <cell r="G32">
            <v>1032</v>
          </cell>
          <cell r="H32">
            <v>1400</v>
          </cell>
        </row>
        <row r="33">
          <cell r="A33" t="str">
            <v>P0091000307</v>
          </cell>
          <cell r="B33" t="str">
            <v>B0091</v>
          </cell>
          <cell r="C33">
            <v>6.25</v>
          </cell>
          <cell r="E33">
            <v>75</v>
          </cell>
          <cell r="F33">
            <v>56.25</v>
          </cell>
          <cell r="G33">
            <v>75</v>
          </cell>
          <cell r="H33">
            <v>75</v>
          </cell>
        </row>
        <row r="34">
          <cell r="A34" t="str">
            <v>P0091001007</v>
          </cell>
          <cell r="B34" t="str">
            <v>B0091</v>
          </cell>
          <cell r="C34">
            <v>300.48333333333335</v>
          </cell>
          <cell r="E34">
            <v>3605.8</v>
          </cell>
          <cell r="F34">
            <v>3811.6749999999997</v>
          </cell>
          <cell r="G34">
            <v>3605.8</v>
          </cell>
          <cell r="H34">
            <v>3570</v>
          </cell>
        </row>
        <row r="35">
          <cell r="A35" t="str">
            <v>P0010800001</v>
          </cell>
          <cell r="B35" t="str">
            <v>B0152</v>
          </cell>
          <cell r="C35">
            <v>0</v>
          </cell>
          <cell r="E35">
            <v>0</v>
          </cell>
          <cell r="F35">
            <v>0</v>
          </cell>
          <cell r="G35">
            <v>0</v>
          </cell>
          <cell r="H35">
            <v>0</v>
          </cell>
        </row>
        <row r="36">
          <cell r="A36" t="str">
            <v>P0022000107</v>
          </cell>
          <cell r="B36" t="str">
            <v>B0022</v>
          </cell>
          <cell r="C36">
            <v>83.516666666666666</v>
          </cell>
          <cell r="E36">
            <v>1002.2</v>
          </cell>
          <cell r="F36">
            <v>1055.2062500000002</v>
          </cell>
          <cell r="G36">
            <v>1002.2</v>
          </cell>
          <cell r="H36">
            <v>1400</v>
          </cell>
        </row>
        <row r="37">
          <cell r="A37" t="str">
            <v>P0038000105</v>
          </cell>
          <cell r="B37" t="str">
            <v>B0152</v>
          </cell>
          <cell r="C37">
            <v>29.166666666666668</v>
          </cell>
          <cell r="E37">
            <v>350</v>
          </cell>
          <cell r="F37">
            <v>466.77499999999998</v>
          </cell>
          <cell r="G37">
            <v>350</v>
          </cell>
          <cell r="H37">
            <v>350</v>
          </cell>
        </row>
        <row r="38">
          <cell r="A38" t="str">
            <v>P0057000102</v>
          </cell>
          <cell r="B38" t="str">
            <v>B0057</v>
          </cell>
          <cell r="C38">
            <v>56.05</v>
          </cell>
          <cell r="E38">
            <v>672.6</v>
          </cell>
          <cell r="F38">
            <v>307.57499999999999</v>
          </cell>
          <cell r="G38">
            <v>672.6</v>
          </cell>
          <cell r="H38">
            <v>729.64219929577462</v>
          </cell>
        </row>
        <row r="39">
          <cell r="A39" t="str">
            <v>P0057000204</v>
          </cell>
          <cell r="B39" t="str">
            <v>B0057</v>
          </cell>
          <cell r="C39">
            <v>0</v>
          </cell>
          <cell r="E39">
            <v>0</v>
          </cell>
          <cell r="F39">
            <v>0</v>
          </cell>
          <cell r="G39">
            <v>0</v>
          </cell>
          <cell r="H39">
            <v>392.23591549295776</v>
          </cell>
        </row>
        <row r="40">
          <cell r="A40" t="str">
            <v>P0148000206</v>
          </cell>
          <cell r="B40" t="str">
            <v>B0148</v>
          </cell>
          <cell r="C40">
            <v>46.666666666666664</v>
          </cell>
          <cell r="E40">
            <v>560</v>
          </cell>
          <cell r="F40">
            <v>371.60624999999999</v>
          </cell>
          <cell r="G40">
            <v>560</v>
          </cell>
          <cell r="H40">
            <v>905</v>
          </cell>
        </row>
        <row r="41">
          <cell r="A41" t="str">
            <v>P0004700203</v>
          </cell>
          <cell r="B41" t="str">
            <v>B0047</v>
          </cell>
          <cell r="C41">
            <v>0</v>
          </cell>
          <cell r="E41">
            <v>0</v>
          </cell>
          <cell r="F41">
            <v>0</v>
          </cell>
          <cell r="G41">
            <v>0</v>
          </cell>
          <cell r="H41">
            <v>0</v>
          </cell>
        </row>
        <row r="42">
          <cell r="A42" t="str">
            <v>P0047000207</v>
          </cell>
          <cell r="B42" t="str">
            <v>B0047</v>
          </cell>
          <cell r="C42">
            <v>8.3333333333333339</v>
          </cell>
          <cell r="E42">
            <v>100</v>
          </cell>
          <cell r="F42">
            <v>4</v>
          </cell>
          <cell r="G42">
            <v>100</v>
          </cell>
          <cell r="H42">
            <v>200</v>
          </cell>
        </row>
        <row r="43">
          <cell r="A43" t="str">
            <v>P0056000303</v>
          </cell>
          <cell r="B43" t="str">
            <v>B0056</v>
          </cell>
          <cell r="C43">
            <v>88.541666666666671</v>
          </cell>
          <cell r="E43">
            <v>1062.5</v>
          </cell>
          <cell r="F43">
            <v>220.57499999999999</v>
          </cell>
          <cell r="G43">
            <v>1062.5</v>
          </cell>
          <cell r="H43">
            <v>1900</v>
          </cell>
        </row>
        <row r="44">
          <cell r="A44" t="str">
            <v>P0046000404</v>
          </cell>
          <cell r="B44" t="str">
            <v>B0054</v>
          </cell>
          <cell r="C44">
            <v>424.72564553990611</v>
          </cell>
          <cell r="E44">
            <v>5096.7077464788736</v>
          </cell>
          <cell r="F44">
            <v>5305.9087500000005</v>
          </cell>
          <cell r="G44">
            <v>5096.7077464788736</v>
          </cell>
          <cell r="H44">
            <v>4777.7077464788736</v>
          </cell>
        </row>
        <row r="45">
          <cell r="A45" t="str">
            <v>P0054000506</v>
          </cell>
          <cell r="B45" t="str">
            <v>B0044</v>
          </cell>
          <cell r="C45">
            <v>0</v>
          </cell>
          <cell r="E45">
            <v>0</v>
          </cell>
          <cell r="F45">
            <v>0</v>
          </cell>
          <cell r="G45">
            <v>0</v>
          </cell>
          <cell r="H45">
            <v>0</v>
          </cell>
        </row>
        <row r="46">
          <cell r="A46" t="str">
            <v>P0060000107</v>
          </cell>
          <cell r="B46" t="str">
            <v>B0060</v>
          </cell>
          <cell r="C46">
            <v>2.9166666666666665</v>
          </cell>
          <cell r="E46">
            <v>35</v>
          </cell>
          <cell r="F46">
            <v>17.55</v>
          </cell>
          <cell r="G46">
            <v>35</v>
          </cell>
          <cell r="H46">
            <v>400</v>
          </cell>
        </row>
        <row r="47">
          <cell r="A47" t="str">
            <v>P0061000207</v>
          </cell>
          <cell r="B47" t="str">
            <v>B0061</v>
          </cell>
          <cell r="C47">
            <v>0</v>
          </cell>
          <cell r="E47">
            <v>0</v>
          </cell>
          <cell r="F47">
            <v>0</v>
          </cell>
          <cell r="G47">
            <v>0</v>
          </cell>
          <cell r="H47">
            <v>0</v>
          </cell>
        </row>
        <row r="48">
          <cell r="A48" t="str">
            <v>P0021000108</v>
          </cell>
          <cell r="B48" t="str">
            <v>B0038</v>
          </cell>
          <cell r="C48">
            <v>2.75</v>
          </cell>
          <cell r="E48">
            <v>33</v>
          </cell>
          <cell r="F48">
            <v>43.725000000000001</v>
          </cell>
          <cell r="G48">
            <v>33</v>
          </cell>
          <cell r="H48">
            <v>150</v>
          </cell>
        </row>
        <row r="49">
          <cell r="A49" t="str">
            <v>P0021001208</v>
          </cell>
          <cell r="B49" t="str">
            <v>B0038</v>
          </cell>
          <cell r="C49">
            <v>272.25</v>
          </cell>
          <cell r="E49">
            <v>3267</v>
          </cell>
          <cell r="F49">
            <v>1272.0125</v>
          </cell>
          <cell r="G49">
            <v>3267</v>
          </cell>
          <cell r="H49">
            <v>1625</v>
          </cell>
        </row>
        <row r="50">
          <cell r="A50" t="str">
            <v>P0038000608</v>
          </cell>
          <cell r="B50" t="str">
            <v>B0038</v>
          </cell>
          <cell r="C50">
            <v>0</v>
          </cell>
          <cell r="E50">
            <v>0</v>
          </cell>
          <cell r="F50">
            <v>0</v>
          </cell>
          <cell r="G50">
            <v>0</v>
          </cell>
          <cell r="H50">
            <v>0</v>
          </cell>
        </row>
        <row r="51">
          <cell r="A51" t="str">
            <v>P0038001108</v>
          </cell>
          <cell r="B51" t="str">
            <v>B0038</v>
          </cell>
          <cell r="C51">
            <v>0</v>
          </cell>
          <cell r="E51">
            <v>0</v>
          </cell>
          <cell r="F51">
            <v>0</v>
          </cell>
          <cell r="G51">
            <v>0</v>
          </cell>
          <cell r="H51">
            <v>0</v>
          </cell>
        </row>
        <row r="52">
          <cell r="A52" t="str">
            <v>P0038001508</v>
          </cell>
          <cell r="B52" t="str">
            <v>B0038</v>
          </cell>
          <cell r="C52">
            <v>0</v>
          </cell>
          <cell r="E52">
            <v>0</v>
          </cell>
          <cell r="F52">
            <v>0</v>
          </cell>
          <cell r="G52">
            <v>0</v>
          </cell>
          <cell r="H52">
            <v>250</v>
          </cell>
        </row>
        <row r="53">
          <cell r="A53" t="str">
            <v>P0038002308</v>
          </cell>
          <cell r="B53" t="str">
            <v>B0038</v>
          </cell>
          <cell r="C53">
            <v>5.25</v>
          </cell>
          <cell r="E53">
            <v>63</v>
          </cell>
          <cell r="F53">
            <v>62.5</v>
          </cell>
          <cell r="G53">
            <v>63</v>
          </cell>
          <cell r="H53">
            <v>250</v>
          </cell>
        </row>
        <row r="54">
          <cell r="A54" t="str">
            <v>P0021001308</v>
          </cell>
          <cell r="B54" t="str">
            <v>B0166</v>
          </cell>
          <cell r="C54">
            <v>0</v>
          </cell>
          <cell r="E54">
            <v>0</v>
          </cell>
          <cell r="F54">
            <v>0</v>
          </cell>
          <cell r="G54">
            <v>0</v>
          </cell>
          <cell r="H54">
            <v>0</v>
          </cell>
        </row>
        <row r="55">
          <cell r="A55" t="str">
            <v>P0021001408</v>
          </cell>
          <cell r="B55" t="str">
            <v>B0166</v>
          </cell>
          <cell r="C55">
            <v>0</v>
          </cell>
          <cell r="E55">
            <v>0</v>
          </cell>
          <cell r="F55">
            <v>0</v>
          </cell>
          <cell r="G55">
            <v>0</v>
          </cell>
          <cell r="H55">
            <v>0</v>
          </cell>
        </row>
        <row r="56">
          <cell r="A56" t="str">
            <v>P0038000408</v>
          </cell>
          <cell r="B56" t="str">
            <v>B0166</v>
          </cell>
          <cell r="C56">
            <v>0.41666666666666669</v>
          </cell>
          <cell r="E56">
            <v>5</v>
          </cell>
          <cell r="F56">
            <v>3.6625000000000001</v>
          </cell>
          <cell r="G56">
            <v>5</v>
          </cell>
          <cell r="H56">
            <v>575</v>
          </cell>
        </row>
        <row r="57">
          <cell r="A57" t="str">
            <v>P0038002208</v>
          </cell>
          <cell r="B57" t="str">
            <v>B0166</v>
          </cell>
          <cell r="C57">
            <v>0</v>
          </cell>
          <cell r="E57">
            <v>0</v>
          </cell>
          <cell r="F57">
            <v>0</v>
          </cell>
          <cell r="G57">
            <v>0</v>
          </cell>
          <cell r="H57">
            <v>0</v>
          </cell>
        </row>
        <row r="58">
          <cell r="A58" t="str">
            <v>P0021000508</v>
          </cell>
          <cell r="B58" t="str">
            <v>B0167</v>
          </cell>
          <cell r="C58">
            <v>4.166666666666667</v>
          </cell>
          <cell r="E58">
            <v>50</v>
          </cell>
          <cell r="F58">
            <v>46.037500000000001</v>
          </cell>
          <cell r="G58">
            <v>50</v>
          </cell>
          <cell r="H58">
            <v>100</v>
          </cell>
        </row>
        <row r="59">
          <cell r="A59" t="str">
            <v>P0038000808</v>
          </cell>
          <cell r="B59" t="str">
            <v>B0167</v>
          </cell>
          <cell r="C59">
            <v>0</v>
          </cell>
          <cell r="E59">
            <v>0</v>
          </cell>
          <cell r="F59">
            <v>0</v>
          </cell>
          <cell r="G59">
            <v>0</v>
          </cell>
          <cell r="H59">
            <v>675</v>
          </cell>
        </row>
        <row r="60">
          <cell r="A60" t="str">
            <v>P0038001708</v>
          </cell>
          <cell r="B60" t="str">
            <v>B0167</v>
          </cell>
          <cell r="C60">
            <v>9.75</v>
          </cell>
          <cell r="E60">
            <v>117</v>
          </cell>
          <cell r="F60">
            <v>98.387500000000003</v>
          </cell>
          <cell r="G60">
            <v>117</v>
          </cell>
          <cell r="H60">
            <v>1000</v>
          </cell>
        </row>
        <row r="61">
          <cell r="A61" t="str">
            <v>P0105002108</v>
          </cell>
          <cell r="B61" t="str">
            <v>B0105</v>
          </cell>
          <cell r="C61">
            <v>0</v>
          </cell>
          <cell r="E61">
            <v>0</v>
          </cell>
          <cell r="F61">
            <v>0</v>
          </cell>
          <cell r="G61">
            <v>0</v>
          </cell>
          <cell r="H61">
            <v>0</v>
          </cell>
        </row>
        <row r="62">
          <cell r="A62" t="str">
            <v>P0032000208</v>
          </cell>
          <cell r="B62" t="str">
            <v>B0041</v>
          </cell>
          <cell r="C62">
            <v>18.25</v>
          </cell>
          <cell r="E62">
            <v>219</v>
          </cell>
          <cell r="F62">
            <v>181.11875000000001</v>
          </cell>
          <cell r="G62">
            <v>219</v>
          </cell>
          <cell r="H62">
            <v>650</v>
          </cell>
        </row>
        <row r="63">
          <cell r="A63" t="str">
            <v>P0032000408</v>
          </cell>
          <cell r="B63" t="str">
            <v>B0041</v>
          </cell>
          <cell r="C63">
            <v>0</v>
          </cell>
          <cell r="E63">
            <v>0</v>
          </cell>
          <cell r="F63">
            <v>0</v>
          </cell>
          <cell r="G63">
            <v>0</v>
          </cell>
          <cell r="H63">
            <v>0</v>
          </cell>
        </row>
        <row r="64">
          <cell r="A64" t="str">
            <v>P0048000708</v>
          </cell>
          <cell r="B64" t="str">
            <v>B0048</v>
          </cell>
          <cell r="C64">
            <v>48.833333333333336</v>
          </cell>
          <cell r="E64">
            <v>586</v>
          </cell>
          <cell r="F64">
            <v>633.76250000000005</v>
          </cell>
          <cell r="G64">
            <v>586</v>
          </cell>
          <cell r="H64">
            <v>400</v>
          </cell>
        </row>
        <row r="65">
          <cell r="A65" t="str">
            <v>P0048000808</v>
          </cell>
          <cell r="B65" t="str">
            <v>B0048</v>
          </cell>
          <cell r="C65">
            <v>17.5</v>
          </cell>
          <cell r="E65">
            <v>210</v>
          </cell>
          <cell r="F65">
            <v>124.28125</v>
          </cell>
          <cell r="G65">
            <v>210</v>
          </cell>
          <cell r="H65">
            <v>200</v>
          </cell>
        </row>
        <row r="66">
          <cell r="A66" t="str">
            <v>P0048000908</v>
          </cell>
          <cell r="B66" t="str">
            <v>B0048</v>
          </cell>
          <cell r="C66">
            <v>88.583333333333329</v>
          </cell>
          <cell r="E66">
            <v>1063</v>
          </cell>
          <cell r="F66">
            <v>305.34375</v>
          </cell>
          <cell r="G66">
            <v>1063</v>
          </cell>
          <cell r="H66">
            <v>471</v>
          </cell>
        </row>
        <row r="67">
          <cell r="A67" t="str">
            <v>P0048001008</v>
          </cell>
          <cell r="B67" t="str">
            <v>B0048</v>
          </cell>
          <cell r="C67">
            <v>111.33333333333333</v>
          </cell>
          <cell r="E67">
            <v>1336</v>
          </cell>
          <cell r="F67">
            <v>977.23124999999993</v>
          </cell>
          <cell r="G67">
            <v>1336</v>
          </cell>
          <cell r="H67">
            <v>1000</v>
          </cell>
        </row>
        <row r="68">
          <cell r="A68" t="str">
            <v>P0028000208</v>
          </cell>
          <cell r="B68" t="str">
            <v>B0028</v>
          </cell>
          <cell r="C68">
            <v>0</v>
          </cell>
          <cell r="E68">
            <v>0</v>
          </cell>
          <cell r="F68">
            <v>0</v>
          </cell>
          <cell r="G68">
            <v>0</v>
          </cell>
          <cell r="H68">
            <v>0</v>
          </cell>
        </row>
        <row r="69">
          <cell r="A69" t="str">
            <v>P0028000308</v>
          </cell>
          <cell r="B69" t="str">
            <v>B0028</v>
          </cell>
          <cell r="C69">
            <v>0</v>
          </cell>
          <cell r="E69">
            <v>0</v>
          </cell>
          <cell r="F69">
            <v>0</v>
          </cell>
          <cell r="G69">
            <v>0</v>
          </cell>
          <cell r="H69">
            <v>200</v>
          </cell>
        </row>
        <row r="70">
          <cell r="A70" t="str">
            <v>P0022000408</v>
          </cell>
          <cell r="B70" t="str">
            <v>B0091</v>
          </cell>
          <cell r="C70">
            <v>39.083333333333336</v>
          </cell>
          <cell r="E70">
            <v>469</v>
          </cell>
          <cell r="F70">
            <v>188.02500000000001</v>
          </cell>
          <cell r="G70">
            <v>469</v>
          </cell>
          <cell r="H70">
            <v>600</v>
          </cell>
        </row>
        <row r="71">
          <cell r="A71" t="str">
            <v>P0091000108</v>
          </cell>
          <cell r="B71" t="str">
            <v>B0091</v>
          </cell>
          <cell r="C71">
            <v>153.91666666666666</v>
          </cell>
          <cell r="E71">
            <v>1847</v>
          </cell>
          <cell r="F71">
            <v>2056.1175000000003</v>
          </cell>
          <cell r="G71">
            <v>1847</v>
          </cell>
          <cell r="H71">
            <v>1680</v>
          </cell>
        </row>
        <row r="72">
          <cell r="A72" t="str">
            <v>P0091000808</v>
          </cell>
          <cell r="B72" t="str">
            <v>B0091</v>
          </cell>
          <cell r="C72">
            <v>269.16666666666669</v>
          </cell>
          <cell r="E72">
            <v>3230</v>
          </cell>
          <cell r="F72">
            <v>2693.8062500000001</v>
          </cell>
          <cell r="G72">
            <v>3230</v>
          </cell>
          <cell r="H72">
            <v>3503.2605633802818</v>
          </cell>
        </row>
        <row r="73">
          <cell r="A73" t="str">
            <v>P0076000308</v>
          </cell>
          <cell r="B73" t="str">
            <v>B0076</v>
          </cell>
          <cell r="C73">
            <v>32.916666666666664</v>
          </cell>
          <cell r="E73">
            <v>395</v>
          </cell>
          <cell r="F73">
            <v>361.88749999999999</v>
          </cell>
          <cell r="G73">
            <v>395</v>
          </cell>
          <cell r="H73">
            <v>300</v>
          </cell>
        </row>
        <row r="74">
          <cell r="A74" t="str">
            <v>P0082000208</v>
          </cell>
          <cell r="B74" t="str">
            <v>B0082</v>
          </cell>
          <cell r="C74">
            <v>57.166666666666629</v>
          </cell>
          <cell r="E74">
            <v>686</v>
          </cell>
          <cell r="F74">
            <v>481.85624999999999</v>
          </cell>
          <cell r="G74">
            <v>686</v>
          </cell>
          <cell r="H74">
            <v>891.36619718309862</v>
          </cell>
        </row>
        <row r="75">
          <cell r="A75" t="str">
            <v>P0022000708</v>
          </cell>
          <cell r="B75" t="str">
            <v>B0022</v>
          </cell>
          <cell r="C75">
            <v>99.666666666666671</v>
          </cell>
          <cell r="E75">
            <v>1196</v>
          </cell>
          <cell r="F75">
            <v>1203.2874999999999</v>
          </cell>
          <cell r="G75">
            <v>1196</v>
          </cell>
          <cell r="H75">
            <v>1350</v>
          </cell>
        </row>
        <row r="76">
          <cell r="A76" t="str">
            <v>P0152000508</v>
          </cell>
          <cell r="B76" t="str">
            <v>B0152</v>
          </cell>
          <cell r="C76">
            <v>58.166666666666664</v>
          </cell>
          <cell r="E76">
            <v>698</v>
          </cell>
          <cell r="F76">
            <v>401.48124999999999</v>
          </cell>
          <cell r="G76">
            <v>698</v>
          </cell>
          <cell r="H76">
            <v>1200</v>
          </cell>
        </row>
        <row r="77">
          <cell r="A77" t="str">
            <v>P0057000108</v>
          </cell>
          <cell r="B77" t="str">
            <v>B0057</v>
          </cell>
          <cell r="C77">
            <v>0</v>
          </cell>
          <cell r="E77">
            <v>0</v>
          </cell>
          <cell r="F77">
            <v>0</v>
          </cell>
          <cell r="G77">
            <v>0</v>
          </cell>
          <cell r="H77">
            <v>0</v>
          </cell>
        </row>
        <row r="78">
          <cell r="A78" t="str">
            <v>P0057000208</v>
          </cell>
          <cell r="B78" t="str">
            <v>B0057</v>
          </cell>
          <cell r="C78">
            <v>7.291666666666667</v>
          </cell>
          <cell r="E78">
            <v>87.5</v>
          </cell>
          <cell r="F78">
            <v>14.225</v>
          </cell>
          <cell r="G78">
            <v>87.5</v>
          </cell>
          <cell r="H78">
            <v>175</v>
          </cell>
        </row>
        <row r="79">
          <cell r="A79" t="str">
            <v>P0159000308</v>
          </cell>
          <cell r="B79" t="str">
            <v>B0159</v>
          </cell>
          <cell r="C79">
            <v>28.333333333333332</v>
          </cell>
          <cell r="E79">
            <v>340</v>
          </cell>
          <cell r="F79">
            <v>212.72499999999999</v>
          </cell>
          <cell r="G79">
            <v>340</v>
          </cell>
          <cell r="H79">
            <v>225</v>
          </cell>
        </row>
        <row r="80">
          <cell r="A80" t="str">
            <v>P0047000108</v>
          </cell>
          <cell r="B80" t="str">
            <v>B0047</v>
          </cell>
          <cell r="C80">
            <v>25</v>
          </cell>
          <cell r="E80">
            <v>300</v>
          </cell>
          <cell r="F80">
            <v>415.96749999999997</v>
          </cell>
          <cell r="G80">
            <v>300</v>
          </cell>
          <cell r="H80">
            <v>500</v>
          </cell>
        </row>
        <row r="81">
          <cell r="A81" t="str">
            <v>P0047000208</v>
          </cell>
          <cell r="B81" t="str">
            <v>B0047</v>
          </cell>
          <cell r="C81">
            <v>5.916666666666667</v>
          </cell>
          <cell r="E81">
            <v>71</v>
          </cell>
          <cell r="F81">
            <v>44.287500000000001</v>
          </cell>
          <cell r="G81">
            <v>71</v>
          </cell>
          <cell r="H81">
            <v>300</v>
          </cell>
        </row>
        <row r="82">
          <cell r="A82" t="str">
            <v>P0055000208</v>
          </cell>
          <cell r="B82" t="str">
            <v>B0055</v>
          </cell>
          <cell r="C82">
            <v>8.3333333333333339</v>
          </cell>
          <cell r="E82">
            <v>100</v>
          </cell>
          <cell r="F82">
            <v>0</v>
          </cell>
          <cell r="G82">
            <v>100</v>
          </cell>
          <cell r="H82">
            <v>100</v>
          </cell>
        </row>
        <row r="83">
          <cell r="A83" t="str">
            <v>P0055000308</v>
          </cell>
          <cell r="B83" t="str">
            <v>B0055</v>
          </cell>
          <cell r="C83">
            <v>105.83333333333333</v>
          </cell>
          <cell r="E83">
            <v>1270</v>
          </cell>
          <cell r="F83">
            <v>949.99875000000031</v>
          </cell>
          <cell r="G83">
            <v>1270</v>
          </cell>
          <cell r="H83">
            <v>1270</v>
          </cell>
        </row>
        <row r="84">
          <cell r="A84" t="str">
            <v>P0055000408</v>
          </cell>
          <cell r="B84" t="str">
            <v>B0055</v>
          </cell>
          <cell r="C84">
            <v>25</v>
          </cell>
          <cell r="E84">
            <v>300</v>
          </cell>
          <cell r="F84">
            <v>53.112499999999997</v>
          </cell>
          <cell r="G84">
            <v>300</v>
          </cell>
          <cell r="H84">
            <v>300</v>
          </cell>
        </row>
        <row r="85">
          <cell r="A85" t="str">
            <v>P0056000708</v>
          </cell>
          <cell r="B85" t="str">
            <v>B0055</v>
          </cell>
          <cell r="C85">
            <v>52.083333333333336</v>
          </cell>
          <cell r="E85">
            <v>625</v>
          </cell>
          <cell r="F85">
            <v>631.04999999999995</v>
          </cell>
          <cell r="G85">
            <v>625</v>
          </cell>
          <cell r="H85">
            <v>625</v>
          </cell>
        </row>
        <row r="86">
          <cell r="A86" t="str">
            <v>P0056000708</v>
          </cell>
          <cell r="B86" t="str">
            <v>B0056</v>
          </cell>
          <cell r="C86">
            <v>41.833333333333336</v>
          </cell>
          <cell r="E86">
            <v>502</v>
          </cell>
          <cell r="F86">
            <v>537.71249999999998</v>
          </cell>
          <cell r="G86">
            <v>502</v>
          </cell>
          <cell r="H86">
            <v>510.15492957746483</v>
          </cell>
        </row>
        <row r="87">
          <cell r="A87" t="str">
            <v>P0044000308</v>
          </cell>
          <cell r="B87" t="str">
            <v>B0044</v>
          </cell>
          <cell r="C87">
            <v>69</v>
          </cell>
          <cell r="E87">
            <v>828</v>
          </cell>
          <cell r="F87">
            <v>800.58749999999998</v>
          </cell>
          <cell r="G87">
            <v>828</v>
          </cell>
          <cell r="H87">
            <v>270</v>
          </cell>
        </row>
        <row r="88">
          <cell r="A88" t="str">
            <v>P0044000508</v>
          </cell>
          <cell r="B88" t="str">
            <v>B0045</v>
          </cell>
          <cell r="C88">
            <v>5.833333333333333</v>
          </cell>
          <cell r="E88">
            <v>70</v>
          </cell>
          <cell r="F88">
            <v>108.7375</v>
          </cell>
          <cell r="G88">
            <v>70</v>
          </cell>
          <cell r="H88">
            <v>20</v>
          </cell>
        </row>
        <row r="89">
          <cell r="A89" t="str">
            <v>P0074000108</v>
          </cell>
          <cell r="B89" t="str">
            <v>B0074</v>
          </cell>
          <cell r="C89">
            <v>10.416666666666666</v>
          </cell>
          <cell r="E89">
            <v>125</v>
          </cell>
          <cell r="F89">
            <v>48.512500000000003</v>
          </cell>
          <cell r="G89">
            <v>125</v>
          </cell>
          <cell r="H89">
            <v>690</v>
          </cell>
        </row>
        <row r="90">
          <cell r="A90" t="str">
            <v>P0044000408</v>
          </cell>
          <cell r="B90" t="str">
            <v>B0074</v>
          </cell>
          <cell r="C90">
            <v>3.5</v>
          </cell>
          <cell r="E90">
            <v>42</v>
          </cell>
          <cell r="F90">
            <v>9.5749999999999993</v>
          </cell>
          <cell r="G90">
            <v>42</v>
          </cell>
          <cell r="H90">
            <v>42</v>
          </cell>
        </row>
        <row r="91">
          <cell r="A91" t="str">
            <v>P0058000208</v>
          </cell>
          <cell r="B91" t="str">
            <v>B0058</v>
          </cell>
          <cell r="C91">
            <v>59.49796625586854</v>
          </cell>
          <cell r="E91">
            <v>713.97559507042251</v>
          </cell>
          <cell r="F91">
            <v>23.9</v>
          </cell>
          <cell r="G91">
            <v>713.97559507042251</v>
          </cell>
          <cell r="H91">
            <v>713.97559507042251</v>
          </cell>
        </row>
        <row r="92">
          <cell r="A92" t="str">
            <v>P8880048206</v>
          </cell>
          <cell r="B92" t="str">
            <v>B0168</v>
          </cell>
          <cell r="C92">
            <v>0</v>
          </cell>
          <cell r="E92">
            <v>0</v>
          </cell>
          <cell r="F92">
            <v>0</v>
          </cell>
          <cell r="G92">
            <v>0</v>
          </cell>
          <cell r="H92">
            <v>0</v>
          </cell>
        </row>
        <row r="93">
          <cell r="A93" t="str">
            <v>P8880150306</v>
          </cell>
          <cell r="B93" t="str">
            <v>B0043</v>
          </cell>
          <cell r="C93">
            <v>0</v>
          </cell>
          <cell r="E93">
            <v>0</v>
          </cell>
          <cell r="F93">
            <v>0</v>
          </cell>
          <cell r="G93">
            <v>0</v>
          </cell>
          <cell r="H93">
            <v>0</v>
          </cell>
        </row>
        <row r="94">
          <cell r="A94" t="str">
            <v>P8880008201</v>
          </cell>
          <cell r="B94" t="str">
            <v>B0061</v>
          </cell>
          <cell r="C94">
            <v>0</v>
          </cell>
          <cell r="E94">
            <v>0</v>
          </cell>
          <cell r="F94">
            <v>0</v>
          </cell>
          <cell r="G94">
            <v>0</v>
          </cell>
          <cell r="H94">
            <v>-6800</v>
          </cell>
        </row>
        <row r="95">
          <cell r="A95" t="str">
            <v>P8880008202</v>
          </cell>
          <cell r="B95" t="str">
            <v>B0030</v>
          </cell>
          <cell r="C95">
            <v>-111.19776995305158</v>
          </cell>
          <cell r="E95">
            <v>-1334.3732394366189</v>
          </cell>
          <cell r="F95">
            <v>125.7375</v>
          </cell>
          <cell r="G95">
            <v>-1334.3732394366189</v>
          </cell>
          <cell r="H95">
            <v>-920</v>
          </cell>
        </row>
        <row r="96">
          <cell r="A96" t="str">
            <v>P8880008203</v>
          </cell>
          <cell r="B96" t="str">
            <v>B0038</v>
          </cell>
          <cell r="C96">
            <v>0</v>
          </cell>
          <cell r="E96">
            <v>0</v>
          </cell>
          <cell r="F96">
            <v>0</v>
          </cell>
          <cell r="G96">
            <v>0</v>
          </cell>
          <cell r="H96">
            <v>-4188</v>
          </cell>
        </row>
        <row r="97">
          <cell r="A97" t="str">
            <v>P8880008204</v>
          </cell>
          <cell r="B97" t="str">
            <v>B0040</v>
          </cell>
          <cell r="C97">
            <v>0</v>
          </cell>
          <cell r="E97">
            <v>0</v>
          </cell>
          <cell r="F97">
            <v>0</v>
          </cell>
          <cell r="G97">
            <v>0</v>
          </cell>
          <cell r="H97">
            <v>-3368</v>
          </cell>
        </row>
        <row r="98">
          <cell r="A98" t="str">
            <v>P8880008205</v>
          </cell>
          <cell r="B98" t="str">
            <v>B0055</v>
          </cell>
          <cell r="C98">
            <v>-45.416666666666664</v>
          </cell>
          <cell r="E98">
            <v>-545</v>
          </cell>
          <cell r="F98">
            <v>149.32499999999999</v>
          </cell>
          <cell r="G98">
            <v>-545</v>
          </cell>
          <cell r="H98">
            <v>-295</v>
          </cell>
        </row>
        <row r="99">
          <cell r="A99" t="str">
            <v>P8880008206</v>
          </cell>
          <cell r="B99" t="str">
            <v>B0056</v>
          </cell>
          <cell r="C99">
            <v>-68.713912969483502</v>
          </cell>
          <cell r="E99">
            <v>-824.56695563380208</v>
          </cell>
          <cell r="F99">
            <v>0</v>
          </cell>
          <cell r="G99">
            <v>-824.56695563380208</v>
          </cell>
          <cell r="H99">
            <v>-1437</v>
          </cell>
        </row>
        <row r="100">
          <cell r="A100" t="str">
            <v>P8880008208</v>
          </cell>
          <cell r="B100" t="str">
            <v>B0058</v>
          </cell>
          <cell r="C100">
            <v>-57.416666666666664</v>
          </cell>
          <cell r="E100">
            <v>-689</v>
          </cell>
          <cell r="F100">
            <v>0</v>
          </cell>
          <cell r="G100">
            <v>-689</v>
          </cell>
          <cell r="H100">
            <v>-214</v>
          </cell>
        </row>
        <row r="101">
          <cell r="A101" t="str">
            <v>P8881008201</v>
          </cell>
          <cell r="B101" t="str">
            <v>B0061</v>
          </cell>
          <cell r="C101">
            <v>0</v>
          </cell>
          <cell r="E101">
            <v>0</v>
          </cell>
          <cell r="F101">
            <v>0</v>
          </cell>
          <cell r="G101">
            <v>0</v>
          </cell>
          <cell r="H101">
            <v>0</v>
          </cell>
        </row>
        <row r="102">
          <cell r="A102" t="str">
            <v>P8881008202</v>
          </cell>
          <cell r="B102" t="str">
            <v>B0030</v>
          </cell>
          <cell r="C102">
            <v>23.333333333333332</v>
          </cell>
          <cell r="E102">
            <v>280</v>
          </cell>
          <cell r="F102">
            <v>642.29999999999995</v>
          </cell>
          <cell r="G102">
            <v>280</v>
          </cell>
          <cell r="H102">
            <v>0</v>
          </cell>
        </row>
        <row r="103">
          <cell r="A103" t="str">
            <v>P8881008203</v>
          </cell>
          <cell r="B103" t="str">
            <v>B0038</v>
          </cell>
          <cell r="C103">
            <v>219.54166666666671</v>
          </cell>
          <cell r="E103">
            <v>2634.5</v>
          </cell>
          <cell r="F103">
            <v>797.7333329999999</v>
          </cell>
          <cell r="G103">
            <v>2634.5</v>
          </cell>
          <cell r="H103">
            <v>0</v>
          </cell>
        </row>
        <row r="104">
          <cell r="A104" t="str">
            <v>P8881008204</v>
          </cell>
          <cell r="B104" t="str">
            <v>B0040</v>
          </cell>
          <cell r="C104">
            <v>18.5</v>
          </cell>
          <cell r="E104">
            <v>222</v>
          </cell>
          <cell r="F104">
            <v>0</v>
          </cell>
          <cell r="G104">
            <v>222</v>
          </cell>
          <cell r="H104">
            <v>0</v>
          </cell>
        </row>
        <row r="105">
          <cell r="A105" t="str">
            <v>P8881008205</v>
          </cell>
          <cell r="B105" t="str">
            <v>B0055</v>
          </cell>
          <cell r="C105">
            <v>0</v>
          </cell>
          <cell r="E105">
            <v>0</v>
          </cell>
          <cell r="F105">
            <v>0</v>
          </cell>
          <cell r="G105">
            <v>0</v>
          </cell>
          <cell r="H105">
            <v>0</v>
          </cell>
        </row>
        <row r="106">
          <cell r="A106" t="str">
            <v>P8881008206</v>
          </cell>
          <cell r="B106" t="str">
            <v>B0056</v>
          </cell>
          <cell r="C106">
            <v>0</v>
          </cell>
          <cell r="E106">
            <v>0</v>
          </cell>
          <cell r="F106">
            <v>0</v>
          </cell>
          <cell r="G106">
            <v>0</v>
          </cell>
          <cell r="H106">
            <v>0</v>
          </cell>
        </row>
        <row r="107">
          <cell r="A107" t="str">
            <v>P8881008208</v>
          </cell>
          <cell r="B107" t="str">
            <v>B0058</v>
          </cell>
          <cell r="C107">
            <v>106.5</v>
          </cell>
          <cell r="E107">
            <v>1278</v>
          </cell>
          <cell r="F107">
            <v>404.46249999999998</v>
          </cell>
          <cell r="G107">
            <v>1278</v>
          </cell>
          <cell r="H107">
            <v>0</v>
          </cell>
        </row>
        <row r="108">
          <cell r="A108" t="str">
            <v>P0038000908</v>
          </cell>
          <cell r="B108" t="str">
            <v>B0167</v>
          </cell>
          <cell r="C108">
            <v>27.5</v>
          </cell>
          <cell r="E108">
            <v>330</v>
          </cell>
          <cell r="F108">
            <v>212.98750000000001</v>
          </cell>
          <cell r="G108">
            <v>330</v>
          </cell>
          <cell r="H108">
            <v>0</v>
          </cell>
        </row>
      </sheetData>
      <sheetData sheetId="9"/>
      <sheetData sheetId="10"/>
      <sheetData sheetId="11"/>
      <sheetData sheetId="12"/>
      <sheetData sheetId="13"/>
      <sheetData sheetId="14"/>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eriod"/>
      <sheetName val="CPR"/>
      <sheetName val="MMR (2)"/>
      <sheetName val="MMR"/>
      <sheetName val=" - CAPEX CORR -"/>
      <sheetName val="Bridge per unit - CAPEX"/>
      <sheetName val="Corrections BO MMR UNIT BGAAP"/>
      <sheetName val="Sheet4"/>
      <sheetName val="ICT error FS (1)"/>
      <sheetName val="03-2009 corr error FS (2)"/>
      <sheetName val="- AHFS -"/>
      <sheetName val="detail AHFS"/>
      <sheetName val="Sheet3"/>
      <sheetName val="- ICT MD OPS -"/>
      <sheetName val="ICT MD "/>
      <sheetName val="- TM1 -"/>
      <sheetName val="CPR 1"/>
      <sheetName val="TM1 RECON 2"/>
      <sheetName val="TM1 RECON 1"/>
      <sheetName val="Sheet17"/>
      <sheetName val="TM1 for MMR &amp; CPR BGAAP (2)"/>
      <sheetName val="TM1 for MMR &amp; CPR AS00038 (3)"/>
      <sheetName val="TM1 for MMR &amp; CPR (.10)"/>
      <sheetName val="- BO -"/>
      <sheetName val="CORR CONSO MMR"/>
      <sheetName val="CORR UNITS MMR"/>
      <sheetName val="BO analyis per ENT - non TFT, R"/>
      <sheetName val="ICT 02-2009"/>
      <sheetName val="RSS 02-2009 (2)"/>
      <sheetName val="ICT"/>
      <sheetName val="Sheet3 (2)"/>
      <sheetName val="Recon BO - TM1 CAPEX C"/>
      <sheetName val="BO SOB-3"/>
      <sheetName val="Sheet1"/>
      <sheetName val="Report1 2008"/>
      <sheetName val="---"/>
      <sheetName val="PIVOT CPR"/>
      <sheetName val="T CODES TM1"/>
      <sheetName val="A CODES TM1"/>
      <sheetName val="NA CODES TM1"/>
      <sheetName val="REP"/>
      <sheetName val="ACCT"/>
      <sheetName val="UNIT"/>
      <sheetName val="STRU"/>
      <sheetName val="PROJ"/>
      <sheetName val="MMR UNIT"/>
      <sheetName val="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user"/>
      <sheetName val="case"/>
      <sheetName val="financials"/>
      <sheetName val="DCF_inputs"/>
      <sheetName val="DCF"/>
      <sheetName val="valmatrix"/>
      <sheetName val="summary"/>
    </sheetNames>
    <sheetDataSet>
      <sheetData sheetId="0" refreshError="1"/>
      <sheetData sheetId="1" refreshError="1"/>
      <sheetData sheetId="2" refreshError="1"/>
      <sheetData sheetId="3" refreshError="1"/>
      <sheetData sheetId="4" refreshError="1">
        <row r="15">
          <cell r="Q15">
            <v>15</v>
          </cell>
        </row>
      </sheetData>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Table of Content"/>
      <sheetName val="Selected financial figures"/>
      <sheetName val="Consolidated income statement"/>
      <sheetName val="Consolidated IS with EBITDA"/>
      <sheetName val="Consolidated balance sheet"/>
      <sheetName val="Cash flow statement M"/>
      <sheetName val="Changes in equity M"/>
      <sheetName val="Operating Costs"/>
      <sheetName val="Other operating _expense"/>
      <sheetName val="Payroll and related benefits"/>
      <sheetName val="financial cost_income"/>
      <sheetName val="Income tax"/>
      <sheetName val="effective tax rate reconciliati"/>
      <sheetName val="Intangible assets"/>
      <sheetName val="PP&amp;E"/>
      <sheetName val="Investment Property"/>
      <sheetName val="Fin Figures_associates"/>
      <sheetName val="Investment in associates"/>
      <sheetName val="Investment securities"/>
      <sheetName val="Deferred tax assets and liabili"/>
      <sheetName val="Inventories"/>
      <sheetName val="Cash and cash equivalent"/>
      <sheetName val="Employee benefits"/>
      <sheetName val="Share-based payments"/>
      <sheetName val="AHFS"/>
      <sheetName val="Provisions"/>
      <sheetName val="Trade and other receivable"/>
      <sheetName val="Trade and other payable"/>
      <sheetName val="Interest-bearing loans and borr"/>
      <sheetName val="Operating leases"/>
      <sheetName val="operational lease - rent"/>
      <sheetName val="financial  lease "/>
      <sheetName val="IFRS 7 - risk"/>
      <sheetName val="IFRS 7"/>
      <sheetName val="DATA_Conso income statement"/>
      <sheetName val="DATA_Conso balance sheet"/>
      <sheetName val="DATA_Cash and cash equivalent"/>
      <sheetName val="DATA_investment in associates"/>
      <sheetName val="DATA_investment securities"/>
      <sheetName val="Table for Advisor"/>
      <sheetName val="DATA_Adju on Income Statement"/>
      <sheetName val="Consolidated balance sheet (2)"/>
    </sheetNames>
    <sheetDataSet>
      <sheetData sheetId="0" refreshError="1">
        <row r="37">
          <cell r="E37">
            <v>1000000</v>
          </cell>
        </row>
        <row r="42">
          <cell r="E42">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109_ADI_CP708"/>
    </sheetNames>
    <sheetDataSet>
      <sheetData sheetId="0">
        <row r="5">
          <cell r="A5" t="str">
            <v>s1</v>
          </cell>
          <cell r="B5" t="str">
            <v>S2</v>
          </cell>
          <cell r="C5" t="str">
            <v>S3</v>
          </cell>
          <cell r="D5" t="str">
            <v>S4_708</v>
          </cell>
          <cell r="E5" t="str">
            <v>S5</v>
          </cell>
          <cell r="F5" t="str">
            <v>s6</v>
          </cell>
        </row>
        <row r="6">
          <cell r="A6" t="str">
            <v>02</v>
          </cell>
          <cell r="B6" t="str">
            <v>0000</v>
          </cell>
          <cell r="C6" t="str">
            <v>0000000</v>
          </cell>
          <cell r="D6" t="str">
            <v>45991000</v>
          </cell>
          <cell r="E6" t="str">
            <v>00000708</v>
          </cell>
          <cell r="F6" t="str">
            <v>0000000000</v>
          </cell>
        </row>
        <row r="7">
          <cell r="A7" t="str">
            <v>02</v>
          </cell>
          <cell r="B7" t="str">
            <v>0023</v>
          </cell>
          <cell r="C7" t="str">
            <v>0003400</v>
          </cell>
          <cell r="D7" t="str">
            <v>62703150</v>
          </cell>
          <cell r="E7" t="str">
            <v>00000708</v>
          </cell>
          <cell r="F7" t="str">
            <v>P00000E114</v>
          </cell>
        </row>
        <row r="8">
          <cell r="A8" t="str">
            <v>02</v>
          </cell>
          <cell r="B8" t="str">
            <v>0023</v>
          </cell>
          <cell r="C8" t="str">
            <v>0003400</v>
          </cell>
          <cell r="D8" t="str">
            <v>62703150</v>
          </cell>
          <cell r="E8" t="str">
            <v>00000708</v>
          </cell>
          <cell r="F8" t="str">
            <v>P00000E121</v>
          </cell>
        </row>
        <row r="9">
          <cell r="A9" t="str">
            <v>02</v>
          </cell>
          <cell r="B9" t="str">
            <v>0023</v>
          </cell>
          <cell r="C9" t="str">
            <v>0003400</v>
          </cell>
          <cell r="D9" t="str">
            <v>62703150</v>
          </cell>
          <cell r="E9" t="str">
            <v>00000708</v>
          </cell>
          <cell r="F9" t="str">
            <v>P00000E211</v>
          </cell>
        </row>
        <row r="10">
          <cell r="A10" t="str">
            <v>02</v>
          </cell>
          <cell r="B10" t="str">
            <v>0023</v>
          </cell>
          <cell r="C10" t="str">
            <v>0003600</v>
          </cell>
          <cell r="D10" t="str">
            <v>62703150</v>
          </cell>
          <cell r="E10" t="str">
            <v>00000708</v>
          </cell>
          <cell r="F10" t="str">
            <v>P00000D221</v>
          </cell>
        </row>
        <row r="11">
          <cell r="A11" t="str">
            <v>02</v>
          </cell>
          <cell r="B11" t="str">
            <v>0023</v>
          </cell>
          <cell r="C11" t="str">
            <v>0003800</v>
          </cell>
          <cell r="D11" t="str">
            <v>62703150</v>
          </cell>
          <cell r="E11" t="str">
            <v>00000708</v>
          </cell>
          <cell r="F11" t="str">
            <v>P00000D221</v>
          </cell>
        </row>
        <row r="12">
          <cell r="A12" t="str">
            <v>02</v>
          </cell>
          <cell r="B12" t="str">
            <v>0023</v>
          </cell>
          <cell r="C12" t="str">
            <v>0004400</v>
          </cell>
          <cell r="D12" t="str">
            <v>62703150</v>
          </cell>
          <cell r="E12" t="str">
            <v>00000708</v>
          </cell>
          <cell r="F12" t="str">
            <v>P00000D221</v>
          </cell>
        </row>
        <row r="13">
          <cell r="A13" t="str">
            <v>02</v>
          </cell>
          <cell r="B13" t="str">
            <v>0023</v>
          </cell>
          <cell r="C13" t="str">
            <v>0004400</v>
          </cell>
          <cell r="D13" t="str">
            <v>62703150</v>
          </cell>
          <cell r="E13" t="str">
            <v>00000708</v>
          </cell>
          <cell r="F13" t="str">
            <v>P00000E111</v>
          </cell>
        </row>
        <row r="14">
          <cell r="A14" t="str">
            <v>02</v>
          </cell>
          <cell r="B14" t="str">
            <v>0023</v>
          </cell>
          <cell r="C14" t="str">
            <v>0004400</v>
          </cell>
          <cell r="D14" t="str">
            <v>62703150</v>
          </cell>
          <cell r="E14" t="str">
            <v>00000708</v>
          </cell>
          <cell r="F14" t="str">
            <v>P00000E211</v>
          </cell>
        </row>
        <row r="15">
          <cell r="A15" t="str">
            <v>02</v>
          </cell>
          <cell r="B15" t="str">
            <v>0023</v>
          </cell>
          <cell r="C15" t="str">
            <v>0004600</v>
          </cell>
          <cell r="D15" t="str">
            <v>62703150</v>
          </cell>
          <cell r="E15" t="str">
            <v>00000708</v>
          </cell>
          <cell r="F15" t="str">
            <v>P00000D221</v>
          </cell>
        </row>
        <row r="16">
          <cell r="A16" t="str">
            <v>02</v>
          </cell>
          <cell r="B16" t="str">
            <v>0023</v>
          </cell>
          <cell r="C16" t="str">
            <v>0004600</v>
          </cell>
          <cell r="D16" t="str">
            <v>62703150</v>
          </cell>
          <cell r="E16" t="str">
            <v>00000708</v>
          </cell>
          <cell r="F16" t="str">
            <v>P00000E114</v>
          </cell>
        </row>
        <row r="17">
          <cell r="A17" t="str">
            <v>02</v>
          </cell>
          <cell r="B17" t="str">
            <v>0023</v>
          </cell>
          <cell r="C17" t="str">
            <v>0004800</v>
          </cell>
          <cell r="D17" t="str">
            <v>62703150</v>
          </cell>
          <cell r="E17" t="str">
            <v>00000708</v>
          </cell>
          <cell r="F17" t="str">
            <v>P00000D221</v>
          </cell>
        </row>
        <row r="18">
          <cell r="A18" t="str">
            <v>02</v>
          </cell>
          <cell r="B18" t="str">
            <v>0023</v>
          </cell>
          <cell r="C18" t="str">
            <v>0004800</v>
          </cell>
          <cell r="D18" t="str">
            <v>62703150</v>
          </cell>
          <cell r="E18" t="str">
            <v>00000708</v>
          </cell>
          <cell r="F18" t="str">
            <v>P00000E111</v>
          </cell>
        </row>
        <row r="19">
          <cell r="A19" t="str">
            <v>02</v>
          </cell>
          <cell r="B19" t="str">
            <v>0023</v>
          </cell>
          <cell r="C19" t="str">
            <v>0020300</v>
          </cell>
          <cell r="D19" t="str">
            <v>62703150</v>
          </cell>
          <cell r="E19" t="str">
            <v>00000708</v>
          </cell>
          <cell r="F19" t="str">
            <v>P00000D221</v>
          </cell>
        </row>
        <row r="20">
          <cell r="A20" t="str">
            <v>02</v>
          </cell>
          <cell r="B20" t="str">
            <v>0023</v>
          </cell>
          <cell r="C20" t="str">
            <v>0020300</v>
          </cell>
          <cell r="D20" t="str">
            <v>62703150</v>
          </cell>
          <cell r="E20" t="str">
            <v>00000708</v>
          </cell>
          <cell r="F20" t="str">
            <v>P00000D321</v>
          </cell>
        </row>
        <row r="21">
          <cell r="A21" t="str">
            <v>02</v>
          </cell>
          <cell r="B21" t="str">
            <v>0023</v>
          </cell>
          <cell r="C21" t="str">
            <v>0020300</v>
          </cell>
          <cell r="D21" t="str">
            <v>62703150</v>
          </cell>
          <cell r="E21" t="str">
            <v>00000708</v>
          </cell>
          <cell r="F21" t="str">
            <v>P00000E111</v>
          </cell>
        </row>
        <row r="22">
          <cell r="A22" t="str">
            <v>02</v>
          </cell>
          <cell r="B22" t="str">
            <v>0023</v>
          </cell>
          <cell r="C22" t="str">
            <v>0020300</v>
          </cell>
          <cell r="D22" t="str">
            <v>62703150</v>
          </cell>
          <cell r="E22" t="str">
            <v>00000708</v>
          </cell>
          <cell r="F22" t="str">
            <v>P00000E114</v>
          </cell>
        </row>
        <row r="23">
          <cell r="A23" t="str">
            <v>02</v>
          </cell>
          <cell r="B23" t="str">
            <v>0023</v>
          </cell>
          <cell r="C23" t="str">
            <v>0020300</v>
          </cell>
          <cell r="D23" t="str">
            <v>62703150</v>
          </cell>
          <cell r="E23" t="str">
            <v>00000708</v>
          </cell>
          <cell r="F23" t="str">
            <v>P00000E121</v>
          </cell>
        </row>
        <row r="24">
          <cell r="A24" t="str">
            <v>02</v>
          </cell>
          <cell r="B24" t="str">
            <v>0023</v>
          </cell>
          <cell r="C24" t="str">
            <v>0020300</v>
          </cell>
          <cell r="D24" t="str">
            <v>62703150</v>
          </cell>
          <cell r="E24" t="str">
            <v>00000708</v>
          </cell>
          <cell r="F24" t="str">
            <v>P00000E211</v>
          </cell>
        </row>
        <row r="25">
          <cell r="A25" t="str">
            <v>02</v>
          </cell>
          <cell r="B25" t="str">
            <v>0023</v>
          </cell>
          <cell r="C25" t="str">
            <v>0020300</v>
          </cell>
          <cell r="D25" t="str">
            <v>62703150</v>
          </cell>
          <cell r="E25" t="str">
            <v>00000708</v>
          </cell>
          <cell r="F25" t="str">
            <v>P00000E224</v>
          </cell>
        </row>
        <row r="26">
          <cell r="A26" t="str">
            <v>02</v>
          </cell>
          <cell r="B26" t="str">
            <v>0023</v>
          </cell>
          <cell r="C26" t="str">
            <v>0020600</v>
          </cell>
          <cell r="D26" t="str">
            <v>62703150</v>
          </cell>
          <cell r="E26" t="str">
            <v>00000708</v>
          </cell>
          <cell r="F26" t="str">
            <v>P00000E111</v>
          </cell>
        </row>
        <row r="27">
          <cell r="A27" t="str">
            <v>02</v>
          </cell>
          <cell r="B27" t="str">
            <v>0023</v>
          </cell>
          <cell r="C27" t="str">
            <v>0020600</v>
          </cell>
          <cell r="D27" t="str">
            <v>62703150</v>
          </cell>
          <cell r="E27" t="str">
            <v>00000708</v>
          </cell>
          <cell r="F27" t="str">
            <v>P00000E121</v>
          </cell>
        </row>
        <row r="28">
          <cell r="A28" t="str">
            <v>02</v>
          </cell>
          <cell r="B28" t="str">
            <v>0023</v>
          </cell>
          <cell r="C28" t="str">
            <v>0020600</v>
          </cell>
          <cell r="D28" t="str">
            <v>62703150</v>
          </cell>
          <cell r="E28" t="str">
            <v>00000708</v>
          </cell>
          <cell r="F28" t="str">
            <v>P00000E211</v>
          </cell>
        </row>
        <row r="29">
          <cell r="A29" t="str">
            <v>02</v>
          </cell>
          <cell r="B29" t="str">
            <v>0023</v>
          </cell>
          <cell r="C29" t="str">
            <v>0020600</v>
          </cell>
          <cell r="D29" t="str">
            <v>62703150</v>
          </cell>
          <cell r="E29" t="str">
            <v>00000708</v>
          </cell>
          <cell r="F29" t="str">
            <v>P00000E224</v>
          </cell>
        </row>
        <row r="30">
          <cell r="A30" t="str">
            <v>02</v>
          </cell>
          <cell r="B30" t="str">
            <v>0023</v>
          </cell>
          <cell r="C30" t="str">
            <v>0020600</v>
          </cell>
          <cell r="D30" t="str">
            <v>62703150</v>
          </cell>
          <cell r="E30" t="str">
            <v>00000708</v>
          </cell>
          <cell r="F30" t="str">
            <v>P00000E331</v>
          </cell>
        </row>
        <row r="31">
          <cell r="A31" t="str">
            <v>02</v>
          </cell>
          <cell r="B31" t="str">
            <v>0023</v>
          </cell>
          <cell r="C31" t="str">
            <v>0031700</v>
          </cell>
          <cell r="D31" t="str">
            <v>62703150</v>
          </cell>
          <cell r="E31" t="str">
            <v>00000708</v>
          </cell>
          <cell r="F31" t="str">
            <v>P00000D221</v>
          </cell>
        </row>
        <row r="32">
          <cell r="A32" t="str">
            <v>02</v>
          </cell>
          <cell r="B32" t="str">
            <v>0023</v>
          </cell>
          <cell r="C32" t="str">
            <v>0031700</v>
          </cell>
          <cell r="D32" t="str">
            <v>62703150</v>
          </cell>
          <cell r="E32" t="str">
            <v>00000708</v>
          </cell>
          <cell r="F32" t="str">
            <v>P00000E111</v>
          </cell>
        </row>
        <row r="33">
          <cell r="A33" t="str">
            <v>02</v>
          </cell>
          <cell r="B33" t="str">
            <v>0023</v>
          </cell>
          <cell r="C33" t="str">
            <v>0031700</v>
          </cell>
          <cell r="D33" t="str">
            <v>62703150</v>
          </cell>
          <cell r="E33" t="str">
            <v>00000708</v>
          </cell>
          <cell r="F33" t="str">
            <v>P00000E214</v>
          </cell>
        </row>
        <row r="34">
          <cell r="A34" t="str">
            <v>02</v>
          </cell>
          <cell r="B34" t="str">
            <v>0023</v>
          </cell>
          <cell r="C34" t="str">
            <v>0039000</v>
          </cell>
          <cell r="D34" t="str">
            <v>62703150</v>
          </cell>
          <cell r="E34" t="str">
            <v>00000708</v>
          </cell>
          <cell r="F34" t="str">
            <v>P00000D221</v>
          </cell>
        </row>
        <row r="35">
          <cell r="A35" t="str">
            <v>02</v>
          </cell>
          <cell r="B35" t="str">
            <v>0023</v>
          </cell>
          <cell r="C35" t="str">
            <v>0039000</v>
          </cell>
          <cell r="D35" t="str">
            <v>62703150</v>
          </cell>
          <cell r="E35" t="str">
            <v>00000708</v>
          </cell>
          <cell r="F35" t="str">
            <v>P00000D324</v>
          </cell>
        </row>
        <row r="36">
          <cell r="A36" t="str">
            <v>02</v>
          </cell>
          <cell r="B36" t="str">
            <v>0023</v>
          </cell>
          <cell r="C36" t="str">
            <v>0039000</v>
          </cell>
          <cell r="D36" t="str">
            <v>62703150</v>
          </cell>
          <cell r="E36" t="str">
            <v>00000708</v>
          </cell>
          <cell r="F36" t="str">
            <v>P00000E114</v>
          </cell>
        </row>
        <row r="37">
          <cell r="A37" t="str">
            <v>02</v>
          </cell>
          <cell r="B37" t="str">
            <v>0023</v>
          </cell>
          <cell r="C37" t="str">
            <v>0039000</v>
          </cell>
          <cell r="D37" t="str">
            <v>62703150</v>
          </cell>
          <cell r="E37" t="str">
            <v>00000708</v>
          </cell>
          <cell r="F37" t="str">
            <v>P00000E211</v>
          </cell>
        </row>
        <row r="38">
          <cell r="A38" t="str">
            <v>02</v>
          </cell>
          <cell r="B38" t="str">
            <v>0023</v>
          </cell>
          <cell r="C38" t="str">
            <v>0109200</v>
          </cell>
          <cell r="D38" t="str">
            <v>62703150</v>
          </cell>
          <cell r="E38" t="str">
            <v>00000708</v>
          </cell>
          <cell r="F38" t="str">
            <v>P00000E114</v>
          </cell>
        </row>
        <row r="39">
          <cell r="A39" t="str">
            <v>02</v>
          </cell>
          <cell r="B39" t="str">
            <v>0023</v>
          </cell>
          <cell r="C39" t="str">
            <v>0109500</v>
          </cell>
          <cell r="D39" t="str">
            <v>62703150</v>
          </cell>
          <cell r="E39" t="str">
            <v>00000708</v>
          </cell>
          <cell r="F39" t="str">
            <v>P00000D311</v>
          </cell>
        </row>
        <row r="40">
          <cell r="A40" t="str">
            <v>02</v>
          </cell>
          <cell r="B40" t="str">
            <v>0023</v>
          </cell>
          <cell r="C40" t="str">
            <v>0109500</v>
          </cell>
          <cell r="D40" t="str">
            <v>62703150</v>
          </cell>
          <cell r="E40" t="str">
            <v>00000708</v>
          </cell>
          <cell r="F40" t="str">
            <v>P00000D321</v>
          </cell>
        </row>
        <row r="41">
          <cell r="A41" t="str">
            <v>02</v>
          </cell>
          <cell r="B41" t="str">
            <v>0023</v>
          </cell>
          <cell r="C41" t="str">
            <v>0109500</v>
          </cell>
          <cell r="D41" t="str">
            <v>62703150</v>
          </cell>
          <cell r="E41" t="str">
            <v>00000708</v>
          </cell>
          <cell r="F41" t="str">
            <v>P00000E111</v>
          </cell>
        </row>
        <row r="42">
          <cell r="A42" t="str">
            <v>02</v>
          </cell>
          <cell r="B42" t="str">
            <v>0023</v>
          </cell>
          <cell r="C42" t="str">
            <v>0109500</v>
          </cell>
          <cell r="D42" t="str">
            <v>62703150</v>
          </cell>
          <cell r="E42" t="str">
            <v>00000708</v>
          </cell>
          <cell r="F42" t="str">
            <v>P00000E114</v>
          </cell>
        </row>
        <row r="43">
          <cell r="A43" t="str">
            <v>02</v>
          </cell>
          <cell r="B43" t="str">
            <v>0021</v>
          </cell>
          <cell r="C43" t="str">
            <v>0051610</v>
          </cell>
          <cell r="D43" t="str">
            <v>62703150</v>
          </cell>
          <cell r="E43" t="str">
            <v>00000708</v>
          </cell>
          <cell r="F43" t="str">
            <v>P00000E211</v>
          </cell>
        </row>
        <row r="44">
          <cell r="A44" t="str">
            <v>02</v>
          </cell>
          <cell r="B44" t="str">
            <v>0021</v>
          </cell>
          <cell r="C44" t="str">
            <v>0051610</v>
          </cell>
          <cell r="D44" t="str">
            <v>62703150</v>
          </cell>
          <cell r="E44" t="str">
            <v>00000708</v>
          </cell>
          <cell r="F44" t="str">
            <v>P00000E214</v>
          </cell>
        </row>
        <row r="45">
          <cell r="A45" t="str">
            <v>02</v>
          </cell>
          <cell r="B45" t="str">
            <v>0021</v>
          </cell>
          <cell r="C45" t="str">
            <v>0051620</v>
          </cell>
          <cell r="D45" t="str">
            <v>62703150</v>
          </cell>
          <cell r="E45" t="str">
            <v>00000708</v>
          </cell>
          <cell r="F45" t="str">
            <v>P00000E111</v>
          </cell>
        </row>
        <row r="46">
          <cell r="A46" t="str">
            <v>02</v>
          </cell>
          <cell r="B46" t="str">
            <v>0021</v>
          </cell>
          <cell r="C46" t="str">
            <v>0051620</v>
          </cell>
          <cell r="D46" t="str">
            <v>62703150</v>
          </cell>
          <cell r="E46" t="str">
            <v>00000708</v>
          </cell>
          <cell r="F46" t="str">
            <v>P00000E211</v>
          </cell>
        </row>
        <row r="47">
          <cell r="A47" t="str">
            <v>02</v>
          </cell>
          <cell r="B47" t="str">
            <v>0021</v>
          </cell>
          <cell r="C47" t="str">
            <v>0051620</v>
          </cell>
          <cell r="D47" t="str">
            <v>62703150</v>
          </cell>
          <cell r="E47" t="str">
            <v>00000708</v>
          </cell>
          <cell r="F47" t="str">
            <v>P00000E221</v>
          </cell>
        </row>
        <row r="48">
          <cell r="A48" t="str">
            <v>02</v>
          </cell>
          <cell r="B48" t="str">
            <v>0021</v>
          </cell>
          <cell r="C48" t="str">
            <v>0051630</v>
          </cell>
          <cell r="D48" t="str">
            <v>62703150</v>
          </cell>
          <cell r="E48" t="str">
            <v>00000708</v>
          </cell>
          <cell r="F48" t="str">
            <v>P00000E111</v>
          </cell>
        </row>
        <row r="49">
          <cell r="A49" t="str">
            <v>02</v>
          </cell>
          <cell r="B49" t="str">
            <v>0021</v>
          </cell>
          <cell r="C49" t="str">
            <v>0051630</v>
          </cell>
          <cell r="D49" t="str">
            <v>62703150</v>
          </cell>
          <cell r="E49" t="str">
            <v>00000708</v>
          </cell>
          <cell r="F49" t="str">
            <v>P00000E211</v>
          </cell>
        </row>
        <row r="50">
          <cell r="A50" t="str">
            <v>02</v>
          </cell>
          <cell r="B50" t="str">
            <v>0021</v>
          </cell>
          <cell r="C50" t="str">
            <v>0051630</v>
          </cell>
          <cell r="D50" t="str">
            <v>62703150</v>
          </cell>
          <cell r="E50" t="str">
            <v>00000708</v>
          </cell>
          <cell r="F50" t="str">
            <v>P00000E221</v>
          </cell>
        </row>
        <row r="51">
          <cell r="A51" t="str">
            <v>02</v>
          </cell>
          <cell r="B51" t="str">
            <v>0021</v>
          </cell>
          <cell r="C51" t="str">
            <v>0051640</v>
          </cell>
          <cell r="D51" t="str">
            <v>62703150</v>
          </cell>
          <cell r="E51" t="str">
            <v>00000708</v>
          </cell>
          <cell r="F51" t="str">
            <v>P00000E111</v>
          </cell>
        </row>
        <row r="52">
          <cell r="A52" t="str">
            <v>02</v>
          </cell>
          <cell r="B52" t="str">
            <v>0021</v>
          </cell>
          <cell r="C52" t="str">
            <v>0051640</v>
          </cell>
          <cell r="D52" t="str">
            <v>62703150</v>
          </cell>
          <cell r="E52" t="str">
            <v>00000708</v>
          </cell>
          <cell r="F52" t="str">
            <v>P00000E121</v>
          </cell>
        </row>
        <row r="53">
          <cell r="A53" t="str">
            <v>02</v>
          </cell>
          <cell r="B53" t="str">
            <v>0021</v>
          </cell>
          <cell r="C53" t="str">
            <v>0051640</v>
          </cell>
          <cell r="D53" t="str">
            <v>62703150</v>
          </cell>
          <cell r="E53" t="str">
            <v>00000708</v>
          </cell>
          <cell r="F53" t="str">
            <v>P00000E211</v>
          </cell>
        </row>
        <row r="54">
          <cell r="A54" t="str">
            <v>02</v>
          </cell>
          <cell r="B54" t="str">
            <v>0021</v>
          </cell>
          <cell r="C54" t="str">
            <v>0051640</v>
          </cell>
          <cell r="D54" t="str">
            <v>62703150</v>
          </cell>
          <cell r="E54" t="str">
            <v>00000708</v>
          </cell>
          <cell r="F54" t="str">
            <v>P00000E214</v>
          </cell>
        </row>
        <row r="55">
          <cell r="A55" t="str">
            <v>02</v>
          </cell>
          <cell r="B55" t="str">
            <v>0021</v>
          </cell>
          <cell r="C55" t="str">
            <v>0051650</v>
          </cell>
          <cell r="D55" t="str">
            <v>62703150</v>
          </cell>
          <cell r="E55" t="str">
            <v>00000708</v>
          </cell>
          <cell r="F55" t="str">
            <v>P00000E114</v>
          </cell>
        </row>
        <row r="56">
          <cell r="A56" t="str">
            <v>02</v>
          </cell>
          <cell r="B56" t="str">
            <v>0021</v>
          </cell>
          <cell r="C56" t="str">
            <v>0051650</v>
          </cell>
          <cell r="D56" t="str">
            <v>62703150</v>
          </cell>
          <cell r="E56" t="str">
            <v>00000708</v>
          </cell>
          <cell r="F56" t="str">
            <v>P00000E121</v>
          </cell>
        </row>
        <row r="57">
          <cell r="A57" t="str">
            <v>02</v>
          </cell>
          <cell r="B57" t="str">
            <v>0021</v>
          </cell>
          <cell r="C57" t="str">
            <v>0051650</v>
          </cell>
          <cell r="D57" t="str">
            <v>62703150</v>
          </cell>
          <cell r="E57" t="str">
            <v>00000708</v>
          </cell>
          <cell r="F57" t="str">
            <v>P00000E211</v>
          </cell>
        </row>
        <row r="58">
          <cell r="A58" t="str">
            <v>02</v>
          </cell>
          <cell r="B58" t="str">
            <v>0021</v>
          </cell>
          <cell r="C58" t="str">
            <v>0051650</v>
          </cell>
          <cell r="D58" t="str">
            <v>62703150</v>
          </cell>
          <cell r="E58" t="str">
            <v>00000708</v>
          </cell>
          <cell r="F58" t="str">
            <v>P00000E221</v>
          </cell>
        </row>
        <row r="59">
          <cell r="A59" t="str">
            <v>02</v>
          </cell>
          <cell r="B59" t="str">
            <v>0021</v>
          </cell>
          <cell r="C59" t="str">
            <v>0065900</v>
          </cell>
          <cell r="D59" t="str">
            <v>62703150</v>
          </cell>
          <cell r="E59" t="str">
            <v>00000708</v>
          </cell>
          <cell r="F59" t="str">
            <v>P00000E114</v>
          </cell>
        </row>
        <row r="60">
          <cell r="A60" t="str">
            <v>02</v>
          </cell>
          <cell r="B60" t="str">
            <v>0021</v>
          </cell>
          <cell r="C60" t="str">
            <v>0065900</v>
          </cell>
          <cell r="D60" t="str">
            <v>62703150</v>
          </cell>
          <cell r="E60" t="str">
            <v>00000708</v>
          </cell>
          <cell r="F60" t="str">
            <v>P00000E211</v>
          </cell>
        </row>
        <row r="61">
          <cell r="A61" t="str">
            <v>02</v>
          </cell>
          <cell r="B61" t="str">
            <v>0021</v>
          </cell>
          <cell r="C61" t="str">
            <v>0065900</v>
          </cell>
          <cell r="D61" t="str">
            <v>62703150</v>
          </cell>
          <cell r="E61" t="str">
            <v>00000708</v>
          </cell>
          <cell r="F61" t="str">
            <v>P00000E214</v>
          </cell>
        </row>
        <row r="62">
          <cell r="A62" t="str">
            <v>02</v>
          </cell>
          <cell r="B62" t="str">
            <v>0021</v>
          </cell>
          <cell r="C62" t="str">
            <v>0065900</v>
          </cell>
          <cell r="D62" t="str">
            <v>62703150</v>
          </cell>
          <cell r="E62" t="str">
            <v>00000708</v>
          </cell>
          <cell r="F62" t="str">
            <v>P00000E221</v>
          </cell>
        </row>
        <row r="63">
          <cell r="A63" t="str">
            <v>02</v>
          </cell>
          <cell r="B63" t="str">
            <v>0021</v>
          </cell>
          <cell r="C63" t="str">
            <v>0065900</v>
          </cell>
          <cell r="D63" t="str">
            <v>62703150</v>
          </cell>
          <cell r="E63" t="str">
            <v>00000708</v>
          </cell>
          <cell r="F63" t="str">
            <v>P00000E314</v>
          </cell>
        </row>
        <row r="64">
          <cell r="A64" t="str">
            <v>02</v>
          </cell>
          <cell r="B64" t="str">
            <v>0021</v>
          </cell>
          <cell r="C64" t="str">
            <v>0807200</v>
          </cell>
          <cell r="D64" t="str">
            <v>62703150</v>
          </cell>
          <cell r="E64" t="str">
            <v>00000708</v>
          </cell>
          <cell r="F64" t="str">
            <v>P00000E111</v>
          </cell>
        </row>
        <row r="65">
          <cell r="A65" t="str">
            <v>02</v>
          </cell>
          <cell r="B65" t="str">
            <v>0021</v>
          </cell>
          <cell r="C65" t="str">
            <v>0807200</v>
          </cell>
          <cell r="D65" t="str">
            <v>62703150</v>
          </cell>
          <cell r="E65" t="str">
            <v>00000708</v>
          </cell>
          <cell r="F65" t="str">
            <v>P00000E114</v>
          </cell>
        </row>
        <row r="66">
          <cell r="A66" t="str">
            <v>02</v>
          </cell>
          <cell r="B66" t="str">
            <v>0021</v>
          </cell>
          <cell r="C66" t="str">
            <v>0807200</v>
          </cell>
          <cell r="D66" t="str">
            <v>62703150</v>
          </cell>
          <cell r="E66" t="str">
            <v>00000708</v>
          </cell>
          <cell r="F66" t="str">
            <v>P00000E121</v>
          </cell>
        </row>
        <row r="67">
          <cell r="A67" t="str">
            <v>02</v>
          </cell>
          <cell r="B67" t="str">
            <v>0021</v>
          </cell>
          <cell r="C67" t="str">
            <v>0807200</v>
          </cell>
          <cell r="D67" t="str">
            <v>62703150</v>
          </cell>
          <cell r="E67" t="str">
            <v>00000708</v>
          </cell>
          <cell r="F67" t="str">
            <v>P00000E211</v>
          </cell>
        </row>
        <row r="68">
          <cell r="A68" t="str">
            <v>02</v>
          </cell>
          <cell r="B68" t="str">
            <v>0021</v>
          </cell>
          <cell r="C68" t="str">
            <v>0807200</v>
          </cell>
          <cell r="D68" t="str">
            <v>62703150</v>
          </cell>
          <cell r="E68" t="str">
            <v>00000708</v>
          </cell>
          <cell r="F68" t="str">
            <v>P00000E214</v>
          </cell>
        </row>
        <row r="69">
          <cell r="A69" t="str">
            <v>02</v>
          </cell>
          <cell r="B69" t="str">
            <v>0021</v>
          </cell>
          <cell r="C69" t="str">
            <v>0807200</v>
          </cell>
          <cell r="D69" t="str">
            <v>62703150</v>
          </cell>
          <cell r="E69" t="str">
            <v>00000708</v>
          </cell>
          <cell r="F69" t="str">
            <v>P00000E221</v>
          </cell>
        </row>
        <row r="70">
          <cell r="A70" t="str">
            <v>02</v>
          </cell>
          <cell r="B70" t="str">
            <v>0021</v>
          </cell>
          <cell r="C70" t="str">
            <v>0807200</v>
          </cell>
          <cell r="D70" t="str">
            <v>62703150</v>
          </cell>
          <cell r="E70" t="str">
            <v>00000708</v>
          </cell>
          <cell r="F70" t="str">
            <v>P00000E224</v>
          </cell>
        </row>
        <row r="71">
          <cell r="A71" t="str">
            <v>02</v>
          </cell>
          <cell r="B71" t="str">
            <v>0021</v>
          </cell>
          <cell r="C71" t="str">
            <v>0807200</v>
          </cell>
          <cell r="D71" t="str">
            <v>62703150</v>
          </cell>
          <cell r="E71" t="str">
            <v>00000708</v>
          </cell>
          <cell r="F71" t="str">
            <v>P00000E231</v>
          </cell>
        </row>
        <row r="72">
          <cell r="A72" t="str">
            <v>02</v>
          </cell>
          <cell r="B72" t="str">
            <v>0021</v>
          </cell>
          <cell r="C72" t="str">
            <v>0828200</v>
          </cell>
          <cell r="D72" t="str">
            <v>62703150</v>
          </cell>
          <cell r="E72" t="str">
            <v>00000708</v>
          </cell>
          <cell r="F72" t="str">
            <v>P00000E211</v>
          </cell>
        </row>
        <row r="73">
          <cell r="A73" t="str">
            <v>02</v>
          </cell>
          <cell r="B73" t="str">
            <v>0021</v>
          </cell>
          <cell r="C73" t="str">
            <v>0828200</v>
          </cell>
          <cell r="D73" t="str">
            <v>62703150</v>
          </cell>
          <cell r="E73" t="str">
            <v>00000708</v>
          </cell>
          <cell r="F73" t="str">
            <v>P00000E214</v>
          </cell>
        </row>
        <row r="74">
          <cell r="A74" t="str">
            <v>02</v>
          </cell>
          <cell r="B74" t="str">
            <v>0021</v>
          </cell>
          <cell r="C74" t="str">
            <v>0828200</v>
          </cell>
          <cell r="D74" t="str">
            <v>62703150</v>
          </cell>
          <cell r="E74" t="str">
            <v>00000708</v>
          </cell>
          <cell r="F74" t="str">
            <v>P00000E221</v>
          </cell>
        </row>
        <row r="75">
          <cell r="A75" t="str">
            <v>02</v>
          </cell>
          <cell r="B75" t="str">
            <v>0022</v>
          </cell>
          <cell r="C75" t="str">
            <v>0051600</v>
          </cell>
          <cell r="D75" t="str">
            <v>62703150</v>
          </cell>
          <cell r="E75" t="str">
            <v>00000708</v>
          </cell>
          <cell r="F75" t="str">
            <v>P00000E211</v>
          </cell>
        </row>
        <row r="76">
          <cell r="A76" t="str">
            <v>02</v>
          </cell>
          <cell r="B76" t="str">
            <v>0022</v>
          </cell>
          <cell r="C76" t="str">
            <v>0051600</v>
          </cell>
          <cell r="D76" t="str">
            <v>62703150</v>
          </cell>
          <cell r="E76" t="str">
            <v>00000708</v>
          </cell>
          <cell r="F76" t="str">
            <v>P00000E221</v>
          </cell>
        </row>
        <row r="77">
          <cell r="A77" t="str">
            <v>02</v>
          </cell>
          <cell r="B77" t="str">
            <v>0023</v>
          </cell>
          <cell r="C77" t="str">
            <v>0002600</v>
          </cell>
          <cell r="D77" t="str">
            <v>62703150</v>
          </cell>
          <cell r="E77" t="str">
            <v>00000708</v>
          </cell>
          <cell r="F77" t="str">
            <v>P00000D221</v>
          </cell>
        </row>
        <row r="78">
          <cell r="A78" t="str">
            <v>02</v>
          </cell>
          <cell r="B78" t="str">
            <v>0023</v>
          </cell>
          <cell r="C78" t="str">
            <v>0002600</v>
          </cell>
          <cell r="D78" t="str">
            <v>62703150</v>
          </cell>
          <cell r="E78" t="str">
            <v>00000708</v>
          </cell>
          <cell r="F78" t="str">
            <v>P00000D321</v>
          </cell>
        </row>
        <row r="79">
          <cell r="A79" t="str">
            <v>02</v>
          </cell>
          <cell r="B79" t="str">
            <v>0023</v>
          </cell>
          <cell r="C79" t="str">
            <v>0002600</v>
          </cell>
          <cell r="D79" t="str">
            <v>62703150</v>
          </cell>
          <cell r="E79" t="str">
            <v>00000708</v>
          </cell>
          <cell r="F79" t="str">
            <v>P00000D324</v>
          </cell>
        </row>
        <row r="80">
          <cell r="A80" t="str">
            <v>02</v>
          </cell>
          <cell r="B80" t="str">
            <v>0023</v>
          </cell>
          <cell r="C80" t="str">
            <v>0002600</v>
          </cell>
          <cell r="D80" t="str">
            <v>62703150</v>
          </cell>
          <cell r="E80" t="str">
            <v>00000708</v>
          </cell>
          <cell r="F80" t="str">
            <v>P00000E111</v>
          </cell>
        </row>
        <row r="81">
          <cell r="A81" t="str">
            <v>02</v>
          </cell>
          <cell r="B81" t="str">
            <v>0023</v>
          </cell>
          <cell r="C81" t="str">
            <v>0002600</v>
          </cell>
          <cell r="D81" t="str">
            <v>62703150</v>
          </cell>
          <cell r="E81" t="str">
            <v>00000708</v>
          </cell>
          <cell r="F81" t="str">
            <v>P00000E114</v>
          </cell>
        </row>
        <row r="82">
          <cell r="A82" t="str">
            <v>02</v>
          </cell>
          <cell r="B82" t="str">
            <v>0023</v>
          </cell>
          <cell r="C82" t="str">
            <v>0002900</v>
          </cell>
          <cell r="D82" t="str">
            <v>62703150</v>
          </cell>
          <cell r="E82" t="str">
            <v>00000708</v>
          </cell>
          <cell r="F82" t="str">
            <v>P00000D221</v>
          </cell>
        </row>
        <row r="83">
          <cell r="A83" t="str">
            <v>02</v>
          </cell>
          <cell r="B83" t="str">
            <v>0023</v>
          </cell>
          <cell r="C83" t="str">
            <v>0002900</v>
          </cell>
          <cell r="D83" t="str">
            <v>62703150</v>
          </cell>
          <cell r="E83" t="str">
            <v>00000708</v>
          </cell>
          <cell r="F83" t="str">
            <v>P00000E111</v>
          </cell>
        </row>
        <row r="84">
          <cell r="A84" t="str">
            <v>02</v>
          </cell>
          <cell r="B84" t="str">
            <v>0023</v>
          </cell>
          <cell r="C84" t="str">
            <v>0002900</v>
          </cell>
          <cell r="D84" t="str">
            <v>62703150</v>
          </cell>
          <cell r="E84" t="str">
            <v>00000708</v>
          </cell>
          <cell r="F84" t="str">
            <v>P00000E114</v>
          </cell>
        </row>
        <row r="85">
          <cell r="A85" t="str">
            <v>02</v>
          </cell>
          <cell r="B85" t="str">
            <v>0023</v>
          </cell>
          <cell r="C85" t="str">
            <v>0003000</v>
          </cell>
          <cell r="D85" t="str">
            <v>62703150</v>
          </cell>
          <cell r="E85" t="str">
            <v>00000708</v>
          </cell>
          <cell r="F85" t="str">
            <v>P00000D221</v>
          </cell>
        </row>
        <row r="86">
          <cell r="A86" t="str">
            <v>02</v>
          </cell>
          <cell r="B86" t="str">
            <v>0023</v>
          </cell>
          <cell r="C86" t="str">
            <v>0003000</v>
          </cell>
          <cell r="D86" t="str">
            <v>62703150</v>
          </cell>
          <cell r="E86" t="str">
            <v>00000708</v>
          </cell>
          <cell r="F86" t="str">
            <v>P00000E111</v>
          </cell>
        </row>
        <row r="87">
          <cell r="A87" t="str">
            <v>02</v>
          </cell>
          <cell r="B87" t="str">
            <v>0023</v>
          </cell>
          <cell r="C87" t="str">
            <v>0003000</v>
          </cell>
          <cell r="D87" t="str">
            <v>62703150</v>
          </cell>
          <cell r="E87" t="str">
            <v>00000708</v>
          </cell>
          <cell r="F87" t="str">
            <v>P00000E114</v>
          </cell>
        </row>
        <row r="88">
          <cell r="A88" t="str">
            <v>02</v>
          </cell>
          <cell r="B88" t="str">
            <v>0023</v>
          </cell>
          <cell r="C88" t="str">
            <v>0003000</v>
          </cell>
          <cell r="D88" t="str">
            <v>62703150</v>
          </cell>
          <cell r="E88" t="str">
            <v>00000708</v>
          </cell>
          <cell r="F88" t="str">
            <v>P00000E214</v>
          </cell>
        </row>
        <row r="89">
          <cell r="A89" t="str">
            <v>02</v>
          </cell>
          <cell r="B89" t="str">
            <v>0023</v>
          </cell>
          <cell r="C89" t="str">
            <v>0003200</v>
          </cell>
          <cell r="D89" t="str">
            <v>62703150</v>
          </cell>
          <cell r="E89" t="str">
            <v>00000708</v>
          </cell>
          <cell r="F89" t="str">
            <v>P00000E111</v>
          </cell>
        </row>
        <row r="90">
          <cell r="A90" t="str">
            <v>02</v>
          </cell>
          <cell r="B90" t="str">
            <v>0023</v>
          </cell>
          <cell r="C90" t="str">
            <v>0003200</v>
          </cell>
          <cell r="D90" t="str">
            <v>62703150</v>
          </cell>
          <cell r="E90" t="str">
            <v>00000708</v>
          </cell>
          <cell r="F90" t="str">
            <v>P00000E114</v>
          </cell>
        </row>
        <row r="91">
          <cell r="A91" t="str">
            <v>02</v>
          </cell>
          <cell r="B91" t="str">
            <v>0023</v>
          </cell>
          <cell r="C91" t="str">
            <v>0003400</v>
          </cell>
          <cell r="D91" t="str">
            <v>62703150</v>
          </cell>
          <cell r="E91" t="str">
            <v>00000708</v>
          </cell>
          <cell r="F91" t="str">
            <v>P00000D221</v>
          </cell>
        </row>
        <row r="92">
          <cell r="A92" t="str">
            <v>02</v>
          </cell>
          <cell r="B92" t="str">
            <v>0023</v>
          </cell>
          <cell r="C92" t="str">
            <v>0003400</v>
          </cell>
          <cell r="D92" t="str">
            <v>62703150</v>
          </cell>
          <cell r="E92" t="str">
            <v>00000708</v>
          </cell>
          <cell r="F92" t="str">
            <v>P00000D311</v>
          </cell>
        </row>
        <row r="93">
          <cell r="A93" t="str">
            <v>02</v>
          </cell>
          <cell r="B93" t="str">
            <v>0023</v>
          </cell>
          <cell r="C93" t="str">
            <v>0003400</v>
          </cell>
          <cell r="D93" t="str">
            <v>62703150</v>
          </cell>
          <cell r="E93" t="str">
            <v>00000708</v>
          </cell>
          <cell r="F93" t="str">
            <v>P00000D321</v>
          </cell>
        </row>
        <row r="94">
          <cell r="A94" t="str">
            <v>02</v>
          </cell>
          <cell r="B94" t="str">
            <v>0023</v>
          </cell>
          <cell r="C94" t="str">
            <v>0003400</v>
          </cell>
          <cell r="D94" t="str">
            <v>62703150</v>
          </cell>
          <cell r="E94" t="str">
            <v>00000708</v>
          </cell>
          <cell r="F94" t="str">
            <v>P00000D324</v>
          </cell>
        </row>
        <row r="95">
          <cell r="A95" t="str">
            <v>02</v>
          </cell>
          <cell r="B95" t="str">
            <v>0023</v>
          </cell>
          <cell r="C95" t="str">
            <v>0003400</v>
          </cell>
          <cell r="D95" t="str">
            <v>62703150</v>
          </cell>
          <cell r="E95" t="str">
            <v>00000708</v>
          </cell>
          <cell r="F95" t="str">
            <v>P00000E111</v>
          </cell>
        </row>
        <row r="96">
          <cell r="A96" t="str">
            <v>02</v>
          </cell>
          <cell r="B96" t="str">
            <v>0023</v>
          </cell>
          <cell r="C96" t="str">
            <v>0109500</v>
          </cell>
          <cell r="D96" t="str">
            <v>62703150</v>
          </cell>
          <cell r="E96" t="str">
            <v>00000708</v>
          </cell>
          <cell r="F96" t="str">
            <v>P00000E121</v>
          </cell>
        </row>
        <row r="97">
          <cell r="A97" t="str">
            <v>02</v>
          </cell>
          <cell r="B97" t="str">
            <v>0023</v>
          </cell>
          <cell r="C97" t="str">
            <v>0126200</v>
          </cell>
          <cell r="D97" t="str">
            <v>62703150</v>
          </cell>
          <cell r="E97" t="str">
            <v>00000708</v>
          </cell>
          <cell r="F97" t="str">
            <v>P00000E111</v>
          </cell>
        </row>
        <row r="98">
          <cell r="A98" t="str">
            <v>02</v>
          </cell>
          <cell r="B98" t="str">
            <v>0023</v>
          </cell>
          <cell r="C98" t="str">
            <v>0126200</v>
          </cell>
          <cell r="D98" t="str">
            <v>62703150</v>
          </cell>
          <cell r="E98" t="str">
            <v>00000708</v>
          </cell>
          <cell r="F98" t="str">
            <v>P00000E114</v>
          </cell>
        </row>
        <row r="99">
          <cell r="A99" t="str">
            <v>02</v>
          </cell>
          <cell r="B99" t="str">
            <v>0023</v>
          </cell>
          <cell r="C99" t="str">
            <v>0126200</v>
          </cell>
          <cell r="D99" t="str">
            <v>62703150</v>
          </cell>
          <cell r="E99" t="str">
            <v>00000708</v>
          </cell>
          <cell r="F99" t="str">
            <v>P00000E121</v>
          </cell>
        </row>
        <row r="100">
          <cell r="A100" t="str">
            <v>02</v>
          </cell>
          <cell r="B100" t="str">
            <v>0023</v>
          </cell>
          <cell r="C100" t="str">
            <v>0130700</v>
          </cell>
          <cell r="D100" t="str">
            <v>62703150</v>
          </cell>
          <cell r="E100" t="str">
            <v>00000708</v>
          </cell>
          <cell r="F100" t="str">
            <v>P00000E111</v>
          </cell>
        </row>
        <row r="101">
          <cell r="A101" t="str">
            <v>02</v>
          </cell>
          <cell r="B101" t="str">
            <v>0023</v>
          </cell>
          <cell r="C101" t="str">
            <v>0130700</v>
          </cell>
          <cell r="D101" t="str">
            <v>62703150</v>
          </cell>
          <cell r="E101" t="str">
            <v>00000708</v>
          </cell>
          <cell r="F101" t="str">
            <v>P00000E121</v>
          </cell>
        </row>
        <row r="102">
          <cell r="A102" t="str">
            <v>02</v>
          </cell>
          <cell r="B102" t="str">
            <v>0023</v>
          </cell>
          <cell r="C102" t="str">
            <v>0134400</v>
          </cell>
          <cell r="D102" t="str">
            <v>62703150</v>
          </cell>
          <cell r="E102" t="str">
            <v>00000708</v>
          </cell>
          <cell r="F102" t="str">
            <v>P00000E121</v>
          </cell>
        </row>
        <row r="103">
          <cell r="A103" t="str">
            <v>02</v>
          </cell>
          <cell r="B103" t="str">
            <v>0023</v>
          </cell>
          <cell r="C103" t="str">
            <v>0149500</v>
          </cell>
          <cell r="D103" t="str">
            <v>62703150</v>
          </cell>
          <cell r="E103" t="str">
            <v>00000708</v>
          </cell>
          <cell r="F103" t="str">
            <v>P00000D321</v>
          </cell>
        </row>
        <row r="104">
          <cell r="A104" t="str">
            <v>02</v>
          </cell>
          <cell r="B104" t="str">
            <v>0023</v>
          </cell>
          <cell r="C104" t="str">
            <v>0149500</v>
          </cell>
          <cell r="D104" t="str">
            <v>62703150</v>
          </cell>
          <cell r="E104" t="str">
            <v>00000708</v>
          </cell>
          <cell r="F104" t="str">
            <v>P00000E111</v>
          </cell>
        </row>
        <row r="105">
          <cell r="A105" t="str">
            <v>02</v>
          </cell>
          <cell r="B105" t="str">
            <v>0023</v>
          </cell>
          <cell r="C105" t="str">
            <v>0150800</v>
          </cell>
          <cell r="D105" t="str">
            <v>62703150</v>
          </cell>
          <cell r="E105" t="str">
            <v>00000708</v>
          </cell>
          <cell r="F105" t="str">
            <v>P00000D221</v>
          </cell>
        </row>
        <row r="106">
          <cell r="A106" t="str">
            <v>02</v>
          </cell>
          <cell r="B106" t="str">
            <v>0023</v>
          </cell>
          <cell r="C106" t="str">
            <v>0150800</v>
          </cell>
          <cell r="D106" t="str">
            <v>62703150</v>
          </cell>
          <cell r="E106" t="str">
            <v>00000708</v>
          </cell>
          <cell r="F106" t="str">
            <v>P00000D321</v>
          </cell>
        </row>
        <row r="107">
          <cell r="A107" t="str">
            <v>02</v>
          </cell>
          <cell r="B107" t="str">
            <v>0023</v>
          </cell>
          <cell r="C107" t="str">
            <v>0150800</v>
          </cell>
          <cell r="D107" t="str">
            <v>62703150</v>
          </cell>
          <cell r="E107" t="str">
            <v>00000708</v>
          </cell>
          <cell r="F107" t="str">
            <v>P00000E111</v>
          </cell>
        </row>
        <row r="108">
          <cell r="A108" t="str">
            <v>02</v>
          </cell>
          <cell r="B108" t="str">
            <v>0023</v>
          </cell>
          <cell r="C108" t="str">
            <v>0152500</v>
          </cell>
          <cell r="D108" t="str">
            <v>62703150</v>
          </cell>
          <cell r="E108" t="str">
            <v>00000708</v>
          </cell>
          <cell r="F108" t="str">
            <v>P00000E111</v>
          </cell>
        </row>
        <row r="109">
          <cell r="A109" t="str">
            <v>02</v>
          </cell>
          <cell r="B109" t="str">
            <v>0023</v>
          </cell>
          <cell r="C109" t="str">
            <v>0162400</v>
          </cell>
          <cell r="D109" t="str">
            <v>62703150</v>
          </cell>
          <cell r="E109" t="str">
            <v>00000708</v>
          </cell>
          <cell r="F109" t="str">
            <v>P00000E121</v>
          </cell>
        </row>
        <row r="110">
          <cell r="A110" t="str">
            <v>02</v>
          </cell>
          <cell r="B110" t="str">
            <v>0023</v>
          </cell>
          <cell r="C110" t="str">
            <v>0166000</v>
          </cell>
          <cell r="D110" t="str">
            <v>62703150</v>
          </cell>
          <cell r="E110" t="str">
            <v>00000708</v>
          </cell>
          <cell r="F110" t="str">
            <v>P00000D221</v>
          </cell>
        </row>
        <row r="111">
          <cell r="A111" t="str">
            <v>02</v>
          </cell>
          <cell r="B111" t="str">
            <v>0023</v>
          </cell>
          <cell r="C111" t="str">
            <v>0166000</v>
          </cell>
          <cell r="D111" t="str">
            <v>62703150</v>
          </cell>
          <cell r="E111" t="str">
            <v>00000708</v>
          </cell>
          <cell r="F111" t="str">
            <v>P00000E211</v>
          </cell>
        </row>
        <row r="112">
          <cell r="A112" t="str">
            <v>02</v>
          </cell>
          <cell r="B112" t="str">
            <v>0023</v>
          </cell>
          <cell r="C112" t="str">
            <v>0170300</v>
          </cell>
          <cell r="D112" t="str">
            <v>62703150</v>
          </cell>
          <cell r="E112" t="str">
            <v>00000708</v>
          </cell>
          <cell r="F112" t="str">
            <v>P00000D221</v>
          </cell>
        </row>
        <row r="113">
          <cell r="A113" t="str">
            <v>02</v>
          </cell>
          <cell r="B113" t="str">
            <v>0023</v>
          </cell>
          <cell r="C113" t="str">
            <v>0179200</v>
          </cell>
          <cell r="D113" t="str">
            <v>62703150</v>
          </cell>
          <cell r="E113" t="str">
            <v>00000708</v>
          </cell>
          <cell r="F113" t="str">
            <v>P00000D221</v>
          </cell>
        </row>
        <row r="114">
          <cell r="A114" t="str">
            <v>02</v>
          </cell>
          <cell r="B114" t="str">
            <v>0023</v>
          </cell>
          <cell r="C114" t="str">
            <v>0179200</v>
          </cell>
          <cell r="D114" t="str">
            <v>62703150</v>
          </cell>
          <cell r="E114" t="str">
            <v>00000708</v>
          </cell>
          <cell r="F114" t="str">
            <v>P00000E111</v>
          </cell>
        </row>
        <row r="115">
          <cell r="A115" t="str">
            <v>02</v>
          </cell>
          <cell r="B115" t="str">
            <v>0023</v>
          </cell>
          <cell r="C115" t="str">
            <v>0183800</v>
          </cell>
          <cell r="D115" t="str">
            <v>62703150</v>
          </cell>
          <cell r="E115" t="str">
            <v>00000708</v>
          </cell>
          <cell r="F115" t="str">
            <v>P00000D221</v>
          </cell>
        </row>
        <row r="116">
          <cell r="A116" t="str">
            <v>02</v>
          </cell>
          <cell r="B116" t="str">
            <v>0023</v>
          </cell>
          <cell r="C116" t="str">
            <v>0183800</v>
          </cell>
          <cell r="D116" t="str">
            <v>62703150</v>
          </cell>
          <cell r="E116" t="str">
            <v>00000708</v>
          </cell>
          <cell r="F116" t="str">
            <v>P00000E111</v>
          </cell>
        </row>
        <row r="117">
          <cell r="A117" t="str">
            <v>02</v>
          </cell>
          <cell r="B117" t="str">
            <v>0023</v>
          </cell>
          <cell r="C117" t="str">
            <v>0186000</v>
          </cell>
          <cell r="D117" t="str">
            <v>62703150</v>
          </cell>
          <cell r="E117" t="str">
            <v>00000708</v>
          </cell>
          <cell r="F117" t="str">
            <v>P00000E111</v>
          </cell>
        </row>
        <row r="118">
          <cell r="A118" t="str">
            <v>02</v>
          </cell>
          <cell r="B118" t="str">
            <v>0023</v>
          </cell>
          <cell r="C118" t="str">
            <v>0191000</v>
          </cell>
          <cell r="D118" t="str">
            <v>62703150</v>
          </cell>
          <cell r="E118" t="str">
            <v>00000708</v>
          </cell>
          <cell r="F118" t="str">
            <v>P00000D221</v>
          </cell>
        </row>
        <row r="119">
          <cell r="A119" t="str">
            <v>02</v>
          </cell>
          <cell r="B119" t="str">
            <v>0023</v>
          </cell>
          <cell r="C119" t="str">
            <v>0191600</v>
          </cell>
          <cell r="D119" t="str">
            <v>62703150</v>
          </cell>
          <cell r="E119" t="str">
            <v>00000708</v>
          </cell>
          <cell r="F119" t="str">
            <v>P00000E114</v>
          </cell>
        </row>
        <row r="120">
          <cell r="A120" t="str">
            <v>02</v>
          </cell>
          <cell r="B120" t="str">
            <v>0023</v>
          </cell>
          <cell r="C120" t="str">
            <v>0203000</v>
          </cell>
          <cell r="D120" t="str">
            <v>62703150</v>
          </cell>
          <cell r="E120" t="str">
            <v>00000708</v>
          </cell>
          <cell r="F120" t="str">
            <v>P00000D221</v>
          </cell>
        </row>
        <row r="121">
          <cell r="A121" t="str">
            <v>02</v>
          </cell>
          <cell r="B121" t="str">
            <v>0023</v>
          </cell>
          <cell r="C121" t="str">
            <v>0203000</v>
          </cell>
          <cell r="D121" t="str">
            <v>62703150</v>
          </cell>
          <cell r="E121" t="str">
            <v>00000708</v>
          </cell>
          <cell r="F121" t="str">
            <v>P00000E111</v>
          </cell>
        </row>
        <row r="122">
          <cell r="A122" t="str">
            <v>02</v>
          </cell>
          <cell r="B122" t="str">
            <v>0023</v>
          </cell>
          <cell r="C122" t="str">
            <v>0203000</v>
          </cell>
          <cell r="D122" t="str">
            <v>62703150</v>
          </cell>
          <cell r="E122" t="str">
            <v>00000708</v>
          </cell>
          <cell r="F122" t="str">
            <v>P00000E114</v>
          </cell>
        </row>
        <row r="123">
          <cell r="A123" t="str">
            <v>02</v>
          </cell>
          <cell r="B123" t="str">
            <v>0023</v>
          </cell>
          <cell r="C123" t="str">
            <v>0210500</v>
          </cell>
          <cell r="D123" t="str">
            <v>62703150</v>
          </cell>
          <cell r="E123" t="str">
            <v>00000708</v>
          </cell>
          <cell r="F123" t="str">
            <v>P00000E111</v>
          </cell>
        </row>
        <row r="124">
          <cell r="A124" t="str">
            <v>02</v>
          </cell>
          <cell r="B124" t="str">
            <v>0023</v>
          </cell>
          <cell r="C124" t="str">
            <v>0210500</v>
          </cell>
          <cell r="D124" t="str">
            <v>62703150</v>
          </cell>
          <cell r="E124" t="str">
            <v>00000708</v>
          </cell>
          <cell r="F124" t="str">
            <v>P00000E211</v>
          </cell>
        </row>
        <row r="125">
          <cell r="A125" t="str">
            <v>02</v>
          </cell>
          <cell r="B125" t="str">
            <v>0023</v>
          </cell>
          <cell r="C125" t="str">
            <v>0214800</v>
          </cell>
          <cell r="D125" t="str">
            <v>62703150</v>
          </cell>
          <cell r="E125" t="str">
            <v>00000708</v>
          </cell>
          <cell r="F125" t="str">
            <v>P00000D221</v>
          </cell>
        </row>
        <row r="126">
          <cell r="A126" t="str">
            <v>02</v>
          </cell>
          <cell r="B126" t="str">
            <v>0023</v>
          </cell>
          <cell r="C126" t="str">
            <v>0214800</v>
          </cell>
          <cell r="D126" t="str">
            <v>62703150</v>
          </cell>
          <cell r="E126" t="str">
            <v>00000708</v>
          </cell>
          <cell r="F126" t="str">
            <v>P00000E111</v>
          </cell>
        </row>
        <row r="127">
          <cell r="A127" t="str">
            <v>02</v>
          </cell>
          <cell r="B127" t="str">
            <v>0023</v>
          </cell>
          <cell r="C127" t="str">
            <v>0214800</v>
          </cell>
          <cell r="D127" t="str">
            <v>62703150</v>
          </cell>
          <cell r="E127" t="str">
            <v>00000708</v>
          </cell>
          <cell r="F127" t="str">
            <v>P00000E114</v>
          </cell>
        </row>
        <row r="128">
          <cell r="A128" t="str">
            <v>02</v>
          </cell>
          <cell r="B128" t="str">
            <v>0023</v>
          </cell>
          <cell r="C128" t="str">
            <v>0218800</v>
          </cell>
          <cell r="D128" t="str">
            <v>62703150</v>
          </cell>
          <cell r="E128" t="str">
            <v>00000708</v>
          </cell>
          <cell r="F128" t="str">
            <v>P00000D221</v>
          </cell>
        </row>
        <row r="129">
          <cell r="A129" t="str">
            <v>02</v>
          </cell>
          <cell r="B129" t="str">
            <v>0023</v>
          </cell>
          <cell r="C129" t="str">
            <v>0218800</v>
          </cell>
          <cell r="D129" t="str">
            <v>62703150</v>
          </cell>
          <cell r="E129" t="str">
            <v>00000708</v>
          </cell>
          <cell r="F129" t="str">
            <v>P00000D321</v>
          </cell>
        </row>
        <row r="130">
          <cell r="A130" t="str">
            <v>02</v>
          </cell>
          <cell r="B130" t="str">
            <v>0023</v>
          </cell>
          <cell r="C130" t="str">
            <v>0218800</v>
          </cell>
          <cell r="D130" t="str">
            <v>62703150</v>
          </cell>
          <cell r="E130" t="str">
            <v>00000708</v>
          </cell>
          <cell r="F130" t="str">
            <v>P00000E111</v>
          </cell>
        </row>
        <row r="131">
          <cell r="A131" t="str">
            <v>02</v>
          </cell>
          <cell r="B131" t="str">
            <v>0023</v>
          </cell>
          <cell r="C131" t="str">
            <v>0218800</v>
          </cell>
          <cell r="D131" t="str">
            <v>62703150</v>
          </cell>
          <cell r="E131" t="str">
            <v>00000708</v>
          </cell>
          <cell r="F131" t="str">
            <v>P00000E114</v>
          </cell>
        </row>
        <row r="132">
          <cell r="A132" t="str">
            <v>02</v>
          </cell>
          <cell r="B132" t="str">
            <v>0023</v>
          </cell>
          <cell r="C132" t="str">
            <v>0230700</v>
          </cell>
          <cell r="D132" t="str">
            <v>62703150</v>
          </cell>
          <cell r="E132" t="str">
            <v>00000708</v>
          </cell>
          <cell r="F132" t="str">
            <v>P00000E114</v>
          </cell>
        </row>
        <row r="133">
          <cell r="A133" t="str">
            <v>02</v>
          </cell>
          <cell r="B133" t="str">
            <v>0023</v>
          </cell>
          <cell r="C133" t="str">
            <v>0231800</v>
          </cell>
          <cell r="D133" t="str">
            <v>62703150</v>
          </cell>
          <cell r="E133" t="str">
            <v>00000708</v>
          </cell>
          <cell r="F133" t="str">
            <v>P00000E111</v>
          </cell>
        </row>
        <row r="134">
          <cell r="A134" t="str">
            <v>02</v>
          </cell>
          <cell r="B134" t="str">
            <v>0023</v>
          </cell>
          <cell r="C134" t="str">
            <v>0231800</v>
          </cell>
          <cell r="D134" t="str">
            <v>62703150</v>
          </cell>
          <cell r="E134" t="str">
            <v>00000708</v>
          </cell>
          <cell r="F134" t="str">
            <v>P00000E121</v>
          </cell>
        </row>
        <row r="135">
          <cell r="A135" t="str">
            <v>02</v>
          </cell>
          <cell r="B135" t="str">
            <v>0023</v>
          </cell>
          <cell r="C135" t="str">
            <v>0231800</v>
          </cell>
          <cell r="D135" t="str">
            <v>62703150</v>
          </cell>
          <cell r="E135" t="str">
            <v>00000708</v>
          </cell>
          <cell r="F135" t="str">
            <v>P00000E211</v>
          </cell>
        </row>
        <row r="136">
          <cell r="A136" t="str">
            <v>02</v>
          </cell>
          <cell r="B136" t="str">
            <v>0023</v>
          </cell>
          <cell r="C136" t="str">
            <v>0234500</v>
          </cell>
          <cell r="D136" t="str">
            <v>62703150</v>
          </cell>
          <cell r="E136" t="str">
            <v>00000708</v>
          </cell>
          <cell r="F136" t="str">
            <v>P00000E111</v>
          </cell>
        </row>
        <row r="137">
          <cell r="A137" t="str">
            <v>02</v>
          </cell>
          <cell r="B137" t="str">
            <v>0023</v>
          </cell>
          <cell r="C137" t="str">
            <v>0234500</v>
          </cell>
          <cell r="D137" t="str">
            <v>62703150</v>
          </cell>
          <cell r="E137" t="str">
            <v>00000708</v>
          </cell>
          <cell r="F137" t="str">
            <v>P00000E114</v>
          </cell>
        </row>
        <row r="138">
          <cell r="A138" t="str">
            <v>02</v>
          </cell>
          <cell r="B138" t="str">
            <v>0023</v>
          </cell>
          <cell r="C138" t="str">
            <v>0234500</v>
          </cell>
          <cell r="D138" t="str">
            <v>62703150</v>
          </cell>
          <cell r="E138" t="str">
            <v>00000708</v>
          </cell>
          <cell r="F138" t="str">
            <v>P00000E214</v>
          </cell>
        </row>
        <row r="139">
          <cell r="A139" t="str">
            <v>02</v>
          </cell>
          <cell r="B139" t="str">
            <v>0023</v>
          </cell>
          <cell r="C139" t="str">
            <v>0256500</v>
          </cell>
          <cell r="D139" t="str">
            <v>62703150</v>
          </cell>
          <cell r="E139" t="str">
            <v>00000708</v>
          </cell>
          <cell r="F139" t="str">
            <v>P00000D324</v>
          </cell>
        </row>
        <row r="140">
          <cell r="A140" t="str">
            <v>02</v>
          </cell>
          <cell r="B140" t="str">
            <v>0023</v>
          </cell>
          <cell r="C140" t="str">
            <v>0256500</v>
          </cell>
          <cell r="D140" t="str">
            <v>62703150</v>
          </cell>
          <cell r="E140" t="str">
            <v>00000708</v>
          </cell>
          <cell r="F140" t="str">
            <v>P00000E114</v>
          </cell>
        </row>
        <row r="141">
          <cell r="A141" t="str">
            <v>02</v>
          </cell>
          <cell r="B141" t="str">
            <v>0023</v>
          </cell>
          <cell r="C141" t="str">
            <v>0260400</v>
          </cell>
          <cell r="D141" t="str">
            <v>62703150</v>
          </cell>
          <cell r="E141" t="str">
            <v>00000708</v>
          </cell>
          <cell r="F141" t="str">
            <v>P00000D221</v>
          </cell>
        </row>
        <row r="142">
          <cell r="A142" t="str">
            <v>02</v>
          </cell>
          <cell r="B142" t="str">
            <v>0023</v>
          </cell>
          <cell r="C142" t="str">
            <v>0260400</v>
          </cell>
          <cell r="D142" t="str">
            <v>62703150</v>
          </cell>
          <cell r="E142" t="str">
            <v>00000708</v>
          </cell>
          <cell r="F142" t="str">
            <v>P00000E111</v>
          </cell>
        </row>
        <row r="143">
          <cell r="A143" t="str">
            <v>02</v>
          </cell>
          <cell r="B143" t="str">
            <v>0023</v>
          </cell>
          <cell r="C143" t="str">
            <v>0267200</v>
          </cell>
          <cell r="D143" t="str">
            <v>62703150</v>
          </cell>
          <cell r="E143" t="str">
            <v>00000708</v>
          </cell>
          <cell r="F143" t="str">
            <v>P00000E111</v>
          </cell>
        </row>
        <row r="144">
          <cell r="A144" t="str">
            <v>02</v>
          </cell>
          <cell r="B144" t="str">
            <v>0023</v>
          </cell>
          <cell r="C144" t="str">
            <v>0272800</v>
          </cell>
          <cell r="D144" t="str">
            <v>62703150</v>
          </cell>
          <cell r="E144" t="str">
            <v>00000708</v>
          </cell>
          <cell r="F144" t="str">
            <v>P00000E111</v>
          </cell>
        </row>
        <row r="145">
          <cell r="A145" t="str">
            <v>02</v>
          </cell>
          <cell r="B145" t="str">
            <v>0023</v>
          </cell>
          <cell r="C145" t="str">
            <v>0272800</v>
          </cell>
          <cell r="D145" t="str">
            <v>62703150</v>
          </cell>
          <cell r="E145" t="str">
            <v>00000708</v>
          </cell>
          <cell r="F145" t="str">
            <v>P00000E121</v>
          </cell>
        </row>
        <row r="146">
          <cell r="A146" t="str">
            <v>02</v>
          </cell>
          <cell r="B146" t="str">
            <v>0023</v>
          </cell>
          <cell r="C146" t="str">
            <v>0274800</v>
          </cell>
          <cell r="D146" t="str">
            <v>62703150</v>
          </cell>
          <cell r="E146" t="str">
            <v>00000708</v>
          </cell>
          <cell r="F146" t="str">
            <v>P00000E114</v>
          </cell>
        </row>
        <row r="147">
          <cell r="A147" t="str">
            <v>02</v>
          </cell>
          <cell r="B147" t="str">
            <v>0023</v>
          </cell>
          <cell r="C147" t="str">
            <v>0275400</v>
          </cell>
          <cell r="D147" t="str">
            <v>62703150</v>
          </cell>
          <cell r="E147" t="str">
            <v>00000708</v>
          </cell>
          <cell r="F147" t="str">
            <v>P00000E111</v>
          </cell>
        </row>
        <row r="148">
          <cell r="A148" t="str">
            <v>02</v>
          </cell>
          <cell r="B148" t="str">
            <v>0023</v>
          </cell>
          <cell r="C148" t="str">
            <v>0276600</v>
          </cell>
          <cell r="D148" t="str">
            <v>62703150</v>
          </cell>
          <cell r="E148" t="str">
            <v>00000708</v>
          </cell>
          <cell r="F148" t="str">
            <v>P00000D221</v>
          </cell>
        </row>
        <row r="149">
          <cell r="A149" t="str">
            <v>02</v>
          </cell>
          <cell r="B149" t="str">
            <v>0023</v>
          </cell>
          <cell r="C149" t="str">
            <v>0276600</v>
          </cell>
          <cell r="D149" t="str">
            <v>62703150</v>
          </cell>
          <cell r="E149" t="str">
            <v>00000708</v>
          </cell>
          <cell r="F149" t="str">
            <v>P00000E111</v>
          </cell>
        </row>
        <row r="150">
          <cell r="A150" t="str">
            <v>02</v>
          </cell>
          <cell r="B150" t="str">
            <v>0023</v>
          </cell>
          <cell r="C150" t="str">
            <v>0276600</v>
          </cell>
          <cell r="D150" t="str">
            <v>62703150</v>
          </cell>
          <cell r="E150" t="str">
            <v>00000708</v>
          </cell>
          <cell r="F150" t="str">
            <v>P00000E114</v>
          </cell>
        </row>
        <row r="151">
          <cell r="A151" t="str">
            <v>02</v>
          </cell>
          <cell r="B151" t="str">
            <v>0023</v>
          </cell>
          <cell r="C151" t="str">
            <v>0276600</v>
          </cell>
          <cell r="D151" t="str">
            <v>62703150</v>
          </cell>
          <cell r="E151" t="str">
            <v>00000708</v>
          </cell>
          <cell r="F151" t="str">
            <v>P00000E121</v>
          </cell>
        </row>
        <row r="152">
          <cell r="A152" t="str">
            <v>02</v>
          </cell>
          <cell r="B152" t="str">
            <v>0023</v>
          </cell>
          <cell r="C152" t="str">
            <v>0279200</v>
          </cell>
          <cell r="D152" t="str">
            <v>62703150</v>
          </cell>
          <cell r="E152" t="str">
            <v>00000708</v>
          </cell>
          <cell r="F152" t="str">
            <v>P00000E111</v>
          </cell>
        </row>
        <row r="153">
          <cell r="A153" t="str">
            <v>02</v>
          </cell>
          <cell r="B153" t="str">
            <v>0023</v>
          </cell>
          <cell r="C153" t="str">
            <v>0281000</v>
          </cell>
          <cell r="D153" t="str">
            <v>62703150</v>
          </cell>
          <cell r="E153" t="str">
            <v>00000708</v>
          </cell>
          <cell r="F153" t="str">
            <v>P00000E111</v>
          </cell>
        </row>
        <row r="154">
          <cell r="A154" t="str">
            <v>02</v>
          </cell>
          <cell r="B154" t="str">
            <v>0023</v>
          </cell>
          <cell r="C154" t="str">
            <v>0284600</v>
          </cell>
          <cell r="D154" t="str">
            <v>62703150</v>
          </cell>
          <cell r="E154" t="str">
            <v>00000708</v>
          </cell>
          <cell r="F154" t="str">
            <v>P00000E121</v>
          </cell>
        </row>
        <row r="155">
          <cell r="A155" t="str">
            <v>02</v>
          </cell>
          <cell r="B155" t="str">
            <v>0023</v>
          </cell>
          <cell r="C155" t="str">
            <v>0287200</v>
          </cell>
          <cell r="D155" t="str">
            <v>62703150</v>
          </cell>
          <cell r="E155" t="str">
            <v>00000708</v>
          </cell>
          <cell r="F155" t="str">
            <v>P00000E114</v>
          </cell>
        </row>
        <row r="156">
          <cell r="A156" t="str">
            <v>02</v>
          </cell>
          <cell r="B156" t="str">
            <v>0023</v>
          </cell>
          <cell r="C156" t="str">
            <v>0287600</v>
          </cell>
          <cell r="D156" t="str">
            <v>62703150</v>
          </cell>
          <cell r="E156" t="str">
            <v>00000708</v>
          </cell>
          <cell r="F156" t="str">
            <v>P00000E111</v>
          </cell>
        </row>
        <row r="157">
          <cell r="A157" t="str">
            <v>02</v>
          </cell>
          <cell r="B157" t="str">
            <v>0023</v>
          </cell>
          <cell r="C157" t="str">
            <v>0287600</v>
          </cell>
          <cell r="D157" t="str">
            <v>62703150</v>
          </cell>
          <cell r="E157" t="str">
            <v>00000708</v>
          </cell>
          <cell r="F157" t="str">
            <v>P00000E114</v>
          </cell>
        </row>
        <row r="158">
          <cell r="A158" t="str">
            <v>02</v>
          </cell>
          <cell r="B158" t="str">
            <v>0023</v>
          </cell>
          <cell r="C158" t="str">
            <v>0291800</v>
          </cell>
          <cell r="D158" t="str">
            <v>62703150</v>
          </cell>
          <cell r="E158" t="str">
            <v>00000708</v>
          </cell>
          <cell r="F158" t="str">
            <v>P00000E111</v>
          </cell>
        </row>
        <row r="159">
          <cell r="A159" t="str">
            <v>02</v>
          </cell>
          <cell r="B159" t="str">
            <v>0023</v>
          </cell>
          <cell r="C159" t="str">
            <v>0291800</v>
          </cell>
          <cell r="D159" t="str">
            <v>62703150</v>
          </cell>
          <cell r="E159" t="str">
            <v>00000708</v>
          </cell>
          <cell r="F159" t="str">
            <v>P00000E114</v>
          </cell>
        </row>
        <row r="160">
          <cell r="A160" t="str">
            <v>02</v>
          </cell>
          <cell r="B160" t="str">
            <v>0023</v>
          </cell>
          <cell r="C160" t="str">
            <v>0292800</v>
          </cell>
          <cell r="D160" t="str">
            <v>62703150</v>
          </cell>
          <cell r="E160" t="str">
            <v>00000708</v>
          </cell>
          <cell r="F160" t="str">
            <v>P00000D221</v>
          </cell>
        </row>
        <row r="161">
          <cell r="A161" t="str">
            <v>02</v>
          </cell>
          <cell r="B161" t="str">
            <v>0023</v>
          </cell>
          <cell r="C161" t="str">
            <v>0292800</v>
          </cell>
          <cell r="D161" t="str">
            <v>62703150</v>
          </cell>
          <cell r="E161" t="str">
            <v>00000708</v>
          </cell>
          <cell r="F161" t="str">
            <v>P00000E111</v>
          </cell>
        </row>
        <row r="162">
          <cell r="A162" t="str">
            <v>02</v>
          </cell>
          <cell r="B162" t="str">
            <v>0023</v>
          </cell>
          <cell r="C162" t="str">
            <v>0294500</v>
          </cell>
          <cell r="D162" t="str">
            <v>62703150</v>
          </cell>
          <cell r="E162" t="str">
            <v>00000708</v>
          </cell>
          <cell r="F162" t="str">
            <v>P00000E111</v>
          </cell>
        </row>
        <row r="163">
          <cell r="A163" t="str">
            <v>02</v>
          </cell>
          <cell r="B163" t="str">
            <v>0023</v>
          </cell>
          <cell r="C163" t="str">
            <v>0295100</v>
          </cell>
          <cell r="D163" t="str">
            <v>62703150</v>
          </cell>
          <cell r="E163" t="str">
            <v>00000708</v>
          </cell>
          <cell r="F163" t="str">
            <v>P00000E114</v>
          </cell>
        </row>
        <row r="164">
          <cell r="A164" t="str">
            <v>02</v>
          </cell>
          <cell r="B164" t="str">
            <v>0023</v>
          </cell>
          <cell r="C164" t="str">
            <v>0312300</v>
          </cell>
          <cell r="D164" t="str">
            <v>62703150</v>
          </cell>
          <cell r="E164" t="str">
            <v>00000708</v>
          </cell>
          <cell r="F164" t="str">
            <v>P00000D221</v>
          </cell>
        </row>
        <row r="165">
          <cell r="A165" t="str">
            <v>02</v>
          </cell>
          <cell r="B165" t="str">
            <v>0023</v>
          </cell>
          <cell r="C165" t="str">
            <v>0312300</v>
          </cell>
          <cell r="D165" t="str">
            <v>62703150</v>
          </cell>
          <cell r="E165" t="str">
            <v>00000708</v>
          </cell>
          <cell r="F165" t="str">
            <v>P00000E111</v>
          </cell>
        </row>
        <row r="166">
          <cell r="A166" t="str">
            <v>02</v>
          </cell>
          <cell r="B166" t="str">
            <v>0023</v>
          </cell>
          <cell r="C166" t="str">
            <v>0312300</v>
          </cell>
          <cell r="D166" t="str">
            <v>62703150</v>
          </cell>
          <cell r="E166" t="str">
            <v>00000708</v>
          </cell>
          <cell r="F166" t="str">
            <v>P00000E114</v>
          </cell>
        </row>
        <row r="167">
          <cell r="A167" t="str">
            <v>02</v>
          </cell>
          <cell r="B167" t="str">
            <v>0023</v>
          </cell>
          <cell r="C167" t="str">
            <v>0400600</v>
          </cell>
          <cell r="D167" t="str">
            <v>62703150</v>
          </cell>
          <cell r="E167" t="str">
            <v>00000708</v>
          </cell>
          <cell r="F167" t="str">
            <v>P00000E114</v>
          </cell>
        </row>
        <row r="168">
          <cell r="A168" t="str">
            <v>02</v>
          </cell>
          <cell r="B168" t="str">
            <v>0023</v>
          </cell>
          <cell r="C168" t="str">
            <v>0404400</v>
          </cell>
          <cell r="D168" t="str">
            <v>62703150</v>
          </cell>
          <cell r="E168" t="str">
            <v>00000708</v>
          </cell>
          <cell r="F168" t="str">
            <v>P00000E121</v>
          </cell>
        </row>
        <row r="169">
          <cell r="A169" t="str">
            <v>02</v>
          </cell>
          <cell r="B169" t="str">
            <v>0023</v>
          </cell>
          <cell r="C169" t="str">
            <v>0404800</v>
          </cell>
          <cell r="D169" t="str">
            <v>62703150</v>
          </cell>
          <cell r="E169" t="str">
            <v>00000708</v>
          </cell>
          <cell r="F169" t="str">
            <v>P00000E111</v>
          </cell>
        </row>
        <row r="170">
          <cell r="A170" t="str">
            <v>02</v>
          </cell>
          <cell r="B170" t="str">
            <v>0023</v>
          </cell>
          <cell r="C170" t="str">
            <v>0405800</v>
          </cell>
          <cell r="D170" t="str">
            <v>62703150</v>
          </cell>
          <cell r="E170" t="str">
            <v>00000708</v>
          </cell>
          <cell r="F170" t="str">
            <v>P00000E111</v>
          </cell>
        </row>
        <row r="171">
          <cell r="A171" t="str">
            <v>02</v>
          </cell>
          <cell r="B171" t="str">
            <v>0023</v>
          </cell>
          <cell r="C171" t="str">
            <v>0405800</v>
          </cell>
          <cell r="D171" t="str">
            <v>62703150</v>
          </cell>
          <cell r="E171" t="str">
            <v>00000708</v>
          </cell>
          <cell r="F171" t="str">
            <v>P00000E114</v>
          </cell>
        </row>
        <row r="172">
          <cell r="A172" t="str">
            <v>02</v>
          </cell>
          <cell r="B172" t="str">
            <v>0023</v>
          </cell>
          <cell r="C172" t="str">
            <v>0406200</v>
          </cell>
          <cell r="D172" t="str">
            <v>62703150</v>
          </cell>
          <cell r="E172" t="str">
            <v>00000708</v>
          </cell>
          <cell r="F172" t="str">
            <v>P00000E111</v>
          </cell>
        </row>
        <row r="173">
          <cell r="A173" t="str">
            <v>02</v>
          </cell>
          <cell r="B173" t="str">
            <v>0023</v>
          </cell>
          <cell r="C173" t="str">
            <v>0407600</v>
          </cell>
          <cell r="D173" t="str">
            <v>62703150</v>
          </cell>
          <cell r="E173" t="str">
            <v>00000708</v>
          </cell>
          <cell r="F173" t="str">
            <v>P00000E111</v>
          </cell>
        </row>
        <row r="174">
          <cell r="A174" t="str">
            <v>02</v>
          </cell>
          <cell r="B174" t="str">
            <v>0023</v>
          </cell>
          <cell r="C174" t="str">
            <v>0408200</v>
          </cell>
          <cell r="D174" t="str">
            <v>62703150</v>
          </cell>
          <cell r="E174" t="str">
            <v>00000708</v>
          </cell>
          <cell r="F174" t="str">
            <v>P00000E111</v>
          </cell>
        </row>
        <row r="175">
          <cell r="A175" t="str">
            <v>02</v>
          </cell>
          <cell r="B175" t="str">
            <v>0023</v>
          </cell>
          <cell r="C175" t="str">
            <v>0413800</v>
          </cell>
          <cell r="D175" t="str">
            <v>62703150</v>
          </cell>
          <cell r="E175" t="str">
            <v>00000708</v>
          </cell>
          <cell r="F175" t="str">
            <v>P00000E111</v>
          </cell>
        </row>
        <row r="176">
          <cell r="A176" t="str">
            <v>02</v>
          </cell>
          <cell r="B176" t="str">
            <v>0023</v>
          </cell>
          <cell r="C176" t="str">
            <v>0413800</v>
          </cell>
          <cell r="D176" t="str">
            <v>62703150</v>
          </cell>
          <cell r="E176" t="str">
            <v>00000708</v>
          </cell>
          <cell r="F176" t="str">
            <v>P00000E121</v>
          </cell>
        </row>
        <row r="177">
          <cell r="A177" t="str">
            <v>02</v>
          </cell>
          <cell r="B177" t="str">
            <v>0023</v>
          </cell>
          <cell r="C177" t="str">
            <v>0416600</v>
          </cell>
          <cell r="D177" t="str">
            <v>62703150</v>
          </cell>
          <cell r="E177" t="str">
            <v>00000708</v>
          </cell>
          <cell r="F177" t="str">
            <v>P00000D221</v>
          </cell>
        </row>
        <row r="178">
          <cell r="A178" t="str">
            <v>02</v>
          </cell>
          <cell r="B178" t="str">
            <v>0023</v>
          </cell>
          <cell r="C178" t="str">
            <v>0416600</v>
          </cell>
          <cell r="D178" t="str">
            <v>62703150</v>
          </cell>
          <cell r="E178" t="str">
            <v>00000708</v>
          </cell>
          <cell r="F178" t="str">
            <v>P00000E114</v>
          </cell>
        </row>
        <row r="179">
          <cell r="A179" t="str">
            <v>02</v>
          </cell>
          <cell r="B179" t="str">
            <v>0023</v>
          </cell>
          <cell r="C179" t="str">
            <v>0416600</v>
          </cell>
          <cell r="D179" t="str">
            <v>62703150</v>
          </cell>
          <cell r="E179" t="str">
            <v>00000708</v>
          </cell>
          <cell r="F179" t="str">
            <v>P00000E211</v>
          </cell>
        </row>
        <row r="180">
          <cell r="A180" t="str">
            <v>02</v>
          </cell>
          <cell r="B180" t="str">
            <v>0023</v>
          </cell>
          <cell r="C180" t="str">
            <v>0417400</v>
          </cell>
          <cell r="D180" t="str">
            <v>62703150</v>
          </cell>
          <cell r="E180" t="str">
            <v>00000708</v>
          </cell>
          <cell r="F180" t="str">
            <v>P00000D221</v>
          </cell>
        </row>
        <row r="181">
          <cell r="A181" t="str">
            <v>02</v>
          </cell>
          <cell r="B181" t="str">
            <v>0023</v>
          </cell>
          <cell r="C181" t="str">
            <v>0417400</v>
          </cell>
          <cell r="D181" t="str">
            <v>62703150</v>
          </cell>
          <cell r="E181" t="str">
            <v>00000708</v>
          </cell>
          <cell r="F181" t="str">
            <v>P00000E114</v>
          </cell>
        </row>
        <row r="182">
          <cell r="A182" t="str">
            <v>02</v>
          </cell>
          <cell r="B182" t="str">
            <v>0023</v>
          </cell>
          <cell r="C182" t="str">
            <v>0420600</v>
          </cell>
          <cell r="D182" t="str">
            <v>62703150</v>
          </cell>
          <cell r="E182" t="str">
            <v>00000708</v>
          </cell>
          <cell r="F182" t="str">
            <v>P00000E114</v>
          </cell>
        </row>
        <row r="183">
          <cell r="A183" t="str">
            <v>02</v>
          </cell>
          <cell r="B183" t="str">
            <v>0023</v>
          </cell>
          <cell r="C183" t="str">
            <v>0701300</v>
          </cell>
          <cell r="D183" t="str">
            <v>62703150</v>
          </cell>
          <cell r="E183" t="str">
            <v>00000708</v>
          </cell>
          <cell r="F183" t="str">
            <v>P00000D221</v>
          </cell>
        </row>
        <row r="184">
          <cell r="A184" t="str">
            <v>02</v>
          </cell>
          <cell r="B184" t="str">
            <v>0023</v>
          </cell>
          <cell r="C184" t="str">
            <v>0701300</v>
          </cell>
          <cell r="D184" t="str">
            <v>62703150</v>
          </cell>
          <cell r="E184" t="str">
            <v>00000708</v>
          </cell>
          <cell r="F184" t="str">
            <v>P00000D324</v>
          </cell>
        </row>
        <row r="185">
          <cell r="A185" t="str">
            <v>02</v>
          </cell>
          <cell r="B185" t="str">
            <v>0023</v>
          </cell>
          <cell r="C185" t="str">
            <v>0701300</v>
          </cell>
          <cell r="D185" t="str">
            <v>62703150</v>
          </cell>
          <cell r="E185" t="str">
            <v>00000708</v>
          </cell>
          <cell r="F185" t="str">
            <v>P00000E111</v>
          </cell>
        </row>
        <row r="186">
          <cell r="A186" t="str">
            <v>02</v>
          </cell>
          <cell r="B186" t="str">
            <v>0023</v>
          </cell>
          <cell r="C186" t="str">
            <v>0701300</v>
          </cell>
          <cell r="D186" t="str">
            <v>62703150</v>
          </cell>
          <cell r="E186" t="str">
            <v>00000708</v>
          </cell>
          <cell r="F186" t="str">
            <v>P00000E114</v>
          </cell>
        </row>
        <row r="187">
          <cell r="A187" t="str">
            <v>02</v>
          </cell>
          <cell r="B187" t="str">
            <v>0023</v>
          </cell>
          <cell r="C187" t="str">
            <v>0701300</v>
          </cell>
          <cell r="D187" t="str">
            <v>62703150</v>
          </cell>
          <cell r="E187" t="str">
            <v>00000708</v>
          </cell>
          <cell r="F187" t="str">
            <v>P00000E121</v>
          </cell>
        </row>
        <row r="188">
          <cell r="A188" t="str">
            <v>02</v>
          </cell>
          <cell r="B188" t="str">
            <v>0023</v>
          </cell>
          <cell r="C188" t="str">
            <v>0701300</v>
          </cell>
          <cell r="D188" t="str">
            <v>62703150</v>
          </cell>
          <cell r="E188" t="str">
            <v>00000708</v>
          </cell>
          <cell r="F188" t="str">
            <v>P00000E211</v>
          </cell>
        </row>
        <row r="189">
          <cell r="A189" t="str">
            <v>02</v>
          </cell>
          <cell r="B189" t="str">
            <v>0023</v>
          </cell>
          <cell r="C189" t="str">
            <v>0701300</v>
          </cell>
          <cell r="D189" t="str">
            <v>62703150</v>
          </cell>
          <cell r="E189" t="str">
            <v>00000708</v>
          </cell>
          <cell r="F189" t="str">
            <v>P00000E214</v>
          </cell>
        </row>
        <row r="190">
          <cell r="A190" t="str">
            <v>02</v>
          </cell>
          <cell r="B190" t="str">
            <v>0023</v>
          </cell>
          <cell r="C190" t="str">
            <v>0701600</v>
          </cell>
          <cell r="D190" t="str">
            <v>62703150</v>
          </cell>
          <cell r="E190" t="str">
            <v>00000708</v>
          </cell>
          <cell r="F190" t="str">
            <v>P00000E111</v>
          </cell>
        </row>
        <row r="191">
          <cell r="A191" t="str">
            <v>02</v>
          </cell>
          <cell r="B191" t="str">
            <v>0023</v>
          </cell>
          <cell r="C191" t="str">
            <v>0701600</v>
          </cell>
          <cell r="D191" t="str">
            <v>62703150</v>
          </cell>
          <cell r="E191" t="str">
            <v>00000708</v>
          </cell>
          <cell r="F191" t="str">
            <v>P00000E114</v>
          </cell>
        </row>
        <row r="192">
          <cell r="A192" t="str">
            <v>02</v>
          </cell>
          <cell r="B192" t="str">
            <v>0024</v>
          </cell>
          <cell r="C192" t="str">
            <v>0202500</v>
          </cell>
          <cell r="D192" t="str">
            <v>62703150</v>
          </cell>
          <cell r="E192" t="str">
            <v>00000708</v>
          </cell>
          <cell r="F192" t="str">
            <v>P00000E111</v>
          </cell>
        </row>
        <row r="193">
          <cell r="A193" t="str">
            <v>02</v>
          </cell>
          <cell r="B193" t="str">
            <v>0024</v>
          </cell>
          <cell r="C193" t="str">
            <v>0205800</v>
          </cell>
          <cell r="D193" t="str">
            <v>62703150</v>
          </cell>
          <cell r="E193" t="str">
            <v>00000708</v>
          </cell>
          <cell r="F193" t="str">
            <v>P00000E111</v>
          </cell>
        </row>
        <row r="194">
          <cell r="A194" t="str">
            <v>02</v>
          </cell>
          <cell r="B194" t="str">
            <v>0024</v>
          </cell>
          <cell r="C194" t="str">
            <v>0205800</v>
          </cell>
          <cell r="D194" t="str">
            <v>62703150</v>
          </cell>
          <cell r="E194" t="str">
            <v>00000708</v>
          </cell>
          <cell r="F194" t="str">
            <v>P00000E121</v>
          </cell>
        </row>
        <row r="195">
          <cell r="A195" t="str">
            <v>02</v>
          </cell>
          <cell r="B195" t="str">
            <v>0024</v>
          </cell>
          <cell r="C195" t="str">
            <v>0206200</v>
          </cell>
          <cell r="D195" t="str">
            <v>62703150</v>
          </cell>
          <cell r="E195" t="str">
            <v>00000708</v>
          </cell>
          <cell r="F195" t="str">
            <v>P00000D321</v>
          </cell>
        </row>
        <row r="196">
          <cell r="A196" t="str">
            <v>02</v>
          </cell>
          <cell r="B196" t="str">
            <v>0024</v>
          </cell>
          <cell r="C196" t="str">
            <v>0206200</v>
          </cell>
          <cell r="D196" t="str">
            <v>62703150</v>
          </cell>
          <cell r="E196" t="str">
            <v>00000708</v>
          </cell>
          <cell r="F196" t="str">
            <v>P00000D324</v>
          </cell>
        </row>
        <row r="197">
          <cell r="A197" t="str">
            <v>02</v>
          </cell>
          <cell r="B197" t="str">
            <v>0024</v>
          </cell>
          <cell r="C197" t="str">
            <v>0206200</v>
          </cell>
          <cell r="D197" t="str">
            <v>62703150</v>
          </cell>
          <cell r="E197" t="str">
            <v>00000708</v>
          </cell>
          <cell r="F197" t="str">
            <v>P00000E111</v>
          </cell>
        </row>
        <row r="198">
          <cell r="A198" t="str">
            <v>02</v>
          </cell>
          <cell r="B198" t="str">
            <v>0024</v>
          </cell>
          <cell r="C198" t="str">
            <v>0206200</v>
          </cell>
          <cell r="D198" t="str">
            <v>62703150</v>
          </cell>
          <cell r="E198" t="str">
            <v>00000708</v>
          </cell>
          <cell r="F198" t="str">
            <v>P00000E114</v>
          </cell>
        </row>
        <row r="199">
          <cell r="A199" t="str">
            <v>02</v>
          </cell>
          <cell r="B199" t="str">
            <v>0024</v>
          </cell>
          <cell r="C199" t="str">
            <v>0206200</v>
          </cell>
          <cell r="D199" t="str">
            <v>62703150</v>
          </cell>
          <cell r="E199" t="str">
            <v>00000708</v>
          </cell>
          <cell r="F199" t="str">
            <v>P00000E211</v>
          </cell>
        </row>
        <row r="200">
          <cell r="A200" t="str">
            <v>02</v>
          </cell>
          <cell r="B200" t="str">
            <v>0024</v>
          </cell>
          <cell r="C200" t="str">
            <v>0210000</v>
          </cell>
          <cell r="D200" t="str">
            <v>62703150</v>
          </cell>
          <cell r="E200" t="str">
            <v>00000708</v>
          </cell>
          <cell r="F200" t="str">
            <v>P00000D144</v>
          </cell>
        </row>
        <row r="201">
          <cell r="A201" t="str">
            <v>02</v>
          </cell>
          <cell r="B201" t="str">
            <v>0024</v>
          </cell>
          <cell r="C201" t="str">
            <v>0210000</v>
          </cell>
          <cell r="D201" t="str">
            <v>62703150</v>
          </cell>
          <cell r="E201" t="str">
            <v>00000708</v>
          </cell>
          <cell r="F201" t="str">
            <v>P00000E114</v>
          </cell>
        </row>
        <row r="202">
          <cell r="A202" t="str">
            <v>02</v>
          </cell>
          <cell r="B202" t="str">
            <v>0024</v>
          </cell>
          <cell r="C202" t="str">
            <v>0212200</v>
          </cell>
          <cell r="D202" t="str">
            <v>62703150</v>
          </cell>
          <cell r="E202" t="str">
            <v>00000708</v>
          </cell>
          <cell r="F202" t="str">
            <v>P00000E111</v>
          </cell>
        </row>
        <row r="203">
          <cell r="A203" t="str">
            <v>02</v>
          </cell>
          <cell r="B203" t="str">
            <v>0024</v>
          </cell>
          <cell r="C203" t="str">
            <v>0212200</v>
          </cell>
          <cell r="D203" t="str">
            <v>62703150</v>
          </cell>
          <cell r="E203" t="str">
            <v>00000708</v>
          </cell>
          <cell r="F203" t="str">
            <v>P00000E121</v>
          </cell>
        </row>
        <row r="204">
          <cell r="A204" t="str">
            <v>02</v>
          </cell>
          <cell r="B204" t="str">
            <v>0024</v>
          </cell>
          <cell r="C204" t="str">
            <v>0213000</v>
          </cell>
          <cell r="D204" t="str">
            <v>62703150</v>
          </cell>
          <cell r="E204" t="str">
            <v>00000708</v>
          </cell>
          <cell r="F204" t="str">
            <v>P00000E111</v>
          </cell>
        </row>
        <row r="205">
          <cell r="A205" t="str">
            <v>02</v>
          </cell>
          <cell r="B205" t="str">
            <v>0024</v>
          </cell>
          <cell r="C205" t="str">
            <v>0213100</v>
          </cell>
          <cell r="D205" t="str">
            <v>62703150</v>
          </cell>
          <cell r="E205" t="str">
            <v>00000708</v>
          </cell>
          <cell r="F205" t="str">
            <v>P00000E111</v>
          </cell>
        </row>
        <row r="206">
          <cell r="A206" t="str">
            <v>02</v>
          </cell>
          <cell r="B206" t="str">
            <v>0024</v>
          </cell>
          <cell r="C206" t="str">
            <v>0213100</v>
          </cell>
          <cell r="D206" t="str">
            <v>62703150</v>
          </cell>
          <cell r="E206" t="str">
            <v>00000708</v>
          </cell>
          <cell r="F206" t="str">
            <v>P00000E114</v>
          </cell>
        </row>
        <row r="207">
          <cell r="A207" t="str">
            <v>02</v>
          </cell>
          <cell r="B207" t="str">
            <v>0024</v>
          </cell>
          <cell r="C207" t="str">
            <v>0213100</v>
          </cell>
          <cell r="D207" t="str">
            <v>62703150</v>
          </cell>
          <cell r="E207" t="str">
            <v>00000708</v>
          </cell>
          <cell r="F207" t="str">
            <v>P00000E211</v>
          </cell>
        </row>
        <row r="208">
          <cell r="A208" t="str">
            <v>02</v>
          </cell>
          <cell r="B208" t="str">
            <v>0024</v>
          </cell>
          <cell r="C208" t="str">
            <v>0213500</v>
          </cell>
          <cell r="D208" t="str">
            <v>62703150</v>
          </cell>
          <cell r="E208" t="str">
            <v>00000708</v>
          </cell>
          <cell r="F208" t="str">
            <v>P00000D221</v>
          </cell>
        </row>
        <row r="209">
          <cell r="A209" t="str">
            <v>02</v>
          </cell>
          <cell r="B209" t="str">
            <v>0024</v>
          </cell>
          <cell r="C209" t="str">
            <v>0213500</v>
          </cell>
          <cell r="D209" t="str">
            <v>62703150</v>
          </cell>
          <cell r="E209" t="str">
            <v>00000708</v>
          </cell>
          <cell r="F209" t="str">
            <v>P00000D324</v>
          </cell>
        </row>
        <row r="210">
          <cell r="A210" t="str">
            <v>02</v>
          </cell>
          <cell r="B210" t="str">
            <v>0024</v>
          </cell>
          <cell r="C210" t="str">
            <v>0213500</v>
          </cell>
          <cell r="D210" t="str">
            <v>62703150</v>
          </cell>
          <cell r="E210" t="str">
            <v>00000708</v>
          </cell>
          <cell r="F210" t="str">
            <v>P00000E111</v>
          </cell>
        </row>
        <row r="211">
          <cell r="A211" t="str">
            <v>02</v>
          </cell>
          <cell r="B211" t="str">
            <v>0024</v>
          </cell>
          <cell r="C211" t="str">
            <v>0213500</v>
          </cell>
          <cell r="D211" t="str">
            <v>62703150</v>
          </cell>
          <cell r="E211" t="str">
            <v>00000708</v>
          </cell>
          <cell r="F211" t="str">
            <v>P00000E114</v>
          </cell>
        </row>
        <row r="212">
          <cell r="A212" t="str">
            <v>02</v>
          </cell>
          <cell r="B212" t="str">
            <v>0024</v>
          </cell>
          <cell r="C212" t="str">
            <v>0213500</v>
          </cell>
          <cell r="D212" t="str">
            <v>62703150</v>
          </cell>
          <cell r="E212" t="str">
            <v>00000708</v>
          </cell>
          <cell r="F212" t="str">
            <v>P00000E121</v>
          </cell>
        </row>
        <row r="213">
          <cell r="A213" t="str">
            <v>02</v>
          </cell>
          <cell r="B213" t="str">
            <v>0024</v>
          </cell>
          <cell r="C213" t="str">
            <v>0216800</v>
          </cell>
          <cell r="D213" t="str">
            <v>62703150</v>
          </cell>
          <cell r="E213" t="str">
            <v>00000708</v>
          </cell>
          <cell r="F213" t="str">
            <v>P00000E111</v>
          </cell>
        </row>
        <row r="214">
          <cell r="A214" t="str">
            <v>02</v>
          </cell>
          <cell r="B214" t="str">
            <v>0024</v>
          </cell>
          <cell r="C214" t="str">
            <v>0216800</v>
          </cell>
          <cell r="D214" t="str">
            <v>62703150</v>
          </cell>
          <cell r="E214" t="str">
            <v>00000708</v>
          </cell>
          <cell r="F214" t="str">
            <v>P00000E114</v>
          </cell>
        </row>
        <row r="215">
          <cell r="A215" t="str">
            <v>02</v>
          </cell>
          <cell r="B215" t="str">
            <v>0024</v>
          </cell>
          <cell r="C215" t="str">
            <v>0217000</v>
          </cell>
          <cell r="D215" t="str">
            <v>62703150</v>
          </cell>
          <cell r="E215" t="str">
            <v>00000708</v>
          </cell>
          <cell r="F215" t="str">
            <v>P00000E111</v>
          </cell>
        </row>
        <row r="216">
          <cell r="A216" t="str">
            <v>02</v>
          </cell>
          <cell r="B216" t="str">
            <v>0024</v>
          </cell>
          <cell r="C216" t="str">
            <v>0217500</v>
          </cell>
          <cell r="D216" t="str">
            <v>62703150</v>
          </cell>
          <cell r="E216" t="str">
            <v>00000708</v>
          </cell>
          <cell r="F216" t="str">
            <v>P00000E111</v>
          </cell>
        </row>
        <row r="217">
          <cell r="A217" t="str">
            <v>02</v>
          </cell>
          <cell r="B217" t="str">
            <v>0024</v>
          </cell>
          <cell r="C217" t="str">
            <v>0217500</v>
          </cell>
          <cell r="D217" t="str">
            <v>62703150</v>
          </cell>
          <cell r="E217" t="str">
            <v>00000708</v>
          </cell>
          <cell r="F217" t="str">
            <v>P00000E114</v>
          </cell>
        </row>
        <row r="218">
          <cell r="A218" t="str">
            <v>02</v>
          </cell>
          <cell r="B218" t="str">
            <v>0024</v>
          </cell>
          <cell r="C218" t="str">
            <v>0220500</v>
          </cell>
          <cell r="D218" t="str">
            <v>62703150</v>
          </cell>
          <cell r="E218" t="str">
            <v>00000708</v>
          </cell>
          <cell r="F218" t="str">
            <v>P00000D244</v>
          </cell>
        </row>
        <row r="219">
          <cell r="A219" t="str">
            <v>02</v>
          </cell>
          <cell r="B219" t="str">
            <v>0024</v>
          </cell>
          <cell r="C219" t="str">
            <v>0220500</v>
          </cell>
          <cell r="D219" t="str">
            <v>62703150</v>
          </cell>
          <cell r="E219" t="str">
            <v>00000708</v>
          </cell>
          <cell r="F219" t="str">
            <v>P00000E111</v>
          </cell>
        </row>
        <row r="220">
          <cell r="A220" t="str">
            <v>02</v>
          </cell>
          <cell r="B220" t="str">
            <v>0024</v>
          </cell>
          <cell r="C220" t="str">
            <v>0220500</v>
          </cell>
          <cell r="D220" t="str">
            <v>62703150</v>
          </cell>
          <cell r="E220" t="str">
            <v>00000708</v>
          </cell>
          <cell r="F220" t="str">
            <v>P00000E121</v>
          </cell>
        </row>
        <row r="221">
          <cell r="A221" t="str">
            <v>02</v>
          </cell>
          <cell r="B221" t="str">
            <v>0024</v>
          </cell>
          <cell r="C221" t="str">
            <v>0221800</v>
          </cell>
          <cell r="D221" t="str">
            <v>62703150</v>
          </cell>
          <cell r="E221" t="str">
            <v>00000708</v>
          </cell>
          <cell r="F221" t="str">
            <v>P00000E111</v>
          </cell>
        </row>
        <row r="222">
          <cell r="A222" t="str">
            <v>02</v>
          </cell>
          <cell r="B222" t="str">
            <v>0024</v>
          </cell>
          <cell r="C222" t="str">
            <v>0223800</v>
          </cell>
          <cell r="D222" t="str">
            <v>62703150</v>
          </cell>
          <cell r="E222" t="str">
            <v>00000708</v>
          </cell>
          <cell r="F222" t="str">
            <v>P00000D221</v>
          </cell>
        </row>
        <row r="223">
          <cell r="A223" t="str">
            <v>02</v>
          </cell>
          <cell r="B223" t="str">
            <v>0024</v>
          </cell>
          <cell r="C223" t="str">
            <v>0223800</v>
          </cell>
          <cell r="D223" t="str">
            <v>62703150</v>
          </cell>
          <cell r="E223" t="str">
            <v>00000708</v>
          </cell>
          <cell r="F223" t="str">
            <v>P00000D324</v>
          </cell>
        </row>
        <row r="224">
          <cell r="A224" t="str">
            <v>02</v>
          </cell>
          <cell r="B224" t="str">
            <v>0024</v>
          </cell>
          <cell r="C224" t="str">
            <v>0223800</v>
          </cell>
          <cell r="D224" t="str">
            <v>62703150</v>
          </cell>
          <cell r="E224" t="str">
            <v>00000708</v>
          </cell>
          <cell r="F224" t="str">
            <v>P00000E114</v>
          </cell>
        </row>
        <row r="225">
          <cell r="A225" t="str">
            <v>02</v>
          </cell>
          <cell r="B225" t="str">
            <v>0024</v>
          </cell>
          <cell r="C225" t="str">
            <v>0223800</v>
          </cell>
          <cell r="D225" t="str">
            <v>62703150</v>
          </cell>
          <cell r="E225" t="str">
            <v>00000708</v>
          </cell>
          <cell r="F225" t="str">
            <v>P00000E121</v>
          </cell>
        </row>
        <row r="226">
          <cell r="A226" t="str">
            <v>02</v>
          </cell>
          <cell r="B226" t="str">
            <v>0024</v>
          </cell>
          <cell r="C226" t="str">
            <v>0226800</v>
          </cell>
          <cell r="D226" t="str">
            <v>62703150</v>
          </cell>
          <cell r="E226" t="str">
            <v>00000708</v>
          </cell>
          <cell r="F226" t="str">
            <v>P00000D221</v>
          </cell>
        </row>
        <row r="227">
          <cell r="A227" t="str">
            <v>02</v>
          </cell>
          <cell r="B227" t="str">
            <v>0024</v>
          </cell>
          <cell r="C227" t="str">
            <v>0226800</v>
          </cell>
          <cell r="D227" t="str">
            <v>62703150</v>
          </cell>
          <cell r="E227" t="str">
            <v>00000708</v>
          </cell>
          <cell r="F227" t="str">
            <v>P00000D324</v>
          </cell>
        </row>
        <row r="228">
          <cell r="A228" t="str">
            <v>02</v>
          </cell>
          <cell r="B228" t="str">
            <v>0024</v>
          </cell>
          <cell r="C228" t="str">
            <v>0226800</v>
          </cell>
          <cell r="D228" t="str">
            <v>62703150</v>
          </cell>
          <cell r="E228" t="str">
            <v>00000708</v>
          </cell>
          <cell r="F228" t="str">
            <v>P00000E111</v>
          </cell>
        </row>
        <row r="229">
          <cell r="A229" t="str">
            <v>02</v>
          </cell>
          <cell r="B229" t="str">
            <v>0024</v>
          </cell>
          <cell r="C229" t="str">
            <v>0226800</v>
          </cell>
          <cell r="D229" t="str">
            <v>62703150</v>
          </cell>
          <cell r="E229" t="str">
            <v>00000708</v>
          </cell>
          <cell r="F229" t="str">
            <v>P00000E114</v>
          </cell>
        </row>
        <row r="230">
          <cell r="A230" t="str">
            <v>02</v>
          </cell>
          <cell r="B230" t="str">
            <v>0024</v>
          </cell>
          <cell r="C230" t="str">
            <v>0229400</v>
          </cell>
          <cell r="D230" t="str">
            <v>62703150</v>
          </cell>
          <cell r="E230" t="str">
            <v>00000708</v>
          </cell>
          <cell r="F230" t="str">
            <v>P00000E111</v>
          </cell>
        </row>
        <row r="231">
          <cell r="A231" t="str">
            <v>02</v>
          </cell>
          <cell r="B231" t="str">
            <v>0024</v>
          </cell>
          <cell r="C231" t="str">
            <v>0230000</v>
          </cell>
          <cell r="D231" t="str">
            <v>62703150</v>
          </cell>
          <cell r="E231" t="str">
            <v>00000708</v>
          </cell>
          <cell r="F231" t="str">
            <v>P00000D321</v>
          </cell>
        </row>
        <row r="232">
          <cell r="A232" t="str">
            <v>02</v>
          </cell>
          <cell r="B232" t="str">
            <v>0024</v>
          </cell>
          <cell r="C232" t="str">
            <v>0230000</v>
          </cell>
          <cell r="D232" t="str">
            <v>62703150</v>
          </cell>
          <cell r="E232" t="str">
            <v>00000708</v>
          </cell>
          <cell r="F232" t="str">
            <v>P00000E111</v>
          </cell>
        </row>
        <row r="233">
          <cell r="A233" t="str">
            <v>02</v>
          </cell>
          <cell r="B233" t="str">
            <v>0024</v>
          </cell>
          <cell r="C233" t="str">
            <v>0230000</v>
          </cell>
          <cell r="D233" t="str">
            <v>62703150</v>
          </cell>
          <cell r="E233" t="str">
            <v>00000708</v>
          </cell>
          <cell r="F233" t="str">
            <v>P00000E121</v>
          </cell>
        </row>
        <row r="234">
          <cell r="A234" t="str">
            <v>02</v>
          </cell>
          <cell r="B234" t="str">
            <v>0024</v>
          </cell>
          <cell r="C234" t="str">
            <v>0257200</v>
          </cell>
          <cell r="D234" t="str">
            <v>62703150</v>
          </cell>
          <cell r="E234" t="str">
            <v>00000708</v>
          </cell>
          <cell r="F234" t="str">
            <v>P00000E121</v>
          </cell>
        </row>
        <row r="235">
          <cell r="A235" t="str">
            <v>02</v>
          </cell>
          <cell r="B235" t="str">
            <v>0024</v>
          </cell>
          <cell r="C235" t="str">
            <v>0257700</v>
          </cell>
          <cell r="D235" t="str">
            <v>62703150</v>
          </cell>
          <cell r="E235" t="str">
            <v>00000708</v>
          </cell>
          <cell r="F235" t="str">
            <v>P00000E111</v>
          </cell>
        </row>
        <row r="236">
          <cell r="A236" t="str">
            <v>02</v>
          </cell>
          <cell r="B236" t="str">
            <v>0024</v>
          </cell>
          <cell r="C236" t="str">
            <v>0264500</v>
          </cell>
          <cell r="D236" t="str">
            <v>62703150</v>
          </cell>
          <cell r="E236" t="str">
            <v>00000708</v>
          </cell>
          <cell r="F236" t="str">
            <v>P00000E121</v>
          </cell>
        </row>
        <row r="237">
          <cell r="A237" t="str">
            <v>02</v>
          </cell>
          <cell r="B237" t="str">
            <v>0024</v>
          </cell>
          <cell r="C237" t="str">
            <v>0265500</v>
          </cell>
          <cell r="D237" t="str">
            <v>62703150</v>
          </cell>
          <cell r="E237" t="str">
            <v>00000708</v>
          </cell>
          <cell r="F237" t="str">
            <v>P00000E111</v>
          </cell>
        </row>
        <row r="238">
          <cell r="A238" t="str">
            <v>02</v>
          </cell>
          <cell r="B238" t="str">
            <v>0024</v>
          </cell>
          <cell r="C238" t="str">
            <v>0265500</v>
          </cell>
          <cell r="D238" t="str">
            <v>62703150</v>
          </cell>
          <cell r="E238" t="str">
            <v>00000708</v>
          </cell>
          <cell r="F238" t="str">
            <v>P00000E114</v>
          </cell>
        </row>
        <row r="239">
          <cell r="A239" t="str">
            <v>02</v>
          </cell>
          <cell r="B239" t="str">
            <v>0024</v>
          </cell>
          <cell r="C239" t="str">
            <v>0265500</v>
          </cell>
          <cell r="D239" t="str">
            <v>62703150</v>
          </cell>
          <cell r="E239" t="str">
            <v>00000708</v>
          </cell>
          <cell r="F239" t="str">
            <v>P00000E121</v>
          </cell>
        </row>
        <row r="240">
          <cell r="A240" t="str">
            <v>02</v>
          </cell>
          <cell r="B240" t="str">
            <v>0024</v>
          </cell>
          <cell r="C240" t="str">
            <v>0268400</v>
          </cell>
          <cell r="D240" t="str">
            <v>62703150</v>
          </cell>
          <cell r="E240" t="str">
            <v>00000708</v>
          </cell>
          <cell r="F240" t="str">
            <v>P00000E111</v>
          </cell>
        </row>
        <row r="241">
          <cell r="A241" t="str">
            <v>02</v>
          </cell>
          <cell r="B241" t="str">
            <v>0024</v>
          </cell>
          <cell r="C241" t="str">
            <v>0270600</v>
          </cell>
          <cell r="D241" t="str">
            <v>62703150</v>
          </cell>
          <cell r="E241" t="str">
            <v>00000708</v>
          </cell>
          <cell r="F241" t="str">
            <v>P00000E111</v>
          </cell>
        </row>
        <row r="242">
          <cell r="A242" t="str">
            <v>02</v>
          </cell>
          <cell r="B242" t="str">
            <v>0024</v>
          </cell>
          <cell r="C242" t="str">
            <v>0271400</v>
          </cell>
          <cell r="D242" t="str">
            <v>62703150</v>
          </cell>
          <cell r="E242" t="str">
            <v>00000708</v>
          </cell>
          <cell r="F242" t="str">
            <v>P00000E111</v>
          </cell>
        </row>
        <row r="243">
          <cell r="A243" t="str">
            <v>02</v>
          </cell>
          <cell r="B243" t="str">
            <v>0024</v>
          </cell>
          <cell r="C243" t="str">
            <v>0271800</v>
          </cell>
          <cell r="D243" t="str">
            <v>62703150</v>
          </cell>
          <cell r="E243" t="str">
            <v>00000708</v>
          </cell>
          <cell r="F243" t="str">
            <v>P00000E114</v>
          </cell>
        </row>
        <row r="244">
          <cell r="A244" t="str">
            <v>02</v>
          </cell>
          <cell r="B244" t="str">
            <v>0024</v>
          </cell>
          <cell r="C244" t="str">
            <v>0272400</v>
          </cell>
          <cell r="D244" t="str">
            <v>62703150</v>
          </cell>
          <cell r="E244" t="str">
            <v>00000708</v>
          </cell>
          <cell r="F244" t="str">
            <v>P00000E114</v>
          </cell>
        </row>
        <row r="245">
          <cell r="A245" t="str">
            <v>02</v>
          </cell>
          <cell r="B245" t="str">
            <v>0024</v>
          </cell>
          <cell r="C245" t="str">
            <v>0274600</v>
          </cell>
          <cell r="D245" t="str">
            <v>62703150</v>
          </cell>
          <cell r="E245" t="str">
            <v>00000708</v>
          </cell>
          <cell r="F245" t="str">
            <v>P00000E114</v>
          </cell>
        </row>
        <row r="246">
          <cell r="A246" t="str">
            <v>02</v>
          </cell>
          <cell r="B246" t="str">
            <v>0024</v>
          </cell>
          <cell r="C246" t="str">
            <v>0275600</v>
          </cell>
          <cell r="D246" t="str">
            <v>62703150</v>
          </cell>
          <cell r="E246" t="str">
            <v>00000708</v>
          </cell>
          <cell r="F246" t="str">
            <v>P00000E111</v>
          </cell>
        </row>
        <row r="247">
          <cell r="A247" t="str">
            <v>02</v>
          </cell>
          <cell r="B247" t="str">
            <v>0024</v>
          </cell>
          <cell r="C247" t="str">
            <v>0277000</v>
          </cell>
          <cell r="D247" t="str">
            <v>62703150</v>
          </cell>
          <cell r="E247" t="str">
            <v>00000708</v>
          </cell>
          <cell r="F247" t="str">
            <v>P00000E114</v>
          </cell>
        </row>
        <row r="248">
          <cell r="A248" t="str">
            <v>02</v>
          </cell>
          <cell r="B248" t="str">
            <v>0024</v>
          </cell>
          <cell r="C248" t="str">
            <v>0277400</v>
          </cell>
          <cell r="D248" t="str">
            <v>62703150</v>
          </cell>
          <cell r="E248" t="str">
            <v>00000708</v>
          </cell>
          <cell r="F248" t="str">
            <v>P00000E114</v>
          </cell>
        </row>
        <row r="249">
          <cell r="A249" t="str">
            <v>02</v>
          </cell>
          <cell r="B249" t="str">
            <v>0024</v>
          </cell>
          <cell r="C249" t="str">
            <v>0282800</v>
          </cell>
          <cell r="D249" t="str">
            <v>62703150</v>
          </cell>
          <cell r="E249" t="str">
            <v>00000708</v>
          </cell>
          <cell r="F249" t="str">
            <v>P00000E111</v>
          </cell>
        </row>
        <row r="250">
          <cell r="A250" t="str">
            <v>02</v>
          </cell>
          <cell r="B250" t="str">
            <v>0024</v>
          </cell>
          <cell r="C250" t="str">
            <v>0286200</v>
          </cell>
          <cell r="D250" t="str">
            <v>62703150</v>
          </cell>
          <cell r="E250" t="str">
            <v>00000708</v>
          </cell>
          <cell r="F250" t="str">
            <v>P00000E121</v>
          </cell>
        </row>
        <row r="251">
          <cell r="A251" t="str">
            <v>02</v>
          </cell>
          <cell r="B251" t="str">
            <v>0024</v>
          </cell>
          <cell r="C251" t="str">
            <v>0287800</v>
          </cell>
          <cell r="D251" t="str">
            <v>62703150</v>
          </cell>
          <cell r="E251" t="str">
            <v>00000708</v>
          </cell>
          <cell r="F251" t="str">
            <v>P00000E111</v>
          </cell>
        </row>
        <row r="252">
          <cell r="A252" t="str">
            <v>02</v>
          </cell>
          <cell r="B252" t="str">
            <v>0024</v>
          </cell>
          <cell r="C252" t="str">
            <v>0287800</v>
          </cell>
          <cell r="D252" t="str">
            <v>62703150</v>
          </cell>
          <cell r="E252" t="str">
            <v>00000708</v>
          </cell>
          <cell r="F252" t="str">
            <v>P00000E121</v>
          </cell>
        </row>
        <row r="253">
          <cell r="A253" t="str">
            <v>02</v>
          </cell>
          <cell r="B253" t="str">
            <v>0024</v>
          </cell>
          <cell r="C253" t="str">
            <v>0288000</v>
          </cell>
          <cell r="D253" t="str">
            <v>62703150</v>
          </cell>
          <cell r="E253" t="str">
            <v>00000708</v>
          </cell>
          <cell r="F253" t="str">
            <v>P00000E111</v>
          </cell>
        </row>
        <row r="254">
          <cell r="A254" t="str">
            <v>02</v>
          </cell>
          <cell r="B254" t="str">
            <v>0024</v>
          </cell>
          <cell r="C254" t="str">
            <v>0288000</v>
          </cell>
          <cell r="D254" t="str">
            <v>62703150</v>
          </cell>
          <cell r="E254" t="str">
            <v>00000708</v>
          </cell>
          <cell r="F254" t="str">
            <v>P00000E211</v>
          </cell>
        </row>
        <row r="255">
          <cell r="A255" t="str">
            <v>02</v>
          </cell>
          <cell r="B255" t="str">
            <v>0024</v>
          </cell>
          <cell r="C255" t="str">
            <v>0288800</v>
          </cell>
          <cell r="D255" t="str">
            <v>62703150</v>
          </cell>
          <cell r="E255" t="str">
            <v>00000708</v>
          </cell>
          <cell r="F255" t="str">
            <v>P00000E111</v>
          </cell>
        </row>
        <row r="256">
          <cell r="A256" t="str">
            <v>02</v>
          </cell>
          <cell r="B256" t="str">
            <v>0024</v>
          </cell>
          <cell r="C256" t="str">
            <v>0289400</v>
          </cell>
          <cell r="D256" t="str">
            <v>62703150</v>
          </cell>
          <cell r="E256" t="str">
            <v>00000708</v>
          </cell>
          <cell r="F256" t="str">
            <v>P00000D221</v>
          </cell>
        </row>
        <row r="257">
          <cell r="A257" t="str">
            <v>02</v>
          </cell>
          <cell r="B257" t="str">
            <v>0024</v>
          </cell>
          <cell r="C257" t="str">
            <v>0289400</v>
          </cell>
          <cell r="D257" t="str">
            <v>62703150</v>
          </cell>
          <cell r="E257" t="str">
            <v>00000708</v>
          </cell>
          <cell r="F257" t="str">
            <v>P00000E111</v>
          </cell>
        </row>
        <row r="258">
          <cell r="A258" t="str">
            <v>02</v>
          </cell>
          <cell r="B258" t="str">
            <v>0024</v>
          </cell>
          <cell r="C258" t="str">
            <v>0289400</v>
          </cell>
          <cell r="D258" t="str">
            <v>62703150</v>
          </cell>
          <cell r="E258" t="str">
            <v>00000708</v>
          </cell>
          <cell r="F258" t="str">
            <v>P00000E114</v>
          </cell>
        </row>
        <row r="259">
          <cell r="A259" t="str">
            <v>02</v>
          </cell>
          <cell r="B259" t="str">
            <v>0024</v>
          </cell>
          <cell r="C259" t="str">
            <v>0291400</v>
          </cell>
          <cell r="D259" t="str">
            <v>62703150</v>
          </cell>
          <cell r="E259" t="str">
            <v>00000708</v>
          </cell>
          <cell r="F259" t="str">
            <v>P00000E114</v>
          </cell>
        </row>
        <row r="260">
          <cell r="A260" t="str">
            <v>02</v>
          </cell>
          <cell r="B260" t="str">
            <v>0024</v>
          </cell>
          <cell r="C260" t="str">
            <v>0293000</v>
          </cell>
          <cell r="D260" t="str">
            <v>62703150</v>
          </cell>
          <cell r="E260" t="str">
            <v>00000708</v>
          </cell>
          <cell r="F260" t="str">
            <v>P00000E111</v>
          </cell>
        </row>
        <row r="261">
          <cell r="A261" t="str">
            <v>02</v>
          </cell>
          <cell r="B261" t="str">
            <v>0024</v>
          </cell>
          <cell r="C261" t="str">
            <v>0293200</v>
          </cell>
          <cell r="D261" t="str">
            <v>62703150</v>
          </cell>
          <cell r="E261" t="str">
            <v>00000708</v>
          </cell>
          <cell r="F261" t="str">
            <v>P00000E114</v>
          </cell>
        </row>
        <row r="262">
          <cell r="A262" t="str">
            <v>02</v>
          </cell>
          <cell r="B262" t="str">
            <v>0024</v>
          </cell>
          <cell r="C262" t="str">
            <v>0294900</v>
          </cell>
          <cell r="D262" t="str">
            <v>62703150</v>
          </cell>
          <cell r="E262" t="str">
            <v>00000708</v>
          </cell>
          <cell r="F262" t="str">
            <v>P00000E114</v>
          </cell>
        </row>
        <row r="263">
          <cell r="A263" t="str">
            <v>02</v>
          </cell>
          <cell r="B263" t="str">
            <v>0024</v>
          </cell>
          <cell r="C263" t="str">
            <v>0295500</v>
          </cell>
          <cell r="D263" t="str">
            <v>62703150</v>
          </cell>
          <cell r="E263" t="str">
            <v>00000708</v>
          </cell>
          <cell r="F263" t="str">
            <v>P00000D221</v>
          </cell>
        </row>
        <row r="264">
          <cell r="A264" t="str">
            <v>02</v>
          </cell>
          <cell r="B264" t="str">
            <v>0024</v>
          </cell>
          <cell r="C264" t="str">
            <v>0295500</v>
          </cell>
          <cell r="D264" t="str">
            <v>62703150</v>
          </cell>
          <cell r="E264" t="str">
            <v>00000708</v>
          </cell>
          <cell r="F264" t="str">
            <v>P00000E111</v>
          </cell>
        </row>
        <row r="265">
          <cell r="A265" t="str">
            <v>02</v>
          </cell>
          <cell r="B265" t="str">
            <v>0024</v>
          </cell>
          <cell r="C265" t="str">
            <v>0296700</v>
          </cell>
          <cell r="D265" t="str">
            <v>62703150</v>
          </cell>
          <cell r="E265" t="str">
            <v>00000708</v>
          </cell>
          <cell r="F265" t="str">
            <v>P00000E111</v>
          </cell>
        </row>
        <row r="266">
          <cell r="A266" t="str">
            <v>02</v>
          </cell>
          <cell r="B266" t="str">
            <v>0024</v>
          </cell>
          <cell r="C266" t="str">
            <v>0297300</v>
          </cell>
          <cell r="D266" t="str">
            <v>62703150</v>
          </cell>
          <cell r="E266" t="str">
            <v>00000708</v>
          </cell>
          <cell r="F266" t="str">
            <v>P00000E111</v>
          </cell>
        </row>
        <row r="267">
          <cell r="A267" t="str">
            <v>02</v>
          </cell>
          <cell r="B267" t="str">
            <v>0024</v>
          </cell>
          <cell r="C267" t="str">
            <v>0297500</v>
          </cell>
          <cell r="D267" t="str">
            <v>62703150</v>
          </cell>
          <cell r="E267" t="str">
            <v>00000708</v>
          </cell>
          <cell r="F267" t="str">
            <v>P00000E111</v>
          </cell>
        </row>
        <row r="268">
          <cell r="A268" t="str">
            <v>02</v>
          </cell>
          <cell r="B268" t="str">
            <v>0024</v>
          </cell>
          <cell r="C268" t="str">
            <v>0297700</v>
          </cell>
          <cell r="D268" t="str">
            <v>62703150</v>
          </cell>
          <cell r="E268" t="str">
            <v>00000708</v>
          </cell>
          <cell r="F268" t="str">
            <v>P00000E111</v>
          </cell>
        </row>
        <row r="269">
          <cell r="A269" t="str">
            <v>02</v>
          </cell>
          <cell r="B269" t="str">
            <v>0024</v>
          </cell>
          <cell r="C269" t="str">
            <v>0298300</v>
          </cell>
          <cell r="D269" t="str">
            <v>62703150</v>
          </cell>
          <cell r="E269" t="str">
            <v>00000708</v>
          </cell>
          <cell r="F269" t="str">
            <v>P00000D324</v>
          </cell>
        </row>
        <row r="270">
          <cell r="A270" t="str">
            <v>02</v>
          </cell>
          <cell r="B270" t="str">
            <v>0024</v>
          </cell>
          <cell r="C270" t="str">
            <v>0298300</v>
          </cell>
          <cell r="D270" t="str">
            <v>62703150</v>
          </cell>
          <cell r="E270" t="str">
            <v>00000708</v>
          </cell>
          <cell r="F270" t="str">
            <v>P00000E114</v>
          </cell>
        </row>
        <row r="271">
          <cell r="A271" t="str">
            <v>02</v>
          </cell>
          <cell r="B271" t="str">
            <v>0024</v>
          </cell>
          <cell r="C271" t="str">
            <v>0299100</v>
          </cell>
          <cell r="D271" t="str">
            <v>62703150</v>
          </cell>
          <cell r="E271" t="str">
            <v>00000708</v>
          </cell>
          <cell r="F271" t="str">
            <v>P00000E111</v>
          </cell>
        </row>
        <row r="272">
          <cell r="A272" t="str">
            <v>02</v>
          </cell>
          <cell r="B272" t="str">
            <v>0024</v>
          </cell>
          <cell r="C272" t="str">
            <v>0299100</v>
          </cell>
          <cell r="D272" t="str">
            <v>62703150</v>
          </cell>
          <cell r="E272" t="str">
            <v>00000708</v>
          </cell>
          <cell r="F272" t="str">
            <v>P00000E121</v>
          </cell>
        </row>
        <row r="273">
          <cell r="A273" t="str">
            <v>02</v>
          </cell>
          <cell r="B273" t="str">
            <v>0024</v>
          </cell>
          <cell r="C273" t="str">
            <v>0299500</v>
          </cell>
          <cell r="D273" t="str">
            <v>62703150</v>
          </cell>
          <cell r="E273" t="str">
            <v>00000708</v>
          </cell>
          <cell r="F273" t="str">
            <v>P00000E111</v>
          </cell>
        </row>
        <row r="274">
          <cell r="A274" t="str">
            <v>02</v>
          </cell>
          <cell r="B274" t="str">
            <v>0024</v>
          </cell>
          <cell r="C274" t="str">
            <v>0299500</v>
          </cell>
          <cell r="D274" t="str">
            <v>62703150</v>
          </cell>
          <cell r="E274" t="str">
            <v>00000708</v>
          </cell>
          <cell r="F274" t="str">
            <v>P00000E114</v>
          </cell>
        </row>
        <row r="275">
          <cell r="A275" t="str">
            <v>02</v>
          </cell>
          <cell r="B275" t="str">
            <v>0024</v>
          </cell>
          <cell r="C275" t="str">
            <v>0400000</v>
          </cell>
          <cell r="D275" t="str">
            <v>62703150</v>
          </cell>
          <cell r="E275" t="str">
            <v>00000708</v>
          </cell>
          <cell r="F275" t="str">
            <v>P00000D321</v>
          </cell>
        </row>
        <row r="276">
          <cell r="A276" t="str">
            <v>02</v>
          </cell>
          <cell r="B276" t="str">
            <v>0024</v>
          </cell>
          <cell r="C276" t="str">
            <v>0400000</v>
          </cell>
          <cell r="D276" t="str">
            <v>62703150</v>
          </cell>
          <cell r="E276" t="str">
            <v>00000708</v>
          </cell>
          <cell r="F276" t="str">
            <v>P00000E111</v>
          </cell>
        </row>
        <row r="277">
          <cell r="A277" t="str">
            <v>02</v>
          </cell>
          <cell r="B277" t="str">
            <v>0024</v>
          </cell>
          <cell r="C277" t="str">
            <v>0405200</v>
          </cell>
          <cell r="D277" t="str">
            <v>62703150</v>
          </cell>
          <cell r="E277" t="str">
            <v>00000708</v>
          </cell>
          <cell r="F277" t="str">
            <v>P00000E111</v>
          </cell>
        </row>
        <row r="278">
          <cell r="A278" t="str">
            <v>02</v>
          </cell>
          <cell r="B278" t="str">
            <v>0024</v>
          </cell>
          <cell r="C278" t="str">
            <v>0405600</v>
          </cell>
          <cell r="D278" t="str">
            <v>62703150</v>
          </cell>
          <cell r="E278" t="str">
            <v>00000708</v>
          </cell>
          <cell r="F278" t="str">
            <v>P00000D221</v>
          </cell>
        </row>
        <row r="279">
          <cell r="A279" t="str">
            <v>02</v>
          </cell>
          <cell r="B279" t="str">
            <v>0024</v>
          </cell>
          <cell r="C279" t="str">
            <v>0407200</v>
          </cell>
          <cell r="D279" t="str">
            <v>62703150</v>
          </cell>
          <cell r="E279" t="str">
            <v>00000708</v>
          </cell>
          <cell r="F279" t="str">
            <v>P00000E111</v>
          </cell>
        </row>
        <row r="280">
          <cell r="A280" t="str">
            <v>02</v>
          </cell>
          <cell r="B280" t="str">
            <v>0024</v>
          </cell>
          <cell r="C280" t="str">
            <v>0407200</v>
          </cell>
          <cell r="D280" t="str">
            <v>62703150</v>
          </cell>
          <cell r="E280" t="str">
            <v>00000708</v>
          </cell>
          <cell r="F280" t="str">
            <v>P00000E114</v>
          </cell>
        </row>
        <row r="281">
          <cell r="A281" t="str">
            <v>02</v>
          </cell>
          <cell r="B281" t="str">
            <v>0024</v>
          </cell>
          <cell r="C281" t="str">
            <v>0408600</v>
          </cell>
          <cell r="D281" t="str">
            <v>62703150</v>
          </cell>
          <cell r="E281" t="str">
            <v>00000708</v>
          </cell>
          <cell r="F281" t="str">
            <v>P00000E111</v>
          </cell>
        </row>
        <row r="282">
          <cell r="A282" t="str">
            <v>02</v>
          </cell>
          <cell r="B282" t="str">
            <v>0024</v>
          </cell>
          <cell r="C282" t="str">
            <v>0409200</v>
          </cell>
          <cell r="D282" t="str">
            <v>62703150</v>
          </cell>
          <cell r="E282" t="str">
            <v>00000708</v>
          </cell>
          <cell r="F282" t="str">
            <v>P00000D324</v>
          </cell>
        </row>
        <row r="283">
          <cell r="A283" t="str">
            <v>02</v>
          </cell>
          <cell r="B283" t="str">
            <v>0024</v>
          </cell>
          <cell r="C283" t="str">
            <v>0409200</v>
          </cell>
          <cell r="D283" t="str">
            <v>62703150</v>
          </cell>
          <cell r="E283" t="str">
            <v>00000708</v>
          </cell>
          <cell r="F283" t="str">
            <v>P00000E111</v>
          </cell>
        </row>
        <row r="284">
          <cell r="A284" t="str">
            <v>02</v>
          </cell>
          <cell r="B284" t="str">
            <v>0024</v>
          </cell>
          <cell r="C284" t="str">
            <v>0409600</v>
          </cell>
          <cell r="D284" t="str">
            <v>62703150</v>
          </cell>
          <cell r="E284" t="str">
            <v>00000708</v>
          </cell>
          <cell r="F284" t="str">
            <v>P00000E114</v>
          </cell>
        </row>
        <row r="285">
          <cell r="A285" t="str">
            <v>02</v>
          </cell>
          <cell r="B285" t="str">
            <v>0024</v>
          </cell>
          <cell r="C285" t="str">
            <v>0410200</v>
          </cell>
          <cell r="D285" t="str">
            <v>62703150</v>
          </cell>
          <cell r="E285" t="str">
            <v>00000708</v>
          </cell>
          <cell r="F285" t="str">
            <v>P00000D144</v>
          </cell>
        </row>
        <row r="286">
          <cell r="A286" t="str">
            <v>02</v>
          </cell>
          <cell r="B286" t="str">
            <v>0024</v>
          </cell>
          <cell r="C286" t="str">
            <v>0410200</v>
          </cell>
          <cell r="D286" t="str">
            <v>62703150</v>
          </cell>
          <cell r="E286" t="str">
            <v>00000708</v>
          </cell>
          <cell r="F286" t="str">
            <v>P00000E121</v>
          </cell>
        </row>
        <row r="287">
          <cell r="A287" t="str">
            <v>02</v>
          </cell>
          <cell r="B287" t="str">
            <v>0024</v>
          </cell>
          <cell r="C287" t="str">
            <v>0411200</v>
          </cell>
          <cell r="D287" t="str">
            <v>62703150</v>
          </cell>
          <cell r="E287" t="str">
            <v>00000708</v>
          </cell>
          <cell r="F287" t="str">
            <v>P00000E111</v>
          </cell>
        </row>
        <row r="288">
          <cell r="A288" t="str">
            <v>02</v>
          </cell>
          <cell r="B288" t="str">
            <v>0024</v>
          </cell>
          <cell r="C288" t="str">
            <v>0411800</v>
          </cell>
          <cell r="D288" t="str">
            <v>62703150</v>
          </cell>
          <cell r="E288" t="str">
            <v>00000708</v>
          </cell>
          <cell r="F288" t="str">
            <v>P00000D324</v>
          </cell>
        </row>
        <row r="289">
          <cell r="A289" t="str">
            <v>02</v>
          </cell>
          <cell r="B289" t="str">
            <v>0024</v>
          </cell>
          <cell r="C289" t="str">
            <v>0411800</v>
          </cell>
          <cell r="D289" t="str">
            <v>62703150</v>
          </cell>
          <cell r="E289" t="str">
            <v>00000708</v>
          </cell>
          <cell r="F289" t="str">
            <v>P00000E111</v>
          </cell>
        </row>
        <row r="290">
          <cell r="A290" t="str">
            <v>02</v>
          </cell>
          <cell r="B290" t="str">
            <v>0024</v>
          </cell>
          <cell r="C290" t="str">
            <v>0411800</v>
          </cell>
          <cell r="D290" t="str">
            <v>62703150</v>
          </cell>
          <cell r="E290" t="str">
            <v>00000708</v>
          </cell>
          <cell r="F290" t="str">
            <v>P00000E114</v>
          </cell>
        </row>
        <row r="291">
          <cell r="A291" t="str">
            <v>02</v>
          </cell>
          <cell r="B291" t="str">
            <v>0024</v>
          </cell>
          <cell r="C291" t="str">
            <v>0411800</v>
          </cell>
          <cell r="D291" t="str">
            <v>62703150</v>
          </cell>
          <cell r="E291" t="str">
            <v>00000708</v>
          </cell>
          <cell r="F291" t="str">
            <v>P00000E211</v>
          </cell>
        </row>
        <row r="292">
          <cell r="A292" t="str">
            <v>02</v>
          </cell>
          <cell r="B292" t="str">
            <v>0024</v>
          </cell>
          <cell r="C292" t="str">
            <v>0412800</v>
          </cell>
          <cell r="D292" t="str">
            <v>62703150</v>
          </cell>
          <cell r="E292" t="str">
            <v>00000708</v>
          </cell>
          <cell r="F292" t="str">
            <v>P00000E111</v>
          </cell>
        </row>
        <row r="293">
          <cell r="A293" t="str">
            <v>02</v>
          </cell>
          <cell r="B293" t="str">
            <v>0024</v>
          </cell>
          <cell r="C293" t="str">
            <v>0413000</v>
          </cell>
          <cell r="D293" t="str">
            <v>62703150</v>
          </cell>
          <cell r="E293" t="str">
            <v>00000708</v>
          </cell>
          <cell r="F293" t="str">
            <v>P00000E111</v>
          </cell>
        </row>
        <row r="294">
          <cell r="A294" t="str">
            <v>02</v>
          </cell>
          <cell r="B294" t="str">
            <v>0024</v>
          </cell>
          <cell r="C294" t="str">
            <v>0413000</v>
          </cell>
          <cell r="D294" t="str">
            <v>62703150</v>
          </cell>
          <cell r="E294" t="str">
            <v>00000708</v>
          </cell>
          <cell r="F294" t="str">
            <v>P00000E121</v>
          </cell>
        </row>
        <row r="295">
          <cell r="A295" t="str">
            <v>02</v>
          </cell>
          <cell r="B295" t="str">
            <v>0024</v>
          </cell>
          <cell r="C295" t="str">
            <v>0413400</v>
          </cell>
          <cell r="D295" t="str">
            <v>62703150</v>
          </cell>
          <cell r="E295" t="str">
            <v>00000708</v>
          </cell>
          <cell r="F295" t="str">
            <v>P00000E111</v>
          </cell>
        </row>
        <row r="296">
          <cell r="A296" t="str">
            <v>02</v>
          </cell>
          <cell r="B296" t="str">
            <v>0024</v>
          </cell>
          <cell r="C296" t="str">
            <v>0414200</v>
          </cell>
          <cell r="D296" t="str">
            <v>62703150</v>
          </cell>
          <cell r="E296" t="str">
            <v>00000708</v>
          </cell>
          <cell r="F296" t="str">
            <v>P00000E111</v>
          </cell>
        </row>
        <row r="297">
          <cell r="A297" t="str">
            <v>02</v>
          </cell>
          <cell r="B297" t="str">
            <v>0024</v>
          </cell>
          <cell r="C297" t="str">
            <v>0414600</v>
          </cell>
          <cell r="D297" t="str">
            <v>62703150</v>
          </cell>
          <cell r="E297" t="str">
            <v>00000708</v>
          </cell>
          <cell r="F297" t="str">
            <v>P00000E111</v>
          </cell>
        </row>
        <row r="298">
          <cell r="A298" t="str">
            <v>02</v>
          </cell>
          <cell r="B298" t="str">
            <v>0024</v>
          </cell>
          <cell r="C298" t="str">
            <v>0414600</v>
          </cell>
          <cell r="D298" t="str">
            <v>62703150</v>
          </cell>
          <cell r="E298" t="str">
            <v>00000708</v>
          </cell>
          <cell r="F298" t="str">
            <v>P00000E114</v>
          </cell>
        </row>
        <row r="299">
          <cell r="A299" t="str">
            <v>02</v>
          </cell>
          <cell r="B299" t="str">
            <v>0024</v>
          </cell>
          <cell r="C299" t="str">
            <v>0415000</v>
          </cell>
          <cell r="D299" t="str">
            <v>62703150</v>
          </cell>
          <cell r="E299" t="str">
            <v>00000708</v>
          </cell>
          <cell r="F299" t="str">
            <v>P00000E111</v>
          </cell>
        </row>
        <row r="300">
          <cell r="A300" t="str">
            <v>02</v>
          </cell>
          <cell r="B300" t="str">
            <v>0024</v>
          </cell>
          <cell r="C300" t="str">
            <v>0415800</v>
          </cell>
          <cell r="D300" t="str">
            <v>62703150</v>
          </cell>
          <cell r="E300" t="str">
            <v>00000708</v>
          </cell>
          <cell r="F300" t="str">
            <v>P00000E111</v>
          </cell>
        </row>
        <row r="301">
          <cell r="A301" t="str">
            <v>02</v>
          </cell>
          <cell r="B301" t="str">
            <v>0024</v>
          </cell>
          <cell r="C301" t="str">
            <v>0415800</v>
          </cell>
          <cell r="D301" t="str">
            <v>62703150</v>
          </cell>
          <cell r="E301" t="str">
            <v>00000708</v>
          </cell>
          <cell r="F301" t="str">
            <v>P00000E121</v>
          </cell>
        </row>
        <row r="302">
          <cell r="A302" t="str">
            <v>02</v>
          </cell>
          <cell r="B302" t="str">
            <v>0024</v>
          </cell>
          <cell r="C302" t="str">
            <v>0417000</v>
          </cell>
          <cell r="D302" t="str">
            <v>62703150</v>
          </cell>
          <cell r="E302" t="str">
            <v>00000708</v>
          </cell>
          <cell r="F302" t="str">
            <v>P00000E111</v>
          </cell>
        </row>
        <row r="303">
          <cell r="A303" t="str">
            <v>02</v>
          </cell>
          <cell r="B303" t="str">
            <v>0024</v>
          </cell>
          <cell r="C303" t="str">
            <v>0417200</v>
          </cell>
          <cell r="D303" t="str">
            <v>62703150</v>
          </cell>
          <cell r="E303" t="str">
            <v>00000708</v>
          </cell>
          <cell r="F303" t="str">
            <v>P00000E114</v>
          </cell>
        </row>
        <row r="304">
          <cell r="A304" t="str">
            <v>02</v>
          </cell>
          <cell r="B304" t="str">
            <v>0024</v>
          </cell>
          <cell r="C304" t="str">
            <v>0417600</v>
          </cell>
          <cell r="D304" t="str">
            <v>62703150</v>
          </cell>
          <cell r="E304" t="str">
            <v>00000708</v>
          </cell>
          <cell r="F304" t="str">
            <v>P00000E121</v>
          </cell>
        </row>
        <row r="305">
          <cell r="A305" t="str">
            <v>02</v>
          </cell>
          <cell r="B305" t="str">
            <v>0024</v>
          </cell>
          <cell r="C305" t="str">
            <v>0418200</v>
          </cell>
          <cell r="D305" t="str">
            <v>62703150</v>
          </cell>
          <cell r="E305" t="str">
            <v>00000708</v>
          </cell>
          <cell r="F305" t="str">
            <v>P00000E111</v>
          </cell>
        </row>
        <row r="306">
          <cell r="A306" t="str">
            <v>02</v>
          </cell>
          <cell r="B306" t="str">
            <v>0024</v>
          </cell>
          <cell r="C306" t="str">
            <v>0419400</v>
          </cell>
          <cell r="D306" t="str">
            <v>62703150</v>
          </cell>
          <cell r="E306" t="str">
            <v>00000708</v>
          </cell>
          <cell r="F306" t="str">
            <v>P00000E111</v>
          </cell>
        </row>
        <row r="307">
          <cell r="A307" t="str">
            <v>02</v>
          </cell>
          <cell r="B307" t="str">
            <v>0024</v>
          </cell>
          <cell r="C307" t="str">
            <v>0420900</v>
          </cell>
          <cell r="D307" t="str">
            <v>62703150</v>
          </cell>
          <cell r="E307" t="str">
            <v>00000708</v>
          </cell>
          <cell r="F307" t="str">
            <v>P00000E111</v>
          </cell>
        </row>
        <row r="308">
          <cell r="A308" t="str">
            <v>02</v>
          </cell>
          <cell r="B308" t="str">
            <v>0024</v>
          </cell>
          <cell r="C308" t="str">
            <v>0420900</v>
          </cell>
          <cell r="D308" t="str">
            <v>62703150</v>
          </cell>
          <cell r="E308" t="str">
            <v>00000708</v>
          </cell>
          <cell r="F308" t="str">
            <v>P00000E114</v>
          </cell>
        </row>
        <row r="309">
          <cell r="A309" t="str">
            <v>02</v>
          </cell>
          <cell r="B309" t="str">
            <v>0024</v>
          </cell>
          <cell r="C309" t="str">
            <v>0420900</v>
          </cell>
          <cell r="D309" t="str">
            <v>62703150</v>
          </cell>
          <cell r="E309" t="str">
            <v>00000708</v>
          </cell>
          <cell r="F309" t="str">
            <v>P00000E121</v>
          </cell>
        </row>
        <row r="310">
          <cell r="A310" t="str">
            <v>02</v>
          </cell>
          <cell r="B310" t="str">
            <v>0024</v>
          </cell>
          <cell r="C310" t="str">
            <v>0426600</v>
          </cell>
          <cell r="D310" t="str">
            <v>62703150</v>
          </cell>
          <cell r="E310" t="str">
            <v>00000708</v>
          </cell>
          <cell r="F310" t="str">
            <v>P00000D221</v>
          </cell>
        </row>
        <row r="311">
          <cell r="A311" t="str">
            <v>02</v>
          </cell>
          <cell r="B311" t="str">
            <v>0024</v>
          </cell>
          <cell r="C311" t="str">
            <v>0426600</v>
          </cell>
          <cell r="D311" t="str">
            <v>62703150</v>
          </cell>
          <cell r="E311" t="str">
            <v>00000708</v>
          </cell>
          <cell r="F311" t="str">
            <v>P00000D321</v>
          </cell>
        </row>
        <row r="312">
          <cell r="A312" t="str">
            <v>02</v>
          </cell>
          <cell r="B312" t="str">
            <v>0024</v>
          </cell>
          <cell r="C312" t="str">
            <v>0426600</v>
          </cell>
          <cell r="D312" t="str">
            <v>62703150</v>
          </cell>
          <cell r="E312" t="str">
            <v>00000708</v>
          </cell>
          <cell r="F312" t="str">
            <v>P00000E111</v>
          </cell>
        </row>
        <row r="313">
          <cell r="A313" t="str">
            <v>02</v>
          </cell>
          <cell r="B313" t="str">
            <v>0024</v>
          </cell>
          <cell r="C313" t="str">
            <v>0426600</v>
          </cell>
          <cell r="D313" t="str">
            <v>62703150</v>
          </cell>
          <cell r="E313" t="str">
            <v>00000708</v>
          </cell>
          <cell r="F313" t="str">
            <v>P00000E114</v>
          </cell>
        </row>
        <row r="314">
          <cell r="A314" t="str">
            <v>02</v>
          </cell>
          <cell r="B314" t="str">
            <v>0024</v>
          </cell>
          <cell r="C314" t="str">
            <v>0426600</v>
          </cell>
          <cell r="D314" t="str">
            <v>62703150</v>
          </cell>
          <cell r="E314" t="str">
            <v>00000708</v>
          </cell>
          <cell r="F314" t="str">
            <v>P00000E211</v>
          </cell>
        </row>
        <row r="315">
          <cell r="A315" t="str">
            <v>02</v>
          </cell>
          <cell r="B315" t="str">
            <v>0024</v>
          </cell>
          <cell r="C315" t="str">
            <v>0426600</v>
          </cell>
          <cell r="D315" t="str">
            <v>62703150</v>
          </cell>
          <cell r="E315" t="str">
            <v>00000708</v>
          </cell>
          <cell r="F315" t="str">
            <v>P00000E214</v>
          </cell>
        </row>
        <row r="316">
          <cell r="A316" t="str">
            <v>02</v>
          </cell>
          <cell r="B316" t="str">
            <v>0025</v>
          </cell>
          <cell r="C316" t="str">
            <v>0100000</v>
          </cell>
          <cell r="D316" t="str">
            <v>62703150</v>
          </cell>
          <cell r="E316" t="str">
            <v>00000708</v>
          </cell>
          <cell r="F316" t="str">
            <v>P00000E111</v>
          </cell>
        </row>
        <row r="317">
          <cell r="A317" t="str">
            <v>02</v>
          </cell>
          <cell r="B317" t="str">
            <v>0025</v>
          </cell>
          <cell r="C317" t="str">
            <v>0100000</v>
          </cell>
          <cell r="D317" t="str">
            <v>62703150</v>
          </cell>
          <cell r="E317" t="str">
            <v>00000708</v>
          </cell>
          <cell r="F317" t="str">
            <v>P00000E114</v>
          </cell>
        </row>
        <row r="318">
          <cell r="A318" t="str">
            <v>02</v>
          </cell>
          <cell r="B318" t="str">
            <v>0025</v>
          </cell>
          <cell r="C318" t="str">
            <v>0100400</v>
          </cell>
          <cell r="D318" t="str">
            <v>62703150</v>
          </cell>
          <cell r="E318" t="str">
            <v>00000708</v>
          </cell>
          <cell r="F318" t="str">
            <v>P00000E111</v>
          </cell>
        </row>
        <row r="319">
          <cell r="A319" t="str">
            <v>02</v>
          </cell>
          <cell r="B319" t="str">
            <v>0025</v>
          </cell>
          <cell r="C319" t="str">
            <v>0100400</v>
          </cell>
          <cell r="D319" t="str">
            <v>62703150</v>
          </cell>
          <cell r="E319" t="str">
            <v>00000708</v>
          </cell>
          <cell r="F319" t="str">
            <v>P00000E121</v>
          </cell>
        </row>
        <row r="320">
          <cell r="A320" t="str">
            <v>02</v>
          </cell>
          <cell r="B320" t="str">
            <v>0025</v>
          </cell>
          <cell r="C320" t="str">
            <v>0101800</v>
          </cell>
          <cell r="D320" t="str">
            <v>62703150</v>
          </cell>
          <cell r="E320" t="str">
            <v>00000708</v>
          </cell>
          <cell r="F320" t="str">
            <v>P00000E114</v>
          </cell>
        </row>
        <row r="321">
          <cell r="A321" t="str">
            <v>02</v>
          </cell>
          <cell r="B321" t="str">
            <v>0025</v>
          </cell>
          <cell r="C321" t="str">
            <v>0102400</v>
          </cell>
          <cell r="D321" t="str">
            <v>62703150</v>
          </cell>
          <cell r="E321" t="str">
            <v>00000708</v>
          </cell>
          <cell r="F321" t="str">
            <v>P00000D221</v>
          </cell>
        </row>
        <row r="322">
          <cell r="A322" t="str">
            <v>02</v>
          </cell>
          <cell r="B322" t="str">
            <v>0025</v>
          </cell>
          <cell r="C322" t="str">
            <v>0102400</v>
          </cell>
          <cell r="D322" t="str">
            <v>62703150</v>
          </cell>
          <cell r="E322" t="str">
            <v>00000708</v>
          </cell>
          <cell r="F322" t="str">
            <v>P00000E111</v>
          </cell>
        </row>
        <row r="323">
          <cell r="A323" t="str">
            <v>02</v>
          </cell>
          <cell r="B323" t="str">
            <v>0025</v>
          </cell>
          <cell r="C323" t="str">
            <v>0102400</v>
          </cell>
          <cell r="D323" t="str">
            <v>62703150</v>
          </cell>
          <cell r="E323" t="str">
            <v>00000708</v>
          </cell>
          <cell r="F323" t="str">
            <v>P00000E121</v>
          </cell>
        </row>
        <row r="324">
          <cell r="A324" t="str">
            <v>02</v>
          </cell>
          <cell r="B324" t="str">
            <v>0025</v>
          </cell>
          <cell r="C324" t="str">
            <v>0103400</v>
          </cell>
          <cell r="D324" t="str">
            <v>62703150</v>
          </cell>
          <cell r="E324" t="str">
            <v>00000708</v>
          </cell>
          <cell r="F324" t="str">
            <v>P00000E114</v>
          </cell>
        </row>
        <row r="325">
          <cell r="A325" t="str">
            <v>02</v>
          </cell>
          <cell r="B325" t="str">
            <v>0025</v>
          </cell>
          <cell r="C325" t="str">
            <v>0103800</v>
          </cell>
          <cell r="D325" t="str">
            <v>62703150</v>
          </cell>
          <cell r="E325" t="str">
            <v>00000708</v>
          </cell>
          <cell r="F325" t="str">
            <v>P00000E111</v>
          </cell>
        </row>
        <row r="326">
          <cell r="A326" t="str">
            <v>02</v>
          </cell>
          <cell r="B326" t="str">
            <v>0025</v>
          </cell>
          <cell r="C326" t="str">
            <v>0103800</v>
          </cell>
          <cell r="D326" t="str">
            <v>62703150</v>
          </cell>
          <cell r="E326" t="str">
            <v>00000708</v>
          </cell>
          <cell r="F326" t="str">
            <v>P00000E114</v>
          </cell>
        </row>
        <row r="327">
          <cell r="A327" t="str">
            <v>02</v>
          </cell>
          <cell r="B327" t="str">
            <v>0025</v>
          </cell>
          <cell r="C327" t="str">
            <v>0104700</v>
          </cell>
          <cell r="D327" t="str">
            <v>62703150</v>
          </cell>
          <cell r="E327" t="str">
            <v>00000708</v>
          </cell>
          <cell r="F327" t="str">
            <v>P00000E111</v>
          </cell>
        </row>
        <row r="328">
          <cell r="A328" t="str">
            <v>02</v>
          </cell>
          <cell r="B328" t="str">
            <v>0025</v>
          </cell>
          <cell r="C328" t="str">
            <v>0104700</v>
          </cell>
          <cell r="D328" t="str">
            <v>62703150</v>
          </cell>
          <cell r="E328" t="str">
            <v>00000708</v>
          </cell>
          <cell r="F328" t="str">
            <v>P00000E114</v>
          </cell>
        </row>
        <row r="329">
          <cell r="A329" t="str">
            <v>02</v>
          </cell>
          <cell r="B329" t="str">
            <v>0025</v>
          </cell>
          <cell r="C329" t="str">
            <v>0104700</v>
          </cell>
          <cell r="D329" t="str">
            <v>62703150</v>
          </cell>
          <cell r="E329" t="str">
            <v>00000708</v>
          </cell>
          <cell r="F329" t="str">
            <v>P00000E121</v>
          </cell>
        </row>
        <row r="330">
          <cell r="A330" t="str">
            <v>02</v>
          </cell>
          <cell r="B330" t="str">
            <v>0025</v>
          </cell>
          <cell r="C330" t="str">
            <v>0104700</v>
          </cell>
          <cell r="D330" t="str">
            <v>62703150</v>
          </cell>
          <cell r="E330" t="str">
            <v>00000708</v>
          </cell>
          <cell r="F330" t="str">
            <v>P00000E214</v>
          </cell>
        </row>
        <row r="331">
          <cell r="A331" t="str">
            <v>02</v>
          </cell>
          <cell r="B331" t="str">
            <v>0025</v>
          </cell>
          <cell r="C331" t="str">
            <v>0106200</v>
          </cell>
          <cell r="D331" t="str">
            <v>62703150</v>
          </cell>
          <cell r="E331" t="str">
            <v>00000708</v>
          </cell>
          <cell r="F331" t="str">
            <v>P00000D221</v>
          </cell>
        </row>
        <row r="332">
          <cell r="A332" t="str">
            <v>02</v>
          </cell>
          <cell r="B332" t="str">
            <v>0025</v>
          </cell>
          <cell r="C332" t="str">
            <v>0106200</v>
          </cell>
          <cell r="D332" t="str">
            <v>62703150</v>
          </cell>
          <cell r="E332" t="str">
            <v>00000708</v>
          </cell>
          <cell r="F332" t="str">
            <v>P00000D321</v>
          </cell>
        </row>
        <row r="333">
          <cell r="A333" t="str">
            <v>02</v>
          </cell>
          <cell r="B333" t="str">
            <v>0025</v>
          </cell>
          <cell r="C333" t="str">
            <v>0106200</v>
          </cell>
          <cell r="D333" t="str">
            <v>62703150</v>
          </cell>
          <cell r="E333" t="str">
            <v>00000708</v>
          </cell>
          <cell r="F333" t="str">
            <v>P00000E111</v>
          </cell>
        </row>
        <row r="334">
          <cell r="A334" t="str">
            <v>02</v>
          </cell>
          <cell r="B334" t="str">
            <v>0025</v>
          </cell>
          <cell r="C334" t="str">
            <v>0106200</v>
          </cell>
          <cell r="D334" t="str">
            <v>62703150</v>
          </cell>
          <cell r="E334" t="str">
            <v>00000708</v>
          </cell>
          <cell r="F334" t="str">
            <v>P00000E114</v>
          </cell>
        </row>
        <row r="335">
          <cell r="A335" t="str">
            <v>02</v>
          </cell>
          <cell r="B335" t="str">
            <v>0025</v>
          </cell>
          <cell r="C335" t="str">
            <v>0106200</v>
          </cell>
          <cell r="D335" t="str">
            <v>62703150</v>
          </cell>
          <cell r="E335" t="str">
            <v>00000708</v>
          </cell>
          <cell r="F335" t="str">
            <v>P00000E121</v>
          </cell>
        </row>
        <row r="336">
          <cell r="A336" t="str">
            <v>02</v>
          </cell>
          <cell r="B336" t="str">
            <v>0025</v>
          </cell>
          <cell r="C336" t="str">
            <v>0106200</v>
          </cell>
          <cell r="D336" t="str">
            <v>62703150</v>
          </cell>
          <cell r="E336" t="str">
            <v>00000708</v>
          </cell>
          <cell r="F336" t="str">
            <v>P00000E211</v>
          </cell>
        </row>
        <row r="337">
          <cell r="A337" t="str">
            <v>02</v>
          </cell>
          <cell r="B337" t="str">
            <v>0025</v>
          </cell>
          <cell r="C337" t="str">
            <v>0108500</v>
          </cell>
          <cell r="D337" t="str">
            <v>62703150</v>
          </cell>
          <cell r="E337" t="str">
            <v>00000708</v>
          </cell>
          <cell r="F337" t="str">
            <v>P00000D221</v>
          </cell>
        </row>
        <row r="338">
          <cell r="A338" t="str">
            <v>02</v>
          </cell>
          <cell r="B338" t="str">
            <v>0025</v>
          </cell>
          <cell r="C338" t="str">
            <v>0108500</v>
          </cell>
          <cell r="D338" t="str">
            <v>62703150</v>
          </cell>
          <cell r="E338" t="str">
            <v>00000708</v>
          </cell>
          <cell r="F338" t="str">
            <v>P00000D321</v>
          </cell>
        </row>
        <row r="339">
          <cell r="A339" t="str">
            <v>02</v>
          </cell>
          <cell r="B339" t="str">
            <v>0025</v>
          </cell>
          <cell r="C339" t="str">
            <v>0108500</v>
          </cell>
          <cell r="D339" t="str">
            <v>62703150</v>
          </cell>
          <cell r="E339" t="str">
            <v>00000708</v>
          </cell>
          <cell r="F339" t="str">
            <v>P00000E111</v>
          </cell>
        </row>
        <row r="340">
          <cell r="A340" t="str">
            <v>02</v>
          </cell>
          <cell r="B340" t="str">
            <v>0025</v>
          </cell>
          <cell r="C340" t="str">
            <v>0108500</v>
          </cell>
          <cell r="D340" t="str">
            <v>62703150</v>
          </cell>
          <cell r="E340" t="str">
            <v>00000708</v>
          </cell>
          <cell r="F340" t="str">
            <v>P00000E114</v>
          </cell>
        </row>
        <row r="341">
          <cell r="A341" t="str">
            <v>02</v>
          </cell>
          <cell r="B341" t="str">
            <v>0025</v>
          </cell>
          <cell r="C341" t="str">
            <v>0108500</v>
          </cell>
          <cell r="D341" t="str">
            <v>62703150</v>
          </cell>
          <cell r="E341" t="str">
            <v>00000708</v>
          </cell>
          <cell r="F341" t="str">
            <v>P00000E211</v>
          </cell>
        </row>
        <row r="342">
          <cell r="A342" t="str">
            <v>02</v>
          </cell>
          <cell r="B342" t="str">
            <v>0025</v>
          </cell>
          <cell r="C342" t="str">
            <v>0109000</v>
          </cell>
          <cell r="D342" t="str">
            <v>62703150</v>
          </cell>
          <cell r="E342" t="str">
            <v>00000708</v>
          </cell>
          <cell r="F342" t="str">
            <v>P00000E114</v>
          </cell>
        </row>
        <row r="343">
          <cell r="A343" t="str">
            <v>02</v>
          </cell>
          <cell r="B343" t="str">
            <v>0025</v>
          </cell>
          <cell r="C343" t="str">
            <v>0109000</v>
          </cell>
          <cell r="D343" t="str">
            <v>62703150</v>
          </cell>
          <cell r="E343" t="str">
            <v>00000708</v>
          </cell>
          <cell r="F343" t="str">
            <v>P00000E211</v>
          </cell>
        </row>
        <row r="344">
          <cell r="A344" t="str">
            <v>02</v>
          </cell>
          <cell r="B344" t="str">
            <v>0025</v>
          </cell>
          <cell r="C344" t="str">
            <v>0110400</v>
          </cell>
          <cell r="D344" t="str">
            <v>62703150</v>
          </cell>
          <cell r="E344" t="str">
            <v>00000708</v>
          </cell>
          <cell r="F344" t="str">
            <v>P00000E111</v>
          </cell>
        </row>
        <row r="345">
          <cell r="A345" t="str">
            <v>02</v>
          </cell>
          <cell r="B345" t="str">
            <v>0025</v>
          </cell>
          <cell r="C345" t="str">
            <v>0110400</v>
          </cell>
          <cell r="D345" t="str">
            <v>62703150</v>
          </cell>
          <cell r="E345" t="str">
            <v>00000708</v>
          </cell>
          <cell r="F345" t="str">
            <v>P00000E114</v>
          </cell>
        </row>
        <row r="346">
          <cell r="A346" t="str">
            <v>02</v>
          </cell>
          <cell r="B346" t="str">
            <v>0025</v>
          </cell>
          <cell r="C346" t="str">
            <v>0111500</v>
          </cell>
          <cell r="D346" t="str">
            <v>62703150</v>
          </cell>
          <cell r="E346" t="str">
            <v>00000708</v>
          </cell>
          <cell r="F346" t="str">
            <v>P00000E111</v>
          </cell>
        </row>
        <row r="347">
          <cell r="A347" t="str">
            <v>02</v>
          </cell>
          <cell r="B347" t="str">
            <v>0025</v>
          </cell>
          <cell r="C347" t="str">
            <v>0111500</v>
          </cell>
          <cell r="D347" t="str">
            <v>62703150</v>
          </cell>
          <cell r="E347" t="str">
            <v>00000708</v>
          </cell>
          <cell r="F347" t="str">
            <v>P00000E121</v>
          </cell>
        </row>
        <row r="348">
          <cell r="A348" t="str">
            <v>02</v>
          </cell>
          <cell r="B348" t="str">
            <v>0025</v>
          </cell>
          <cell r="C348" t="str">
            <v>0111800</v>
          </cell>
          <cell r="D348" t="str">
            <v>62703150</v>
          </cell>
          <cell r="E348" t="str">
            <v>00000708</v>
          </cell>
          <cell r="F348" t="str">
            <v>P00000D221</v>
          </cell>
        </row>
        <row r="349">
          <cell r="A349" t="str">
            <v>02</v>
          </cell>
          <cell r="B349" t="str">
            <v>0025</v>
          </cell>
          <cell r="C349" t="str">
            <v>0111800</v>
          </cell>
          <cell r="D349" t="str">
            <v>62703150</v>
          </cell>
          <cell r="E349" t="str">
            <v>00000708</v>
          </cell>
          <cell r="F349" t="str">
            <v>P00000E111</v>
          </cell>
        </row>
        <row r="350">
          <cell r="A350" t="str">
            <v>02</v>
          </cell>
          <cell r="B350" t="str">
            <v>0025</v>
          </cell>
          <cell r="C350" t="str">
            <v>0111800</v>
          </cell>
          <cell r="D350" t="str">
            <v>62703150</v>
          </cell>
          <cell r="E350" t="str">
            <v>00000708</v>
          </cell>
          <cell r="F350" t="str">
            <v>P00000E114</v>
          </cell>
        </row>
        <row r="351">
          <cell r="A351" t="str">
            <v>02</v>
          </cell>
          <cell r="B351" t="str">
            <v>0025</v>
          </cell>
          <cell r="C351" t="str">
            <v>0111800</v>
          </cell>
          <cell r="D351" t="str">
            <v>62703150</v>
          </cell>
          <cell r="E351" t="str">
            <v>00000708</v>
          </cell>
          <cell r="F351" t="str">
            <v>P00000E121</v>
          </cell>
        </row>
        <row r="352">
          <cell r="A352" t="str">
            <v>02</v>
          </cell>
          <cell r="B352" t="str">
            <v>0025</v>
          </cell>
          <cell r="C352" t="str">
            <v>0111800</v>
          </cell>
          <cell r="D352" t="str">
            <v>62703150</v>
          </cell>
          <cell r="E352" t="str">
            <v>00000708</v>
          </cell>
          <cell r="F352" t="str">
            <v>P00000E211</v>
          </cell>
        </row>
        <row r="353">
          <cell r="A353" t="str">
            <v>02</v>
          </cell>
          <cell r="B353" t="str">
            <v>0025</v>
          </cell>
          <cell r="C353" t="str">
            <v>0115400</v>
          </cell>
          <cell r="D353" t="str">
            <v>62703150</v>
          </cell>
          <cell r="E353" t="str">
            <v>00000708</v>
          </cell>
          <cell r="F353" t="str">
            <v>P00000D321</v>
          </cell>
        </row>
        <row r="354">
          <cell r="A354" t="str">
            <v>02</v>
          </cell>
          <cell r="B354" t="str">
            <v>0025</v>
          </cell>
          <cell r="C354" t="str">
            <v>0115400</v>
          </cell>
          <cell r="D354" t="str">
            <v>62703150</v>
          </cell>
          <cell r="E354" t="str">
            <v>00000708</v>
          </cell>
          <cell r="F354" t="str">
            <v>P00000D324</v>
          </cell>
        </row>
        <row r="355">
          <cell r="A355" t="str">
            <v>02</v>
          </cell>
          <cell r="B355" t="str">
            <v>0025</v>
          </cell>
          <cell r="C355" t="str">
            <v>0115400</v>
          </cell>
          <cell r="D355" t="str">
            <v>62703150</v>
          </cell>
          <cell r="E355" t="str">
            <v>00000708</v>
          </cell>
          <cell r="F355" t="str">
            <v>P00000E121</v>
          </cell>
        </row>
        <row r="356">
          <cell r="A356" t="str">
            <v>02</v>
          </cell>
          <cell r="B356" t="str">
            <v>0025</v>
          </cell>
          <cell r="C356" t="str">
            <v>0122200</v>
          </cell>
          <cell r="D356" t="str">
            <v>62703150</v>
          </cell>
          <cell r="E356" t="str">
            <v>00000708</v>
          </cell>
          <cell r="F356" t="str">
            <v>P00000D321</v>
          </cell>
        </row>
        <row r="357">
          <cell r="A357" t="str">
            <v>02</v>
          </cell>
          <cell r="B357" t="str">
            <v>0025</v>
          </cell>
          <cell r="C357" t="str">
            <v>0122200</v>
          </cell>
          <cell r="D357" t="str">
            <v>62703150</v>
          </cell>
          <cell r="E357" t="str">
            <v>00000708</v>
          </cell>
          <cell r="F357" t="str">
            <v>P00000E111</v>
          </cell>
        </row>
        <row r="358">
          <cell r="A358" t="str">
            <v>02</v>
          </cell>
          <cell r="B358" t="str">
            <v>0025</v>
          </cell>
          <cell r="C358" t="str">
            <v>0123800</v>
          </cell>
          <cell r="D358" t="str">
            <v>62703150</v>
          </cell>
          <cell r="E358" t="str">
            <v>00000708</v>
          </cell>
          <cell r="F358" t="str">
            <v>P00000D221</v>
          </cell>
        </row>
        <row r="359">
          <cell r="A359" t="str">
            <v>02</v>
          </cell>
          <cell r="B359" t="str">
            <v>0025</v>
          </cell>
          <cell r="C359" t="str">
            <v>0123800</v>
          </cell>
          <cell r="D359" t="str">
            <v>62703150</v>
          </cell>
          <cell r="E359" t="str">
            <v>00000708</v>
          </cell>
          <cell r="F359" t="str">
            <v>P00000D321</v>
          </cell>
        </row>
        <row r="360">
          <cell r="A360" t="str">
            <v>02</v>
          </cell>
          <cell r="B360" t="str">
            <v>0025</v>
          </cell>
          <cell r="C360" t="str">
            <v>0124200</v>
          </cell>
          <cell r="D360" t="str">
            <v>62703150</v>
          </cell>
          <cell r="E360" t="str">
            <v>00000708</v>
          </cell>
          <cell r="F360" t="str">
            <v>P00000D321</v>
          </cell>
        </row>
        <row r="361">
          <cell r="A361" t="str">
            <v>02</v>
          </cell>
          <cell r="B361" t="str">
            <v>0025</v>
          </cell>
          <cell r="C361" t="str">
            <v>0126800</v>
          </cell>
          <cell r="D361" t="str">
            <v>62703150</v>
          </cell>
          <cell r="E361" t="str">
            <v>00000708</v>
          </cell>
          <cell r="F361" t="str">
            <v>P00000E111</v>
          </cell>
        </row>
        <row r="362">
          <cell r="A362" t="str">
            <v>02</v>
          </cell>
          <cell r="B362" t="str">
            <v>0025</v>
          </cell>
          <cell r="C362" t="str">
            <v>0128800</v>
          </cell>
          <cell r="D362" t="str">
            <v>62703150</v>
          </cell>
          <cell r="E362" t="str">
            <v>00000708</v>
          </cell>
          <cell r="F362" t="str">
            <v>P00000E111</v>
          </cell>
        </row>
        <row r="363">
          <cell r="A363" t="str">
            <v>02</v>
          </cell>
          <cell r="B363" t="str">
            <v>0025</v>
          </cell>
          <cell r="C363" t="str">
            <v>0131800</v>
          </cell>
          <cell r="D363" t="str">
            <v>62703150</v>
          </cell>
          <cell r="E363" t="str">
            <v>00000708</v>
          </cell>
          <cell r="F363" t="str">
            <v>P00000E111</v>
          </cell>
        </row>
        <row r="364">
          <cell r="A364" t="str">
            <v>02</v>
          </cell>
          <cell r="B364" t="str">
            <v>0025</v>
          </cell>
          <cell r="C364" t="str">
            <v>0132500</v>
          </cell>
          <cell r="D364" t="str">
            <v>62703150</v>
          </cell>
          <cell r="E364" t="str">
            <v>00000708</v>
          </cell>
          <cell r="F364" t="str">
            <v>P00000E111</v>
          </cell>
        </row>
        <row r="365">
          <cell r="A365" t="str">
            <v>02</v>
          </cell>
          <cell r="B365" t="str">
            <v>0025</v>
          </cell>
          <cell r="C365" t="str">
            <v>0133500</v>
          </cell>
          <cell r="D365" t="str">
            <v>62703150</v>
          </cell>
          <cell r="E365" t="str">
            <v>00000708</v>
          </cell>
          <cell r="F365" t="str">
            <v>P00000E111</v>
          </cell>
        </row>
        <row r="366">
          <cell r="A366" t="str">
            <v>02</v>
          </cell>
          <cell r="B366" t="str">
            <v>0025</v>
          </cell>
          <cell r="C366" t="str">
            <v>0133500</v>
          </cell>
          <cell r="D366" t="str">
            <v>62703150</v>
          </cell>
          <cell r="E366" t="str">
            <v>00000708</v>
          </cell>
          <cell r="F366" t="str">
            <v>P00000E114</v>
          </cell>
        </row>
        <row r="367">
          <cell r="A367" t="str">
            <v>02</v>
          </cell>
          <cell r="B367" t="str">
            <v>0025</v>
          </cell>
          <cell r="C367" t="str">
            <v>0133800</v>
          </cell>
          <cell r="D367" t="str">
            <v>62703150</v>
          </cell>
          <cell r="E367" t="str">
            <v>00000708</v>
          </cell>
          <cell r="F367" t="str">
            <v>P00000D321</v>
          </cell>
        </row>
        <row r="368">
          <cell r="A368" t="str">
            <v>02</v>
          </cell>
          <cell r="B368" t="str">
            <v>0025</v>
          </cell>
          <cell r="C368" t="str">
            <v>0133800</v>
          </cell>
          <cell r="D368" t="str">
            <v>62703150</v>
          </cell>
          <cell r="E368" t="str">
            <v>00000708</v>
          </cell>
          <cell r="F368" t="str">
            <v>P00000E121</v>
          </cell>
        </row>
        <row r="369">
          <cell r="A369" t="str">
            <v>02</v>
          </cell>
          <cell r="B369" t="str">
            <v>0025</v>
          </cell>
          <cell r="C369" t="str">
            <v>0134700</v>
          </cell>
          <cell r="D369" t="str">
            <v>62703150</v>
          </cell>
          <cell r="E369" t="str">
            <v>00000708</v>
          </cell>
          <cell r="F369" t="str">
            <v>P00000E111</v>
          </cell>
        </row>
        <row r="370">
          <cell r="A370" t="str">
            <v>02</v>
          </cell>
          <cell r="B370" t="str">
            <v>0025</v>
          </cell>
          <cell r="C370" t="str">
            <v>0136000</v>
          </cell>
          <cell r="D370" t="str">
            <v>62703150</v>
          </cell>
          <cell r="E370" t="str">
            <v>00000708</v>
          </cell>
          <cell r="F370" t="str">
            <v>P00000E211</v>
          </cell>
        </row>
        <row r="371">
          <cell r="A371" t="str">
            <v>02</v>
          </cell>
          <cell r="B371" t="str">
            <v>0025</v>
          </cell>
          <cell r="C371" t="str">
            <v>0136500</v>
          </cell>
          <cell r="D371" t="str">
            <v>62703150</v>
          </cell>
          <cell r="E371" t="str">
            <v>00000708</v>
          </cell>
          <cell r="F371" t="str">
            <v>P00000D324</v>
          </cell>
        </row>
        <row r="372">
          <cell r="A372" t="str">
            <v>02</v>
          </cell>
          <cell r="B372" t="str">
            <v>0025</v>
          </cell>
          <cell r="C372" t="str">
            <v>0139700</v>
          </cell>
          <cell r="D372" t="str">
            <v>62703150</v>
          </cell>
          <cell r="E372" t="str">
            <v>00000708</v>
          </cell>
          <cell r="F372" t="str">
            <v>P00000E111</v>
          </cell>
        </row>
        <row r="373">
          <cell r="A373" t="str">
            <v>02</v>
          </cell>
          <cell r="B373" t="str">
            <v>0025</v>
          </cell>
          <cell r="C373" t="str">
            <v>0139700</v>
          </cell>
          <cell r="D373" t="str">
            <v>62703150</v>
          </cell>
          <cell r="E373" t="str">
            <v>00000708</v>
          </cell>
          <cell r="F373" t="str">
            <v>P00000E211</v>
          </cell>
        </row>
        <row r="374">
          <cell r="A374" t="str">
            <v>02</v>
          </cell>
          <cell r="B374" t="str">
            <v>0025</v>
          </cell>
          <cell r="C374" t="str">
            <v>0140500</v>
          </cell>
          <cell r="D374" t="str">
            <v>62703150</v>
          </cell>
          <cell r="E374" t="str">
            <v>00000708</v>
          </cell>
          <cell r="F374" t="str">
            <v>P00000E111</v>
          </cell>
        </row>
        <row r="375">
          <cell r="A375" t="str">
            <v>02</v>
          </cell>
          <cell r="B375" t="str">
            <v>0025</v>
          </cell>
          <cell r="C375" t="str">
            <v>0141500</v>
          </cell>
          <cell r="D375" t="str">
            <v>62703150</v>
          </cell>
          <cell r="E375" t="str">
            <v>00000708</v>
          </cell>
          <cell r="F375" t="str">
            <v>P00000E111</v>
          </cell>
        </row>
        <row r="376">
          <cell r="A376" t="str">
            <v>02</v>
          </cell>
          <cell r="B376" t="str">
            <v>0025</v>
          </cell>
          <cell r="C376" t="str">
            <v>0143800</v>
          </cell>
          <cell r="D376" t="str">
            <v>62703150</v>
          </cell>
          <cell r="E376" t="str">
            <v>00000708</v>
          </cell>
          <cell r="F376" t="str">
            <v>P00000E111</v>
          </cell>
        </row>
        <row r="377">
          <cell r="A377" t="str">
            <v>02</v>
          </cell>
          <cell r="B377" t="str">
            <v>0025</v>
          </cell>
          <cell r="C377" t="str">
            <v>0144300</v>
          </cell>
          <cell r="D377" t="str">
            <v>62703150</v>
          </cell>
          <cell r="E377" t="str">
            <v>00000708</v>
          </cell>
          <cell r="F377" t="str">
            <v>P00000D321</v>
          </cell>
        </row>
        <row r="378">
          <cell r="A378" t="str">
            <v>02</v>
          </cell>
          <cell r="B378" t="str">
            <v>0025</v>
          </cell>
          <cell r="C378" t="str">
            <v>0144300</v>
          </cell>
          <cell r="D378" t="str">
            <v>62703150</v>
          </cell>
          <cell r="E378" t="str">
            <v>00000708</v>
          </cell>
          <cell r="F378" t="str">
            <v>P00000E111</v>
          </cell>
        </row>
        <row r="379">
          <cell r="A379" t="str">
            <v>02</v>
          </cell>
          <cell r="B379" t="str">
            <v>0025</v>
          </cell>
          <cell r="C379" t="str">
            <v>0144300</v>
          </cell>
          <cell r="D379" t="str">
            <v>62703150</v>
          </cell>
          <cell r="E379" t="str">
            <v>00000708</v>
          </cell>
          <cell r="F379" t="str">
            <v>P00000E114</v>
          </cell>
        </row>
        <row r="380">
          <cell r="A380" t="str">
            <v>02</v>
          </cell>
          <cell r="B380" t="str">
            <v>0025</v>
          </cell>
          <cell r="C380" t="str">
            <v>0145200</v>
          </cell>
          <cell r="D380" t="str">
            <v>62703150</v>
          </cell>
          <cell r="E380" t="str">
            <v>00000708</v>
          </cell>
          <cell r="F380" t="str">
            <v>P00000D321</v>
          </cell>
        </row>
        <row r="381">
          <cell r="A381" t="str">
            <v>02</v>
          </cell>
          <cell r="B381" t="str">
            <v>0025</v>
          </cell>
          <cell r="C381" t="str">
            <v>0145200</v>
          </cell>
          <cell r="D381" t="str">
            <v>62703150</v>
          </cell>
          <cell r="E381" t="str">
            <v>00000708</v>
          </cell>
          <cell r="F381" t="str">
            <v>P00000E111</v>
          </cell>
        </row>
        <row r="382">
          <cell r="A382" t="str">
            <v>02</v>
          </cell>
          <cell r="B382" t="str">
            <v>0025</v>
          </cell>
          <cell r="C382" t="str">
            <v>0145200</v>
          </cell>
          <cell r="D382" t="str">
            <v>62703150</v>
          </cell>
          <cell r="E382" t="str">
            <v>00000708</v>
          </cell>
          <cell r="F382" t="str">
            <v>P00000E114</v>
          </cell>
        </row>
        <row r="383">
          <cell r="A383" t="str">
            <v>02</v>
          </cell>
          <cell r="B383" t="str">
            <v>0025</v>
          </cell>
          <cell r="C383" t="str">
            <v>0145200</v>
          </cell>
          <cell r="D383" t="str">
            <v>62703150</v>
          </cell>
          <cell r="E383" t="str">
            <v>00000708</v>
          </cell>
          <cell r="F383" t="str">
            <v>P00000E211</v>
          </cell>
        </row>
        <row r="384">
          <cell r="A384" t="str">
            <v>02</v>
          </cell>
          <cell r="B384" t="str">
            <v>0025</v>
          </cell>
          <cell r="C384" t="str">
            <v>0145700</v>
          </cell>
          <cell r="D384" t="str">
            <v>62703150</v>
          </cell>
          <cell r="E384" t="str">
            <v>00000708</v>
          </cell>
          <cell r="F384" t="str">
            <v>P00000E114</v>
          </cell>
        </row>
        <row r="385">
          <cell r="A385" t="str">
            <v>02</v>
          </cell>
          <cell r="B385" t="str">
            <v>0025</v>
          </cell>
          <cell r="C385" t="str">
            <v>0146000</v>
          </cell>
          <cell r="D385" t="str">
            <v>62703150</v>
          </cell>
          <cell r="E385" t="str">
            <v>00000708</v>
          </cell>
          <cell r="F385" t="str">
            <v>P00000E111</v>
          </cell>
        </row>
        <row r="386">
          <cell r="A386" t="str">
            <v>02</v>
          </cell>
          <cell r="B386" t="str">
            <v>0025</v>
          </cell>
          <cell r="C386" t="str">
            <v>0146400</v>
          </cell>
          <cell r="D386" t="str">
            <v>62703150</v>
          </cell>
          <cell r="E386" t="str">
            <v>00000708</v>
          </cell>
          <cell r="F386" t="str">
            <v>P00000E121</v>
          </cell>
        </row>
        <row r="387">
          <cell r="A387" t="str">
            <v>02</v>
          </cell>
          <cell r="B387" t="str">
            <v>0025</v>
          </cell>
          <cell r="C387" t="str">
            <v>0149200</v>
          </cell>
          <cell r="D387" t="str">
            <v>62703150</v>
          </cell>
          <cell r="E387" t="str">
            <v>00000708</v>
          </cell>
          <cell r="F387" t="str">
            <v>P00000E111</v>
          </cell>
        </row>
        <row r="388">
          <cell r="A388" t="str">
            <v>02</v>
          </cell>
          <cell r="B388" t="str">
            <v>0025</v>
          </cell>
          <cell r="C388" t="str">
            <v>0151200</v>
          </cell>
          <cell r="D388" t="str">
            <v>62703150</v>
          </cell>
          <cell r="E388" t="str">
            <v>00000708</v>
          </cell>
          <cell r="F388" t="str">
            <v>P00000E211</v>
          </cell>
        </row>
        <row r="389">
          <cell r="A389" t="str">
            <v>02</v>
          </cell>
          <cell r="B389" t="str">
            <v>0025</v>
          </cell>
          <cell r="C389" t="str">
            <v>0151800</v>
          </cell>
          <cell r="D389" t="str">
            <v>62703150</v>
          </cell>
          <cell r="E389" t="str">
            <v>00000708</v>
          </cell>
          <cell r="F389" t="str">
            <v>P00000E111</v>
          </cell>
        </row>
        <row r="390">
          <cell r="A390" t="str">
            <v>02</v>
          </cell>
          <cell r="B390" t="str">
            <v>0025</v>
          </cell>
          <cell r="C390" t="str">
            <v>0154800</v>
          </cell>
          <cell r="D390" t="str">
            <v>62703150</v>
          </cell>
          <cell r="E390" t="str">
            <v>00000708</v>
          </cell>
          <cell r="F390" t="str">
            <v>P00000E114</v>
          </cell>
        </row>
        <row r="391">
          <cell r="A391" t="str">
            <v>02</v>
          </cell>
          <cell r="B391" t="str">
            <v>0025</v>
          </cell>
          <cell r="C391" t="str">
            <v>0159200</v>
          </cell>
          <cell r="D391" t="str">
            <v>62703150</v>
          </cell>
          <cell r="E391" t="str">
            <v>00000708</v>
          </cell>
          <cell r="F391" t="str">
            <v>P00000D321</v>
          </cell>
        </row>
        <row r="392">
          <cell r="A392" t="str">
            <v>02</v>
          </cell>
          <cell r="B392" t="str">
            <v>0025</v>
          </cell>
          <cell r="C392" t="str">
            <v>0159200</v>
          </cell>
          <cell r="D392" t="str">
            <v>62703150</v>
          </cell>
          <cell r="E392" t="str">
            <v>00000708</v>
          </cell>
          <cell r="F392" t="str">
            <v>P00000E111</v>
          </cell>
        </row>
        <row r="393">
          <cell r="A393" t="str">
            <v>02</v>
          </cell>
          <cell r="B393" t="str">
            <v>0025</v>
          </cell>
          <cell r="C393" t="str">
            <v>0159200</v>
          </cell>
          <cell r="D393" t="str">
            <v>62703150</v>
          </cell>
          <cell r="E393" t="str">
            <v>00000708</v>
          </cell>
          <cell r="F393" t="str">
            <v>P00000E114</v>
          </cell>
        </row>
        <row r="394">
          <cell r="A394" t="str">
            <v>02</v>
          </cell>
          <cell r="B394" t="str">
            <v>0025</v>
          </cell>
          <cell r="C394" t="str">
            <v>0163500</v>
          </cell>
          <cell r="D394" t="str">
            <v>62703150</v>
          </cell>
          <cell r="E394" t="str">
            <v>00000708</v>
          </cell>
          <cell r="F394" t="str">
            <v>P00000E111</v>
          </cell>
        </row>
        <row r="395">
          <cell r="A395" t="str">
            <v>02</v>
          </cell>
          <cell r="B395" t="str">
            <v>0025</v>
          </cell>
          <cell r="C395" t="str">
            <v>0163500</v>
          </cell>
          <cell r="D395" t="str">
            <v>62703150</v>
          </cell>
          <cell r="E395" t="str">
            <v>00000708</v>
          </cell>
          <cell r="F395" t="str">
            <v>P00000E121</v>
          </cell>
        </row>
        <row r="396">
          <cell r="A396" t="str">
            <v>02</v>
          </cell>
          <cell r="B396" t="str">
            <v>0025</v>
          </cell>
          <cell r="C396" t="str">
            <v>0164200</v>
          </cell>
          <cell r="D396" t="str">
            <v>62703150</v>
          </cell>
          <cell r="E396" t="str">
            <v>00000708</v>
          </cell>
          <cell r="F396" t="str">
            <v>P00000E111</v>
          </cell>
        </row>
        <row r="397">
          <cell r="A397" t="str">
            <v>02</v>
          </cell>
          <cell r="B397" t="str">
            <v>0025</v>
          </cell>
          <cell r="C397" t="str">
            <v>0164200</v>
          </cell>
          <cell r="D397" t="str">
            <v>62703150</v>
          </cell>
          <cell r="E397" t="str">
            <v>00000708</v>
          </cell>
          <cell r="F397" t="str">
            <v>P00000E114</v>
          </cell>
        </row>
        <row r="398">
          <cell r="A398" t="str">
            <v>02</v>
          </cell>
          <cell r="B398" t="str">
            <v>0025</v>
          </cell>
          <cell r="C398" t="str">
            <v>0167000</v>
          </cell>
          <cell r="D398" t="str">
            <v>62703150</v>
          </cell>
          <cell r="E398" t="str">
            <v>00000708</v>
          </cell>
          <cell r="F398" t="str">
            <v>P00000E111</v>
          </cell>
        </row>
        <row r="399">
          <cell r="A399" t="str">
            <v>02</v>
          </cell>
          <cell r="B399" t="str">
            <v>0025</v>
          </cell>
          <cell r="C399" t="str">
            <v>0169700</v>
          </cell>
          <cell r="D399" t="str">
            <v>62703150</v>
          </cell>
          <cell r="E399" t="str">
            <v>00000708</v>
          </cell>
          <cell r="F399" t="str">
            <v>P00000E111</v>
          </cell>
        </row>
        <row r="400">
          <cell r="A400" t="str">
            <v>02</v>
          </cell>
          <cell r="B400" t="str">
            <v>0025</v>
          </cell>
          <cell r="C400" t="str">
            <v>0170000</v>
          </cell>
          <cell r="D400" t="str">
            <v>62703150</v>
          </cell>
          <cell r="E400" t="str">
            <v>00000708</v>
          </cell>
          <cell r="F400" t="str">
            <v>P00000E111</v>
          </cell>
        </row>
        <row r="401">
          <cell r="A401" t="str">
            <v>02</v>
          </cell>
          <cell r="B401" t="str">
            <v>0025</v>
          </cell>
          <cell r="C401" t="str">
            <v>0170500</v>
          </cell>
          <cell r="D401" t="str">
            <v>62703150</v>
          </cell>
          <cell r="E401" t="str">
            <v>00000708</v>
          </cell>
          <cell r="F401" t="str">
            <v>P00000E111</v>
          </cell>
        </row>
        <row r="402">
          <cell r="A402" t="str">
            <v>02</v>
          </cell>
          <cell r="B402" t="str">
            <v>0025</v>
          </cell>
          <cell r="C402" t="str">
            <v>0171200</v>
          </cell>
          <cell r="D402" t="str">
            <v>62703150</v>
          </cell>
          <cell r="E402" t="str">
            <v>00000708</v>
          </cell>
          <cell r="F402" t="str">
            <v>P00000E114</v>
          </cell>
        </row>
        <row r="403">
          <cell r="A403" t="str">
            <v>02</v>
          </cell>
          <cell r="B403" t="str">
            <v>0025</v>
          </cell>
          <cell r="C403" t="str">
            <v>0174700</v>
          </cell>
          <cell r="D403" t="str">
            <v>62703150</v>
          </cell>
          <cell r="E403" t="str">
            <v>00000708</v>
          </cell>
          <cell r="F403" t="str">
            <v>P00000D221</v>
          </cell>
        </row>
        <row r="404">
          <cell r="A404" t="str">
            <v>02</v>
          </cell>
          <cell r="B404" t="str">
            <v>0025</v>
          </cell>
          <cell r="C404" t="str">
            <v>0175400</v>
          </cell>
          <cell r="D404" t="str">
            <v>62703150</v>
          </cell>
          <cell r="E404" t="str">
            <v>00000708</v>
          </cell>
          <cell r="F404" t="str">
            <v>P00000E111</v>
          </cell>
        </row>
        <row r="405">
          <cell r="A405" t="str">
            <v>02</v>
          </cell>
          <cell r="B405" t="str">
            <v>0025</v>
          </cell>
          <cell r="C405" t="str">
            <v>0175400</v>
          </cell>
          <cell r="D405" t="str">
            <v>62703150</v>
          </cell>
          <cell r="E405" t="str">
            <v>00000708</v>
          </cell>
          <cell r="F405" t="str">
            <v>P00000E114</v>
          </cell>
        </row>
        <row r="406">
          <cell r="A406" t="str">
            <v>02</v>
          </cell>
          <cell r="B406" t="str">
            <v>0025</v>
          </cell>
          <cell r="C406" t="str">
            <v>0183500</v>
          </cell>
          <cell r="D406" t="str">
            <v>62703150</v>
          </cell>
          <cell r="E406" t="str">
            <v>00000708</v>
          </cell>
          <cell r="F406" t="str">
            <v>P00000E111</v>
          </cell>
        </row>
        <row r="407">
          <cell r="A407" t="str">
            <v>02</v>
          </cell>
          <cell r="B407" t="str">
            <v>0025</v>
          </cell>
          <cell r="C407" t="str">
            <v>0184200</v>
          </cell>
          <cell r="D407" t="str">
            <v>62703150</v>
          </cell>
          <cell r="E407" t="str">
            <v>00000708</v>
          </cell>
          <cell r="F407" t="str">
            <v>P00000E111</v>
          </cell>
        </row>
        <row r="408">
          <cell r="A408" t="str">
            <v>02</v>
          </cell>
          <cell r="B408" t="str">
            <v>0025</v>
          </cell>
          <cell r="C408" t="str">
            <v>0184500</v>
          </cell>
          <cell r="D408" t="str">
            <v>62703150</v>
          </cell>
          <cell r="E408" t="str">
            <v>00000708</v>
          </cell>
          <cell r="F408" t="str">
            <v>P00000E111</v>
          </cell>
        </row>
        <row r="409">
          <cell r="A409" t="str">
            <v>02</v>
          </cell>
          <cell r="B409" t="str">
            <v>0025</v>
          </cell>
          <cell r="C409" t="str">
            <v>0186700</v>
          </cell>
          <cell r="D409" t="str">
            <v>62703150</v>
          </cell>
          <cell r="E409" t="str">
            <v>00000708</v>
          </cell>
          <cell r="F409" t="str">
            <v>P00000E111</v>
          </cell>
        </row>
        <row r="410">
          <cell r="A410" t="str">
            <v>02</v>
          </cell>
          <cell r="B410" t="str">
            <v>0025</v>
          </cell>
          <cell r="C410" t="str">
            <v>0186700</v>
          </cell>
          <cell r="D410" t="str">
            <v>62703150</v>
          </cell>
          <cell r="E410" t="str">
            <v>00000708</v>
          </cell>
          <cell r="F410" t="str">
            <v>P00000E121</v>
          </cell>
        </row>
        <row r="411">
          <cell r="A411" t="str">
            <v>02</v>
          </cell>
          <cell r="B411" t="str">
            <v>0025</v>
          </cell>
          <cell r="C411" t="str">
            <v>0188100</v>
          </cell>
          <cell r="D411" t="str">
            <v>62703150</v>
          </cell>
          <cell r="E411" t="str">
            <v>00000708</v>
          </cell>
          <cell r="F411" t="str">
            <v>P00000E121</v>
          </cell>
        </row>
        <row r="412">
          <cell r="A412" t="str">
            <v>02</v>
          </cell>
          <cell r="B412" t="str">
            <v>0025</v>
          </cell>
          <cell r="C412" t="str">
            <v>0188300</v>
          </cell>
          <cell r="D412" t="str">
            <v>62703150</v>
          </cell>
          <cell r="E412" t="str">
            <v>00000708</v>
          </cell>
          <cell r="F412" t="str">
            <v>P00000D321</v>
          </cell>
        </row>
        <row r="413">
          <cell r="A413" t="str">
            <v>02</v>
          </cell>
          <cell r="B413" t="str">
            <v>0025</v>
          </cell>
          <cell r="C413" t="str">
            <v>0188300</v>
          </cell>
          <cell r="D413" t="str">
            <v>62703150</v>
          </cell>
          <cell r="E413" t="str">
            <v>00000708</v>
          </cell>
          <cell r="F413" t="str">
            <v>P00000E111</v>
          </cell>
        </row>
        <row r="414">
          <cell r="A414" t="str">
            <v>02</v>
          </cell>
          <cell r="B414" t="str">
            <v>0025</v>
          </cell>
          <cell r="C414" t="str">
            <v>0189100</v>
          </cell>
          <cell r="D414" t="str">
            <v>62703150</v>
          </cell>
          <cell r="E414" t="str">
            <v>00000708</v>
          </cell>
          <cell r="F414" t="str">
            <v>P00000E111</v>
          </cell>
        </row>
        <row r="415">
          <cell r="A415" t="str">
            <v>02</v>
          </cell>
          <cell r="B415" t="str">
            <v>0025</v>
          </cell>
          <cell r="C415" t="str">
            <v>0189700</v>
          </cell>
          <cell r="D415" t="str">
            <v>62703150</v>
          </cell>
          <cell r="E415" t="str">
            <v>00000708</v>
          </cell>
          <cell r="F415" t="str">
            <v>P00000E111</v>
          </cell>
        </row>
        <row r="416">
          <cell r="A416" t="str">
            <v>02</v>
          </cell>
          <cell r="B416" t="str">
            <v>0025</v>
          </cell>
          <cell r="C416" t="str">
            <v>0190200</v>
          </cell>
          <cell r="D416" t="str">
            <v>62703150</v>
          </cell>
          <cell r="E416" t="str">
            <v>00000708</v>
          </cell>
          <cell r="F416" t="str">
            <v>P00000E121</v>
          </cell>
        </row>
        <row r="417">
          <cell r="A417" t="str">
            <v>02</v>
          </cell>
          <cell r="B417" t="str">
            <v>0025</v>
          </cell>
          <cell r="C417" t="str">
            <v>0192400</v>
          </cell>
          <cell r="D417" t="str">
            <v>62703150</v>
          </cell>
          <cell r="E417" t="str">
            <v>00000708</v>
          </cell>
          <cell r="F417" t="str">
            <v>P00000D321</v>
          </cell>
        </row>
        <row r="418">
          <cell r="A418" t="str">
            <v>02</v>
          </cell>
          <cell r="B418" t="str">
            <v>0025</v>
          </cell>
          <cell r="C418" t="str">
            <v>0194600</v>
          </cell>
          <cell r="D418" t="str">
            <v>62703150</v>
          </cell>
          <cell r="E418" t="str">
            <v>00000708</v>
          </cell>
          <cell r="F418" t="str">
            <v>P00000E211</v>
          </cell>
        </row>
        <row r="419">
          <cell r="A419" t="str">
            <v>02</v>
          </cell>
          <cell r="B419" t="str">
            <v>0026</v>
          </cell>
          <cell r="C419" t="str">
            <v>0200000</v>
          </cell>
          <cell r="D419" t="str">
            <v>62703150</v>
          </cell>
          <cell r="E419" t="str">
            <v>00000708</v>
          </cell>
          <cell r="F419" t="str">
            <v>P00000E111</v>
          </cell>
        </row>
        <row r="420">
          <cell r="A420" t="str">
            <v>02</v>
          </cell>
          <cell r="B420" t="str">
            <v>0026</v>
          </cell>
          <cell r="C420" t="str">
            <v>0200000</v>
          </cell>
          <cell r="D420" t="str">
            <v>62703150</v>
          </cell>
          <cell r="E420" t="str">
            <v>00000708</v>
          </cell>
          <cell r="F420" t="str">
            <v>P00000E114</v>
          </cell>
        </row>
        <row r="421">
          <cell r="A421" t="str">
            <v>02</v>
          </cell>
          <cell r="B421" t="str">
            <v>0026</v>
          </cell>
          <cell r="C421" t="str">
            <v>0200000</v>
          </cell>
          <cell r="D421" t="str">
            <v>62703150</v>
          </cell>
          <cell r="E421" t="str">
            <v>00000708</v>
          </cell>
          <cell r="F421" t="str">
            <v>P00000E121</v>
          </cell>
        </row>
        <row r="422">
          <cell r="A422" t="str">
            <v>02</v>
          </cell>
          <cell r="B422" t="str">
            <v>0026</v>
          </cell>
          <cell r="C422" t="str">
            <v>0200000</v>
          </cell>
          <cell r="D422" t="str">
            <v>62703150</v>
          </cell>
          <cell r="E422" t="str">
            <v>00000708</v>
          </cell>
          <cell r="F422" t="str">
            <v>P00000E211</v>
          </cell>
        </row>
        <row r="423">
          <cell r="A423" t="str">
            <v>02</v>
          </cell>
          <cell r="B423" t="str">
            <v>0026</v>
          </cell>
          <cell r="C423" t="str">
            <v>0200000</v>
          </cell>
          <cell r="D423" t="str">
            <v>62703150</v>
          </cell>
          <cell r="E423" t="str">
            <v>00000708</v>
          </cell>
          <cell r="F423" t="str">
            <v>P00000E214</v>
          </cell>
        </row>
        <row r="424">
          <cell r="A424" t="str">
            <v>02</v>
          </cell>
          <cell r="B424" t="str">
            <v>0026</v>
          </cell>
          <cell r="C424" t="str">
            <v>0201900</v>
          </cell>
          <cell r="D424" t="str">
            <v>62703150</v>
          </cell>
          <cell r="E424" t="str">
            <v>00000708</v>
          </cell>
          <cell r="F424" t="str">
            <v>P00000D221</v>
          </cell>
        </row>
        <row r="425">
          <cell r="A425" t="str">
            <v>02</v>
          </cell>
          <cell r="B425" t="str">
            <v>0026</v>
          </cell>
          <cell r="C425" t="str">
            <v>0201900</v>
          </cell>
          <cell r="D425" t="str">
            <v>62703150</v>
          </cell>
          <cell r="E425" t="str">
            <v>00000708</v>
          </cell>
          <cell r="F425" t="str">
            <v>P00000E111</v>
          </cell>
        </row>
        <row r="426">
          <cell r="A426" t="str">
            <v>02</v>
          </cell>
          <cell r="B426" t="str">
            <v>0026</v>
          </cell>
          <cell r="C426" t="str">
            <v>0201900</v>
          </cell>
          <cell r="D426" t="str">
            <v>62703150</v>
          </cell>
          <cell r="E426" t="str">
            <v>00000708</v>
          </cell>
          <cell r="F426" t="str">
            <v>P00000E114</v>
          </cell>
        </row>
        <row r="427">
          <cell r="A427" t="str">
            <v>02</v>
          </cell>
          <cell r="B427" t="str">
            <v>0026</v>
          </cell>
          <cell r="C427" t="str">
            <v>0201900</v>
          </cell>
          <cell r="D427" t="str">
            <v>62703150</v>
          </cell>
          <cell r="E427" t="str">
            <v>00000708</v>
          </cell>
          <cell r="F427" t="str">
            <v>P00000E214</v>
          </cell>
        </row>
        <row r="428">
          <cell r="A428" t="str">
            <v>02</v>
          </cell>
          <cell r="B428" t="str">
            <v>0026</v>
          </cell>
          <cell r="C428" t="str">
            <v>0204000</v>
          </cell>
          <cell r="D428" t="str">
            <v>62703150</v>
          </cell>
          <cell r="E428" t="str">
            <v>00000708</v>
          </cell>
          <cell r="F428" t="str">
            <v>P00000D221</v>
          </cell>
        </row>
        <row r="429">
          <cell r="A429" t="str">
            <v>02</v>
          </cell>
          <cell r="B429" t="str">
            <v>0026</v>
          </cell>
          <cell r="C429" t="str">
            <v>0204000</v>
          </cell>
          <cell r="D429" t="str">
            <v>62703150</v>
          </cell>
          <cell r="E429" t="str">
            <v>00000708</v>
          </cell>
          <cell r="F429" t="str">
            <v>P00000E111</v>
          </cell>
        </row>
        <row r="430">
          <cell r="A430" t="str">
            <v>02</v>
          </cell>
          <cell r="B430" t="str">
            <v>0026</v>
          </cell>
          <cell r="C430" t="str">
            <v>0204000</v>
          </cell>
          <cell r="D430" t="str">
            <v>62703150</v>
          </cell>
          <cell r="E430" t="str">
            <v>00000708</v>
          </cell>
          <cell r="F430" t="str">
            <v>P00000E114</v>
          </cell>
        </row>
        <row r="431">
          <cell r="A431" t="str">
            <v>02</v>
          </cell>
          <cell r="B431" t="str">
            <v>0026</v>
          </cell>
          <cell r="C431" t="str">
            <v>0206400</v>
          </cell>
          <cell r="D431" t="str">
            <v>62703150</v>
          </cell>
          <cell r="E431" t="str">
            <v>00000708</v>
          </cell>
          <cell r="F431" t="str">
            <v>P00000E111</v>
          </cell>
        </row>
        <row r="432">
          <cell r="A432" t="str">
            <v>02</v>
          </cell>
          <cell r="B432" t="str">
            <v>0026</v>
          </cell>
          <cell r="C432" t="str">
            <v>0208800</v>
          </cell>
          <cell r="D432" t="str">
            <v>62703150</v>
          </cell>
          <cell r="E432" t="str">
            <v>00000708</v>
          </cell>
          <cell r="F432" t="str">
            <v>P00000E111</v>
          </cell>
        </row>
        <row r="433">
          <cell r="A433" t="str">
            <v>02</v>
          </cell>
          <cell r="B433" t="str">
            <v>0026</v>
          </cell>
          <cell r="C433" t="str">
            <v>0208800</v>
          </cell>
          <cell r="D433" t="str">
            <v>62703150</v>
          </cell>
          <cell r="E433" t="str">
            <v>00000708</v>
          </cell>
          <cell r="F433" t="str">
            <v>P00000E114</v>
          </cell>
        </row>
        <row r="434">
          <cell r="A434" t="str">
            <v>02</v>
          </cell>
          <cell r="B434" t="str">
            <v>0026</v>
          </cell>
          <cell r="C434" t="str">
            <v>0208800</v>
          </cell>
          <cell r="D434" t="str">
            <v>62703150</v>
          </cell>
          <cell r="E434" t="str">
            <v>00000708</v>
          </cell>
          <cell r="F434" t="str">
            <v>P00000E121</v>
          </cell>
        </row>
        <row r="435">
          <cell r="A435" t="str">
            <v>02</v>
          </cell>
          <cell r="B435" t="str">
            <v>0026</v>
          </cell>
          <cell r="C435" t="str">
            <v>0208800</v>
          </cell>
          <cell r="D435" t="str">
            <v>62703150</v>
          </cell>
          <cell r="E435" t="str">
            <v>00000708</v>
          </cell>
          <cell r="F435" t="str">
            <v>P00000E211</v>
          </cell>
        </row>
        <row r="436">
          <cell r="A436" t="str">
            <v>02</v>
          </cell>
          <cell r="B436" t="str">
            <v>0026</v>
          </cell>
          <cell r="C436" t="str">
            <v>0212800</v>
          </cell>
          <cell r="D436" t="str">
            <v>62703150</v>
          </cell>
          <cell r="E436" t="str">
            <v>00000708</v>
          </cell>
          <cell r="F436" t="str">
            <v>P00000D321</v>
          </cell>
        </row>
        <row r="437">
          <cell r="A437" t="str">
            <v>02</v>
          </cell>
          <cell r="B437" t="str">
            <v>0026</v>
          </cell>
          <cell r="C437" t="str">
            <v>0212800</v>
          </cell>
          <cell r="D437" t="str">
            <v>62703150</v>
          </cell>
          <cell r="E437" t="str">
            <v>00000708</v>
          </cell>
          <cell r="F437" t="str">
            <v>P00000E111</v>
          </cell>
        </row>
        <row r="438">
          <cell r="A438" t="str">
            <v>02</v>
          </cell>
          <cell r="B438" t="str">
            <v>0026</v>
          </cell>
          <cell r="C438" t="str">
            <v>0212800</v>
          </cell>
          <cell r="D438" t="str">
            <v>62703150</v>
          </cell>
          <cell r="E438" t="str">
            <v>00000708</v>
          </cell>
          <cell r="F438" t="str">
            <v>P00000E114</v>
          </cell>
        </row>
        <row r="439">
          <cell r="A439" t="str">
            <v>02</v>
          </cell>
          <cell r="B439" t="str">
            <v>0026</v>
          </cell>
          <cell r="C439" t="str">
            <v>0212800</v>
          </cell>
          <cell r="D439" t="str">
            <v>62703150</v>
          </cell>
          <cell r="E439" t="str">
            <v>00000708</v>
          </cell>
          <cell r="F439" t="str">
            <v>P00000E214</v>
          </cell>
        </row>
        <row r="440">
          <cell r="A440" t="str">
            <v>02</v>
          </cell>
          <cell r="B440" t="str">
            <v>0026</v>
          </cell>
          <cell r="C440" t="str">
            <v>0215000</v>
          </cell>
          <cell r="D440" t="str">
            <v>62703150</v>
          </cell>
          <cell r="E440" t="str">
            <v>00000708</v>
          </cell>
          <cell r="F440" t="str">
            <v>P00000E111</v>
          </cell>
        </row>
        <row r="441">
          <cell r="A441" t="str">
            <v>02</v>
          </cell>
          <cell r="B441" t="str">
            <v>0026</v>
          </cell>
          <cell r="C441" t="str">
            <v>0215500</v>
          </cell>
          <cell r="D441" t="str">
            <v>62703150</v>
          </cell>
          <cell r="E441" t="str">
            <v>00000708</v>
          </cell>
          <cell r="F441" t="str">
            <v>P00000E114</v>
          </cell>
        </row>
        <row r="442">
          <cell r="A442" t="str">
            <v>02</v>
          </cell>
          <cell r="B442" t="str">
            <v>0026</v>
          </cell>
          <cell r="C442" t="str">
            <v>0216400</v>
          </cell>
          <cell r="D442" t="str">
            <v>62703150</v>
          </cell>
          <cell r="E442" t="str">
            <v>00000708</v>
          </cell>
          <cell r="F442" t="str">
            <v>P00000E111</v>
          </cell>
        </row>
        <row r="443">
          <cell r="A443" t="str">
            <v>02</v>
          </cell>
          <cell r="B443" t="str">
            <v>0026</v>
          </cell>
          <cell r="C443" t="str">
            <v>0216400</v>
          </cell>
          <cell r="D443" t="str">
            <v>62703150</v>
          </cell>
          <cell r="E443" t="str">
            <v>00000708</v>
          </cell>
          <cell r="F443" t="str">
            <v>P00000E114</v>
          </cell>
        </row>
        <row r="444">
          <cell r="A444" t="str">
            <v>02</v>
          </cell>
          <cell r="B444" t="str">
            <v>0026</v>
          </cell>
          <cell r="C444" t="str">
            <v>0216400</v>
          </cell>
          <cell r="D444" t="str">
            <v>62703150</v>
          </cell>
          <cell r="E444" t="str">
            <v>00000708</v>
          </cell>
          <cell r="F444" t="str">
            <v>P00000E121</v>
          </cell>
        </row>
        <row r="445">
          <cell r="A445" t="str">
            <v>02</v>
          </cell>
          <cell r="B445" t="str">
            <v>0026</v>
          </cell>
          <cell r="C445" t="str">
            <v>0218200</v>
          </cell>
          <cell r="D445" t="str">
            <v>62703150</v>
          </cell>
          <cell r="E445" t="str">
            <v>00000708</v>
          </cell>
          <cell r="F445" t="str">
            <v>P00000E111</v>
          </cell>
        </row>
        <row r="446">
          <cell r="A446" t="str">
            <v>02</v>
          </cell>
          <cell r="B446" t="str">
            <v>0026</v>
          </cell>
          <cell r="C446" t="str">
            <v>0218200</v>
          </cell>
          <cell r="D446" t="str">
            <v>62703150</v>
          </cell>
          <cell r="E446" t="str">
            <v>00000708</v>
          </cell>
          <cell r="F446" t="str">
            <v>P00000E114</v>
          </cell>
        </row>
        <row r="447">
          <cell r="A447" t="str">
            <v>02</v>
          </cell>
          <cell r="B447" t="str">
            <v>0026</v>
          </cell>
          <cell r="C447" t="str">
            <v>0218200</v>
          </cell>
          <cell r="D447" t="str">
            <v>62703150</v>
          </cell>
          <cell r="E447" t="str">
            <v>00000708</v>
          </cell>
          <cell r="F447" t="str">
            <v>P00000E121</v>
          </cell>
        </row>
        <row r="448">
          <cell r="A448" t="str">
            <v>02</v>
          </cell>
          <cell r="B448" t="str">
            <v>0026</v>
          </cell>
          <cell r="C448" t="str">
            <v>0219400</v>
          </cell>
          <cell r="D448" t="str">
            <v>62703150</v>
          </cell>
          <cell r="E448" t="str">
            <v>00000708</v>
          </cell>
          <cell r="F448" t="str">
            <v>P00000E114</v>
          </cell>
        </row>
        <row r="449">
          <cell r="A449" t="str">
            <v>02</v>
          </cell>
          <cell r="B449" t="str">
            <v>0026</v>
          </cell>
          <cell r="C449" t="str">
            <v>0219800</v>
          </cell>
          <cell r="D449" t="str">
            <v>62703150</v>
          </cell>
          <cell r="E449" t="str">
            <v>00000708</v>
          </cell>
          <cell r="F449" t="str">
            <v>P00000E111</v>
          </cell>
        </row>
        <row r="450">
          <cell r="A450" t="str">
            <v>02</v>
          </cell>
          <cell r="B450" t="str">
            <v>0026</v>
          </cell>
          <cell r="C450" t="str">
            <v>0219800</v>
          </cell>
          <cell r="D450" t="str">
            <v>62703150</v>
          </cell>
          <cell r="E450" t="str">
            <v>00000708</v>
          </cell>
          <cell r="F450" t="str">
            <v>P00000E114</v>
          </cell>
        </row>
        <row r="451">
          <cell r="A451" t="str">
            <v>02</v>
          </cell>
          <cell r="B451" t="str">
            <v>0026</v>
          </cell>
          <cell r="C451" t="str">
            <v>0222700</v>
          </cell>
          <cell r="D451" t="str">
            <v>62703150</v>
          </cell>
          <cell r="E451" t="str">
            <v>00000708</v>
          </cell>
          <cell r="F451" t="str">
            <v>P00000E111</v>
          </cell>
        </row>
        <row r="452">
          <cell r="A452" t="str">
            <v>02</v>
          </cell>
          <cell r="B452" t="str">
            <v>0026</v>
          </cell>
          <cell r="C452" t="str">
            <v>0223000</v>
          </cell>
          <cell r="D452" t="str">
            <v>62703150</v>
          </cell>
          <cell r="E452" t="str">
            <v>00000708</v>
          </cell>
          <cell r="F452" t="str">
            <v>P00000E111</v>
          </cell>
        </row>
        <row r="453">
          <cell r="A453" t="str">
            <v>02</v>
          </cell>
          <cell r="B453" t="str">
            <v>0026</v>
          </cell>
          <cell r="C453" t="str">
            <v>0223000</v>
          </cell>
          <cell r="D453" t="str">
            <v>62703150</v>
          </cell>
          <cell r="E453" t="str">
            <v>00000708</v>
          </cell>
          <cell r="F453" t="str">
            <v>P00000E114</v>
          </cell>
        </row>
        <row r="454">
          <cell r="A454" t="str">
            <v>02</v>
          </cell>
          <cell r="B454" t="str">
            <v>0026</v>
          </cell>
          <cell r="C454" t="str">
            <v>0224300</v>
          </cell>
          <cell r="D454" t="str">
            <v>62703150</v>
          </cell>
          <cell r="E454" t="str">
            <v>00000708</v>
          </cell>
          <cell r="F454" t="str">
            <v>P00000D221</v>
          </cell>
        </row>
        <row r="455">
          <cell r="A455" t="str">
            <v>02</v>
          </cell>
          <cell r="B455" t="str">
            <v>0026</v>
          </cell>
          <cell r="C455" t="str">
            <v>0224300</v>
          </cell>
          <cell r="D455" t="str">
            <v>62703150</v>
          </cell>
          <cell r="E455" t="str">
            <v>00000708</v>
          </cell>
          <cell r="F455" t="str">
            <v>P00000E111</v>
          </cell>
        </row>
        <row r="456">
          <cell r="A456" t="str">
            <v>02</v>
          </cell>
          <cell r="B456" t="str">
            <v>0026</v>
          </cell>
          <cell r="C456" t="str">
            <v>0224300</v>
          </cell>
          <cell r="D456" t="str">
            <v>62703150</v>
          </cell>
          <cell r="E456" t="str">
            <v>00000708</v>
          </cell>
          <cell r="F456" t="str">
            <v>P00000E114</v>
          </cell>
        </row>
        <row r="457">
          <cell r="A457" t="str">
            <v>02</v>
          </cell>
          <cell r="B457" t="str">
            <v>0026</v>
          </cell>
          <cell r="C457" t="str">
            <v>0224300</v>
          </cell>
          <cell r="D457" t="str">
            <v>62703150</v>
          </cell>
          <cell r="E457" t="str">
            <v>00000708</v>
          </cell>
          <cell r="F457" t="str">
            <v>P00000E121</v>
          </cell>
        </row>
        <row r="458">
          <cell r="A458" t="str">
            <v>02</v>
          </cell>
          <cell r="B458" t="str">
            <v>0026</v>
          </cell>
          <cell r="C458" t="str">
            <v>0226400</v>
          </cell>
          <cell r="D458" t="str">
            <v>62703150</v>
          </cell>
          <cell r="E458" t="str">
            <v>00000708</v>
          </cell>
          <cell r="F458" t="str">
            <v>P00000E111</v>
          </cell>
        </row>
        <row r="459">
          <cell r="A459" t="str">
            <v>02</v>
          </cell>
          <cell r="B459" t="str">
            <v>0026</v>
          </cell>
          <cell r="C459" t="str">
            <v>0226400</v>
          </cell>
          <cell r="D459" t="str">
            <v>62703150</v>
          </cell>
          <cell r="E459" t="str">
            <v>00000708</v>
          </cell>
          <cell r="F459" t="str">
            <v>P00000E114</v>
          </cell>
        </row>
        <row r="460">
          <cell r="A460" t="str">
            <v>02</v>
          </cell>
          <cell r="B460" t="str">
            <v>0026</v>
          </cell>
          <cell r="C460" t="str">
            <v>0226400</v>
          </cell>
          <cell r="D460" t="str">
            <v>62703150</v>
          </cell>
          <cell r="E460" t="str">
            <v>00000708</v>
          </cell>
          <cell r="F460" t="str">
            <v>P00000E121</v>
          </cell>
        </row>
        <row r="461">
          <cell r="A461" t="str">
            <v>02</v>
          </cell>
          <cell r="B461" t="str">
            <v>0026</v>
          </cell>
          <cell r="C461" t="str">
            <v>0232000</v>
          </cell>
          <cell r="D461" t="str">
            <v>62703150</v>
          </cell>
          <cell r="E461" t="str">
            <v>00000708</v>
          </cell>
          <cell r="F461" t="str">
            <v>P00000E114</v>
          </cell>
        </row>
        <row r="462">
          <cell r="A462" t="str">
            <v>02</v>
          </cell>
          <cell r="B462" t="str">
            <v>0026</v>
          </cell>
          <cell r="C462" t="str">
            <v>0233500</v>
          </cell>
          <cell r="D462" t="str">
            <v>62703150</v>
          </cell>
          <cell r="E462" t="str">
            <v>00000708</v>
          </cell>
          <cell r="F462" t="str">
            <v>P00000E111</v>
          </cell>
        </row>
        <row r="463">
          <cell r="A463" t="str">
            <v>02</v>
          </cell>
          <cell r="B463" t="str">
            <v>0026</v>
          </cell>
          <cell r="C463" t="str">
            <v>0233500</v>
          </cell>
          <cell r="D463" t="str">
            <v>62703150</v>
          </cell>
          <cell r="E463" t="str">
            <v>00000708</v>
          </cell>
          <cell r="F463" t="str">
            <v>P00000E114</v>
          </cell>
        </row>
        <row r="464">
          <cell r="A464" t="str">
            <v>02</v>
          </cell>
          <cell r="B464" t="str">
            <v>0026</v>
          </cell>
          <cell r="C464" t="str">
            <v>0233700</v>
          </cell>
          <cell r="D464" t="str">
            <v>62703150</v>
          </cell>
          <cell r="E464" t="str">
            <v>00000708</v>
          </cell>
          <cell r="F464" t="str">
            <v>P00000E111</v>
          </cell>
        </row>
        <row r="465">
          <cell r="A465" t="str">
            <v>02</v>
          </cell>
          <cell r="B465" t="str">
            <v>0026</v>
          </cell>
          <cell r="C465" t="str">
            <v>0234000</v>
          </cell>
          <cell r="D465" t="str">
            <v>62703150</v>
          </cell>
          <cell r="E465" t="str">
            <v>00000708</v>
          </cell>
          <cell r="F465" t="str">
            <v>P00000E111</v>
          </cell>
        </row>
        <row r="466">
          <cell r="A466" t="str">
            <v>02</v>
          </cell>
          <cell r="B466" t="str">
            <v>0026</v>
          </cell>
          <cell r="C466" t="str">
            <v>0234000</v>
          </cell>
          <cell r="D466" t="str">
            <v>62703150</v>
          </cell>
          <cell r="E466" t="str">
            <v>00000708</v>
          </cell>
          <cell r="F466" t="str">
            <v>P00000E114</v>
          </cell>
        </row>
        <row r="467">
          <cell r="A467" t="str">
            <v>02</v>
          </cell>
          <cell r="B467" t="str">
            <v>0026</v>
          </cell>
          <cell r="C467" t="str">
            <v>0234000</v>
          </cell>
          <cell r="D467" t="str">
            <v>62703150</v>
          </cell>
          <cell r="E467" t="str">
            <v>00000708</v>
          </cell>
          <cell r="F467" t="str">
            <v>P00000E214</v>
          </cell>
        </row>
        <row r="468">
          <cell r="A468" t="str">
            <v>02</v>
          </cell>
          <cell r="B468" t="str">
            <v>0026</v>
          </cell>
          <cell r="C468" t="str">
            <v>0235000</v>
          </cell>
          <cell r="D468" t="str">
            <v>62703150</v>
          </cell>
          <cell r="E468" t="str">
            <v>00000708</v>
          </cell>
          <cell r="F468" t="str">
            <v>P00000D221</v>
          </cell>
        </row>
        <row r="469">
          <cell r="A469" t="str">
            <v>02</v>
          </cell>
          <cell r="B469" t="str">
            <v>0026</v>
          </cell>
          <cell r="C469" t="str">
            <v>0235000</v>
          </cell>
          <cell r="D469" t="str">
            <v>62703150</v>
          </cell>
          <cell r="E469" t="str">
            <v>00000708</v>
          </cell>
          <cell r="F469" t="str">
            <v>P00000E111</v>
          </cell>
        </row>
        <row r="470">
          <cell r="A470" t="str">
            <v>02</v>
          </cell>
          <cell r="B470" t="str">
            <v>0026</v>
          </cell>
          <cell r="C470" t="str">
            <v>0237800</v>
          </cell>
          <cell r="D470" t="str">
            <v>62703150</v>
          </cell>
          <cell r="E470" t="str">
            <v>00000708</v>
          </cell>
          <cell r="F470" t="str">
            <v>P00000E211</v>
          </cell>
        </row>
        <row r="471">
          <cell r="A471" t="str">
            <v>02</v>
          </cell>
          <cell r="B471" t="str">
            <v>0026</v>
          </cell>
          <cell r="C471" t="str">
            <v>0241200</v>
          </cell>
          <cell r="D471" t="str">
            <v>62703150</v>
          </cell>
          <cell r="E471" t="str">
            <v>00000708</v>
          </cell>
          <cell r="F471" t="str">
            <v>P00000E111</v>
          </cell>
        </row>
        <row r="472">
          <cell r="A472" t="str">
            <v>02</v>
          </cell>
          <cell r="B472" t="str">
            <v>0026</v>
          </cell>
          <cell r="C472" t="str">
            <v>0241200</v>
          </cell>
          <cell r="D472" t="str">
            <v>62703150</v>
          </cell>
          <cell r="E472" t="str">
            <v>00000708</v>
          </cell>
          <cell r="F472" t="str">
            <v>P00000E114</v>
          </cell>
        </row>
        <row r="473">
          <cell r="A473" t="str">
            <v>02</v>
          </cell>
          <cell r="B473" t="str">
            <v>0026</v>
          </cell>
          <cell r="C473" t="str">
            <v>0259800</v>
          </cell>
          <cell r="D473" t="str">
            <v>62703150</v>
          </cell>
          <cell r="E473" t="str">
            <v>00000708</v>
          </cell>
          <cell r="F473" t="str">
            <v>P00000D224</v>
          </cell>
        </row>
        <row r="474">
          <cell r="A474" t="str">
            <v>02</v>
          </cell>
          <cell r="B474" t="str">
            <v>0026</v>
          </cell>
          <cell r="C474" t="str">
            <v>0259800</v>
          </cell>
          <cell r="D474" t="str">
            <v>62703150</v>
          </cell>
          <cell r="E474" t="str">
            <v>00000708</v>
          </cell>
          <cell r="F474" t="str">
            <v>P00000E111</v>
          </cell>
        </row>
        <row r="475">
          <cell r="A475" t="str">
            <v>02</v>
          </cell>
          <cell r="B475" t="str">
            <v>0026</v>
          </cell>
          <cell r="C475" t="str">
            <v>0264000</v>
          </cell>
          <cell r="D475" t="str">
            <v>62703150</v>
          </cell>
          <cell r="E475" t="str">
            <v>00000708</v>
          </cell>
          <cell r="F475" t="str">
            <v>P00000E111</v>
          </cell>
        </row>
        <row r="476">
          <cell r="A476" t="str">
            <v>02</v>
          </cell>
          <cell r="B476" t="str">
            <v>0026</v>
          </cell>
          <cell r="C476" t="str">
            <v>0267800</v>
          </cell>
          <cell r="D476" t="str">
            <v>62703150</v>
          </cell>
          <cell r="E476" t="str">
            <v>00000708</v>
          </cell>
          <cell r="F476" t="str">
            <v>P00000D221</v>
          </cell>
        </row>
        <row r="477">
          <cell r="A477" t="str">
            <v>02</v>
          </cell>
          <cell r="B477" t="str">
            <v>0026</v>
          </cell>
          <cell r="C477" t="str">
            <v>0269000</v>
          </cell>
          <cell r="D477" t="str">
            <v>62703150</v>
          </cell>
          <cell r="E477" t="str">
            <v>00000708</v>
          </cell>
          <cell r="F477" t="str">
            <v>P00000D144</v>
          </cell>
        </row>
        <row r="478">
          <cell r="A478" t="str">
            <v>02</v>
          </cell>
          <cell r="B478" t="str">
            <v>0026</v>
          </cell>
          <cell r="C478" t="str">
            <v>0269200</v>
          </cell>
          <cell r="D478" t="str">
            <v>62703150</v>
          </cell>
          <cell r="E478" t="str">
            <v>00000708</v>
          </cell>
          <cell r="F478" t="str">
            <v>P00000E111</v>
          </cell>
        </row>
        <row r="479">
          <cell r="A479" t="str">
            <v>02</v>
          </cell>
          <cell r="B479" t="str">
            <v>0026</v>
          </cell>
          <cell r="C479" t="str">
            <v>0270000</v>
          </cell>
          <cell r="D479" t="str">
            <v>62703150</v>
          </cell>
          <cell r="E479" t="str">
            <v>00000708</v>
          </cell>
          <cell r="F479" t="str">
            <v>P00000E111</v>
          </cell>
        </row>
        <row r="480">
          <cell r="A480" t="str">
            <v>02</v>
          </cell>
          <cell r="B480" t="str">
            <v>0026</v>
          </cell>
          <cell r="C480" t="str">
            <v>0270000</v>
          </cell>
          <cell r="D480" t="str">
            <v>62703150</v>
          </cell>
          <cell r="E480" t="str">
            <v>00000708</v>
          </cell>
          <cell r="F480" t="str">
            <v>P00000E211</v>
          </cell>
        </row>
        <row r="481">
          <cell r="A481" t="str">
            <v>02</v>
          </cell>
          <cell r="B481" t="str">
            <v>0026</v>
          </cell>
          <cell r="C481" t="str">
            <v>0270800</v>
          </cell>
          <cell r="D481" t="str">
            <v>62703150</v>
          </cell>
          <cell r="E481" t="str">
            <v>00000708</v>
          </cell>
          <cell r="F481" t="str">
            <v>P00000E121</v>
          </cell>
        </row>
        <row r="482">
          <cell r="A482" t="str">
            <v>02</v>
          </cell>
          <cell r="B482" t="str">
            <v>0026</v>
          </cell>
          <cell r="C482" t="str">
            <v>0272600</v>
          </cell>
          <cell r="D482" t="str">
            <v>62703150</v>
          </cell>
          <cell r="E482" t="str">
            <v>00000708</v>
          </cell>
          <cell r="F482" t="str">
            <v>P00000D321</v>
          </cell>
        </row>
        <row r="483">
          <cell r="A483" t="str">
            <v>02</v>
          </cell>
          <cell r="B483" t="str">
            <v>0026</v>
          </cell>
          <cell r="C483" t="str">
            <v>0273000</v>
          </cell>
          <cell r="D483" t="str">
            <v>62703150</v>
          </cell>
          <cell r="E483" t="str">
            <v>00000708</v>
          </cell>
          <cell r="F483" t="str">
            <v>P00000E111</v>
          </cell>
        </row>
        <row r="484">
          <cell r="A484" t="str">
            <v>02</v>
          </cell>
          <cell r="B484" t="str">
            <v>0026</v>
          </cell>
          <cell r="C484" t="str">
            <v>0273400</v>
          </cell>
          <cell r="D484" t="str">
            <v>62703150</v>
          </cell>
          <cell r="E484" t="str">
            <v>00000708</v>
          </cell>
          <cell r="F484" t="str">
            <v>P00000E114</v>
          </cell>
        </row>
        <row r="485">
          <cell r="A485" t="str">
            <v>02</v>
          </cell>
          <cell r="B485" t="str">
            <v>0026</v>
          </cell>
          <cell r="C485" t="str">
            <v>0274000</v>
          </cell>
          <cell r="D485" t="str">
            <v>62703150</v>
          </cell>
          <cell r="E485" t="str">
            <v>00000708</v>
          </cell>
          <cell r="F485" t="str">
            <v>P00000E111</v>
          </cell>
        </row>
        <row r="486">
          <cell r="A486" t="str">
            <v>02</v>
          </cell>
          <cell r="B486" t="str">
            <v>0026</v>
          </cell>
          <cell r="C486" t="str">
            <v>0275200</v>
          </cell>
          <cell r="D486" t="str">
            <v>62703150</v>
          </cell>
          <cell r="E486" t="str">
            <v>00000708</v>
          </cell>
          <cell r="F486" t="str">
            <v>P00000D224</v>
          </cell>
        </row>
        <row r="487">
          <cell r="A487" t="str">
            <v>02</v>
          </cell>
          <cell r="B487" t="str">
            <v>0026</v>
          </cell>
          <cell r="C487" t="str">
            <v>0277600</v>
          </cell>
          <cell r="D487" t="str">
            <v>62703150</v>
          </cell>
          <cell r="E487" t="str">
            <v>00000708</v>
          </cell>
          <cell r="F487" t="str">
            <v>P00000D321</v>
          </cell>
        </row>
        <row r="488">
          <cell r="A488" t="str">
            <v>02</v>
          </cell>
          <cell r="B488" t="str">
            <v>0026</v>
          </cell>
          <cell r="C488" t="str">
            <v>0278800</v>
          </cell>
          <cell r="D488" t="str">
            <v>62703150</v>
          </cell>
          <cell r="E488" t="str">
            <v>00000708</v>
          </cell>
          <cell r="F488" t="str">
            <v>P00000D221</v>
          </cell>
        </row>
        <row r="489">
          <cell r="A489" t="str">
            <v>02</v>
          </cell>
          <cell r="B489" t="str">
            <v>0026</v>
          </cell>
          <cell r="C489" t="str">
            <v>0278800</v>
          </cell>
          <cell r="D489" t="str">
            <v>62703150</v>
          </cell>
          <cell r="E489" t="str">
            <v>00000708</v>
          </cell>
          <cell r="F489" t="str">
            <v>P00000E211</v>
          </cell>
        </row>
        <row r="490">
          <cell r="A490" t="str">
            <v>02</v>
          </cell>
          <cell r="B490" t="str">
            <v>0026</v>
          </cell>
          <cell r="C490" t="str">
            <v>0279000</v>
          </cell>
          <cell r="D490" t="str">
            <v>62703150</v>
          </cell>
          <cell r="E490" t="str">
            <v>00000708</v>
          </cell>
          <cell r="F490" t="str">
            <v>P00000E114</v>
          </cell>
        </row>
        <row r="491">
          <cell r="A491" t="str">
            <v>02</v>
          </cell>
          <cell r="B491" t="str">
            <v>0026</v>
          </cell>
          <cell r="C491" t="str">
            <v>0279600</v>
          </cell>
          <cell r="D491" t="str">
            <v>62703150</v>
          </cell>
          <cell r="E491" t="str">
            <v>00000708</v>
          </cell>
          <cell r="F491" t="str">
            <v>P00000D324</v>
          </cell>
        </row>
        <row r="492">
          <cell r="A492" t="str">
            <v>02</v>
          </cell>
          <cell r="B492" t="str">
            <v>0026</v>
          </cell>
          <cell r="C492" t="str">
            <v>0279600</v>
          </cell>
          <cell r="D492" t="str">
            <v>62703150</v>
          </cell>
          <cell r="E492" t="str">
            <v>00000708</v>
          </cell>
          <cell r="F492" t="str">
            <v>P00000E111</v>
          </cell>
        </row>
        <row r="493">
          <cell r="A493" t="str">
            <v>02</v>
          </cell>
          <cell r="B493" t="str">
            <v>0026</v>
          </cell>
          <cell r="C493" t="str">
            <v>0280400</v>
          </cell>
          <cell r="D493" t="str">
            <v>62703150</v>
          </cell>
          <cell r="E493" t="str">
            <v>00000708</v>
          </cell>
          <cell r="F493" t="str">
            <v>P00000D221</v>
          </cell>
        </row>
        <row r="494">
          <cell r="A494" t="str">
            <v>02</v>
          </cell>
          <cell r="B494" t="str">
            <v>0026</v>
          </cell>
          <cell r="C494" t="str">
            <v>0280400</v>
          </cell>
          <cell r="D494" t="str">
            <v>62703150</v>
          </cell>
          <cell r="E494" t="str">
            <v>00000708</v>
          </cell>
          <cell r="F494" t="str">
            <v>P00000E121</v>
          </cell>
        </row>
        <row r="495">
          <cell r="A495" t="str">
            <v>02</v>
          </cell>
          <cell r="B495" t="str">
            <v>0026</v>
          </cell>
          <cell r="C495" t="str">
            <v>0281600</v>
          </cell>
          <cell r="D495" t="str">
            <v>62703150</v>
          </cell>
          <cell r="E495" t="str">
            <v>00000708</v>
          </cell>
          <cell r="F495" t="str">
            <v>P00000E121</v>
          </cell>
        </row>
        <row r="496">
          <cell r="A496" t="str">
            <v>02</v>
          </cell>
          <cell r="B496" t="str">
            <v>0026</v>
          </cell>
          <cell r="C496" t="str">
            <v>0284000</v>
          </cell>
          <cell r="D496" t="str">
            <v>62703150</v>
          </cell>
          <cell r="E496" t="str">
            <v>00000708</v>
          </cell>
          <cell r="F496" t="str">
            <v>P00000E114</v>
          </cell>
        </row>
        <row r="497">
          <cell r="A497" t="str">
            <v>02</v>
          </cell>
          <cell r="B497" t="str">
            <v>0026</v>
          </cell>
          <cell r="C497" t="str">
            <v>0284800</v>
          </cell>
          <cell r="D497" t="str">
            <v>62703150</v>
          </cell>
          <cell r="E497" t="str">
            <v>00000708</v>
          </cell>
          <cell r="F497" t="str">
            <v>P00000D321</v>
          </cell>
        </row>
        <row r="498">
          <cell r="A498" t="str">
            <v>02</v>
          </cell>
          <cell r="B498" t="str">
            <v>0026</v>
          </cell>
          <cell r="C498" t="str">
            <v>0285800</v>
          </cell>
          <cell r="D498" t="str">
            <v>62703150</v>
          </cell>
          <cell r="E498" t="str">
            <v>00000708</v>
          </cell>
          <cell r="F498" t="str">
            <v>P00000E111</v>
          </cell>
        </row>
        <row r="499">
          <cell r="A499" t="str">
            <v>02</v>
          </cell>
          <cell r="B499" t="str">
            <v>0026</v>
          </cell>
          <cell r="C499" t="str">
            <v>0291600</v>
          </cell>
          <cell r="D499" t="str">
            <v>62703150</v>
          </cell>
          <cell r="E499" t="str">
            <v>00000708</v>
          </cell>
          <cell r="F499" t="str">
            <v>P00000E111</v>
          </cell>
        </row>
        <row r="500">
          <cell r="A500" t="str">
            <v>02</v>
          </cell>
          <cell r="B500" t="str">
            <v>0026</v>
          </cell>
          <cell r="C500" t="str">
            <v>0291600</v>
          </cell>
          <cell r="D500" t="str">
            <v>62703150</v>
          </cell>
          <cell r="E500" t="str">
            <v>00000708</v>
          </cell>
          <cell r="F500" t="str">
            <v>P00000E121</v>
          </cell>
        </row>
        <row r="501">
          <cell r="A501" t="str">
            <v>02</v>
          </cell>
          <cell r="B501" t="str">
            <v>0026</v>
          </cell>
          <cell r="C501" t="str">
            <v>0292200</v>
          </cell>
          <cell r="D501" t="str">
            <v>62703150</v>
          </cell>
          <cell r="E501" t="str">
            <v>00000708</v>
          </cell>
          <cell r="F501" t="str">
            <v>P00000E111</v>
          </cell>
        </row>
        <row r="502">
          <cell r="A502" t="str">
            <v>02</v>
          </cell>
          <cell r="B502" t="str">
            <v>0026</v>
          </cell>
          <cell r="C502" t="str">
            <v>0293600</v>
          </cell>
          <cell r="D502" t="str">
            <v>62703150</v>
          </cell>
          <cell r="E502" t="str">
            <v>00000708</v>
          </cell>
          <cell r="F502" t="str">
            <v>P00000E111</v>
          </cell>
        </row>
        <row r="503">
          <cell r="A503" t="str">
            <v>02</v>
          </cell>
          <cell r="B503" t="str">
            <v>0026</v>
          </cell>
          <cell r="C503" t="str">
            <v>0293800</v>
          </cell>
          <cell r="D503" t="str">
            <v>62703150</v>
          </cell>
          <cell r="E503" t="str">
            <v>00000708</v>
          </cell>
          <cell r="F503" t="str">
            <v>P00000D221</v>
          </cell>
        </row>
        <row r="504">
          <cell r="A504" t="str">
            <v>02</v>
          </cell>
          <cell r="B504" t="str">
            <v>0026</v>
          </cell>
          <cell r="C504" t="str">
            <v>0293800</v>
          </cell>
          <cell r="D504" t="str">
            <v>62703150</v>
          </cell>
          <cell r="E504" t="str">
            <v>00000708</v>
          </cell>
          <cell r="F504" t="str">
            <v>P00000D224</v>
          </cell>
        </row>
        <row r="505">
          <cell r="A505" t="str">
            <v>02</v>
          </cell>
          <cell r="B505" t="str">
            <v>0026</v>
          </cell>
          <cell r="C505" t="str">
            <v>0293800</v>
          </cell>
          <cell r="D505" t="str">
            <v>62703150</v>
          </cell>
          <cell r="E505" t="str">
            <v>00000708</v>
          </cell>
          <cell r="F505" t="str">
            <v>P00000E114</v>
          </cell>
        </row>
        <row r="506">
          <cell r="A506" t="str">
            <v>02</v>
          </cell>
          <cell r="B506" t="str">
            <v>0026</v>
          </cell>
          <cell r="C506" t="str">
            <v>0293800</v>
          </cell>
          <cell r="D506" t="str">
            <v>62703150</v>
          </cell>
          <cell r="E506" t="str">
            <v>00000708</v>
          </cell>
          <cell r="F506" t="str">
            <v>P00000E121</v>
          </cell>
        </row>
        <row r="507">
          <cell r="A507" t="str">
            <v>02</v>
          </cell>
          <cell r="B507" t="str">
            <v>0026</v>
          </cell>
          <cell r="C507" t="str">
            <v>0293800</v>
          </cell>
          <cell r="D507" t="str">
            <v>62703150</v>
          </cell>
          <cell r="E507" t="str">
            <v>00000708</v>
          </cell>
          <cell r="F507" t="str">
            <v>P00000E211</v>
          </cell>
        </row>
        <row r="508">
          <cell r="A508" t="str">
            <v>02</v>
          </cell>
          <cell r="B508" t="str">
            <v>0026</v>
          </cell>
          <cell r="C508" t="str">
            <v>0293900</v>
          </cell>
          <cell r="D508" t="str">
            <v>62703150</v>
          </cell>
          <cell r="E508" t="str">
            <v>00000708</v>
          </cell>
          <cell r="F508" t="str">
            <v>P00000D321</v>
          </cell>
        </row>
        <row r="509">
          <cell r="A509" t="str">
            <v>02</v>
          </cell>
          <cell r="B509" t="str">
            <v>0026</v>
          </cell>
          <cell r="C509" t="str">
            <v>0293900</v>
          </cell>
          <cell r="D509" t="str">
            <v>62703150</v>
          </cell>
          <cell r="E509" t="str">
            <v>00000708</v>
          </cell>
          <cell r="F509" t="str">
            <v>P00000E111</v>
          </cell>
        </row>
        <row r="510">
          <cell r="A510" t="str">
            <v>02</v>
          </cell>
          <cell r="B510" t="str">
            <v>0026</v>
          </cell>
          <cell r="C510" t="str">
            <v>0294100</v>
          </cell>
          <cell r="D510" t="str">
            <v>62703150</v>
          </cell>
          <cell r="E510" t="str">
            <v>00000708</v>
          </cell>
          <cell r="F510" t="str">
            <v>P00000E111</v>
          </cell>
        </row>
        <row r="511">
          <cell r="A511" t="str">
            <v>02</v>
          </cell>
          <cell r="B511" t="str">
            <v>0026</v>
          </cell>
          <cell r="C511" t="str">
            <v>0298500</v>
          </cell>
          <cell r="D511" t="str">
            <v>62703150</v>
          </cell>
          <cell r="E511" t="str">
            <v>00000708</v>
          </cell>
          <cell r="F511" t="str">
            <v>P00000E114</v>
          </cell>
        </row>
        <row r="512">
          <cell r="A512" t="str">
            <v>02</v>
          </cell>
          <cell r="B512" t="str">
            <v>0026</v>
          </cell>
          <cell r="C512" t="str">
            <v>0298900</v>
          </cell>
          <cell r="D512" t="str">
            <v>62703150</v>
          </cell>
          <cell r="E512" t="str">
            <v>00000708</v>
          </cell>
          <cell r="F512" t="str">
            <v>P00000E211</v>
          </cell>
        </row>
        <row r="513">
          <cell r="A513" t="str">
            <v>02</v>
          </cell>
          <cell r="B513" t="str">
            <v>0026</v>
          </cell>
          <cell r="C513" t="str">
            <v>0400800</v>
          </cell>
          <cell r="D513" t="str">
            <v>62703150</v>
          </cell>
          <cell r="E513" t="str">
            <v>00000708</v>
          </cell>
          <cell r="F513" t="str">
            <v>P00000E111</v>
          </cell>
        </row>
        <row r="514">
          <cell r="A514" t="str">
            <v>02</v>
          </cell>
          <cell r="B514" t="str">
            <v>0026</v>
          </cell>
          <cell r="C514" t="str">
            <v>0401200</v>
          </cell>
          <cell r="D514" t="str">
            <v>62703150</v>
          </cell>
          <cell r="E514" t="str">
            <v>00000708</v>
          </cell>
          <cell r="F514" t="str">
            <v>P00000E111</v>
          </cell>
        </row>
        <row r="515">
          <cell r="A515" t="str">
            <v>02</v>
          </cell>
          <cell r="B515" t="str">
            <v>0026</v>
          </cell>
          <cell r="C515" t="str">
            <v>0402200</v>
          </cell>
          <cell r="D515" t="str">
            <v>62703150</v>
          </cell>
          <cell r="E515" t="str">
            <v>00000708</v>
          </cell>
          <cell r="F515" t="str">
            <v>P00000E111</v>
          </cell>
        </row>
        <row r="516">
          <cell r="A516" t="str">
            <v>02</v>
          </cell>
          <cell r="B516" t="str">
            <v>0026</v>
          </cell>
          <cell r="C516" t="str">
            <v>0404000</v>
          </cell>
          <cell r="D516" t="str">
            <v>62703150</v>
          </cell>
          <cell r="E516" t="str">
            <v>00000708</v>
          </cell>
          <cell r="F516" t="str">
            <v>P00000E114</v>
          </cell>
        </row>
        <row r="517">
          <cell r="A517" t="str">
            <v>02</v>
          </cell>
          <cell r="B517" t="str">
            <v>0026</v>
          </cell>
          <cell r="C517" t="str">
            <v>0405000</v>
          </cell>
          <cell r="D517" t="str">
            <v>62703150</v>
          </cell>
          <cell r="E517" t="str">
            <v>00000708</v>
          </cell>
          <cell r="F517" t="str">
            <v>P00000D221</v>
          </cell>
        </row>
        <row r="518">
          <cell r="A518" t="str">
            <v>02</v>
          </cell>
          <cell r="B518" t="str">
            <v>0026</v>
          </cell>
          <cell r="C518" t="str">
            <v>0405000</v>
          </cell>
          <cell r="D518" t="str">
            <v>62703150</v>
          </cell>
          <cell r="E518" t="str">
            <v>00000708</v>
          </cell>
          <cell r="F518" t="str">
            <v>P00000E111</v>
          </cell>
        </row>
        <row r="519">
          <cell r="A519" t="str">
            <v>02</v>
          </cell>
          <cell r="B519" t="str">
            <v>0026</v>
          </cell>
          <cell r="C519" t="str">
            <v>0405400</v>
          </cell>
          <cell r="D519" t="str">
            <v>62703150</v>
          </cell>
          <cell r="E519" t="str">
            <v>00000708</v>
          </cell>
          <cell r="F519" t="str">
            <v>P00000D144</v>
          </cell>
        </row>
        <row r="520">
          <cell r="A520" t="str">
            <v>02</v>
          </cell>
          <cell r="B520" t="str">
            <v>0026</v>
          </cell>
          <cell r="C520" t="str">
            <v>0406800</v>
          </cell>
          <cell r="D520" t="str">
            <v>62703150</v>
          </cell>
          <cell r="E520" t="str">
            <v>00000708</v>
          </cell>
          <cell r="F520" t="str">
            <v>P00000E111</v>
          </cell>
        </row>
        <row r="521">
          <cell r="A521" t="str">
            <v>02</v>
          </cell>
          <cell r="B521" t="str">
            <v>0026</v>
          </cell>
          <cell r="C521" t="str">
            <v>0408000</v>
          </cell>
          <cell r="D521" t="str">
            <v>62703150</v>
          </cell>
          <cell r="E521" t="str">
            <v>00000708</v>
          </cell>
          <cell r="F521" t="str">
            <v>P00000E121</v>
          </cell>
        </row>
        <row r="522">
          <cell r="A522" t="str">
            <v>02</v>
          </cell>
          <cell r="B522" t="str">
            <v>0026</v>
          </cell>
          <cell r="C522" t="str">
            <v>0415400</v>
          </cell>
          <cell r="D522" t="str">
            <v>62703150</v>
          </cell>
          <cell r="E522" t="str">
            <v>00000708</v>
          </cell>
          <cell r="F522" t="str">
            <v>P00000E111</v>
          </cell>
        </row>
        <row r="523">
          <cell r="A523" t="str">
            <v>02</v>
          </cell>
          <cell r="B523" t="str">
            <v>0026</v>
          </cell>
          <cell r="C523" t="str">
            <v>0415600</v>
          </cell>
          <cell r="D523" t="str">
            <v>62703150</v>
          </cell>
          <cell r="E523" t="str">
            <v>00000708</v>
          </cell>
          <cell r="F523" t="str">
            <v>P00000D321</v>
          </cell>
        </row>
        <row r="524">
          <cell r="A524" t="str">
            <v>02</v>
          </cell>
          <cell r="B524" t="str">
            <v>0026</v>
          </cell>
          <cell r="C524" t="str">
            <v>0415600</v>
          </cell>
          <cell r="D524" t="str">
            <v>62703150</v>
          </cell>
          <cell r="E524" t="str">
            <v>00000708</v>
          </cell>
          <cell r="F524" t="str">
            <v>P00000E114</v>
          </cell>
        </row>
        <row r="525">
          <cell r="A525" t="str">
            <v>02</v>
          </cell>
          <cell r="B525" t="str">
            <v>0026</v>
          </cell>
          <cell r="C525" t="str">
            <v>0416200</v>
          </cell>
          <cell r="D525" t="str">
            <v>62703150</v>
          </cell>
          <cell r="E525" t="str">
            <v>00000708</v>
          </cell>
          <cell r="F525" t="str">
            <v>P00000E114</v>
          </cell>
        </row>
        <row r="526">
          <cell r="A526" t="str">
            <v>02</v>
          </cell>
          <cell r="B526" t="str">
            <v>0027</v>
          </cell>
          <cell r="C526" t="str">
            <v>0101500</v>
          </cell>
          <cell r="D526" t="str">
            <v>62703150</v>
          </cell>
          <cell r="E526" t="str">
            <v>00000708</v>
          </cell>
          <cell r="F526" t="str">
            <v>P00000E111</v>
          </cell>
        </row>
        <row r="527">
          <cell r="A527" t="str">
            <v>02</v>
          </cell>
          <cell r="B527" t="str">
            <v>0027</v>
          </cell>
          <cell r="C527" t="str">
            <v>0101500</v>
          </cell>
          <cell r="D527" t="str">
            <v>62703150</v>
          </cell>
          <cell r="E527" t="str">
            <v>00000708</v>
          </cell>
          <cell r="F527" t="str">
            <v>P00000E114</v>
          </cell>
        </row>
        <row r="528">
          <cell r="A528" t="str">
            <v>02</v>
          </cell>
          <cell r="B528" t="str">
            <v>0027</v>
          </cell>
          <cell r="C528" t="str">
            <v>0101500</v>
          </cell>
          <cell r="D528" t="str">
            <v>62703150</v>
          </cell>
          <cell r="E528" t="str">
            <v>00000708</v>
          </cell>
          <cell r="F528" t="str">
            <v>P00000E211</v>
          </cell>
        </row>
        <row r="529">
          <cell r="A529" t="str">
            <v>02</v>
          </cell>
          <cell r="B529" t="str">
            <v>0027</v>
          </cell>
          <cell r="C529" t="str">
            <v>0102800</v>
          </cell>
          <cell r="D529" t="str">
            <v>62703150</v>
          </cell>
          <cell r="E529" t="str">
            <v>00000708</v>
          </cell>
          <cell r="F529" t="str">
            <v>P00000E111</v>
          </cell>
        </row>
        <row r="530">
          <cell r="A530" t="str">
            <v>02</v>
          </cell>
          <cell r="B530" t="str">
            <v>0027</v>
          </cell>
          <cell r="C530" t="str">
            <v>0102800</v>
          </cell>
          <cell r="D530" t="str">
            <v>62703150</v>
          </cell>
          <cell r="E530" t="str">
            <v>00000708</v>
          </cell>
          <cell r="F530" t="str">
            <v>P00000E114</v>
          </cell>
        </row>
        <row r="531">
          <cell r="A531" t="str">
            <v>02</v>
          </cell>
          <cell r="B531" t="str">
            <v>0027</v>
          </cell>
          <cell r="C531" t="str">
            <v>0105200</v>
          </cell>
          <cell r="D531" t="str">
            <v>62703150</v>
          </cell>
          <cell r="E531" t="str">
            <v>00000708</v>
          </cell>
          <cell r="F531" t="str">
            <v>P00000E111</v>
          </cell>
        </row>
        <row r="532">
          <cell r="A532" t="str">
            <v>02</v>
          </cell>
          <cell r="B532" t="str">
            <v>0027</v>
          </cell>
          <cell r="C532" t="str">
            <v>0105200</v>
          </cell>
          <cell r="D532" t="str">
            <v>62703150</v>
          </cell>
          <cell r="E532" t="str">
            <v>00000708</v>
          </cell>
          <cell r="F532" t="str">
            <v>P00000E114</v>
          </cell>
        </row>
        <row r="533">
          <cell r="A533" t="str">
            <v>02</v>
          </cell>
          <cell r="B533" t="str">
            <v>0027</v>
          </cell>
          <cell r="C533" t="str">
            <v>0105700</v>
          </cell>
          <cell r="D533" t="str">
            <v>62703150</v>
          </cell>
          <cell r="E533" t="str">
            <v>00000708</v>
          </cell>
          <cell r="F533" t="str">
            <v>P00000E111</v>
          </cell>
        </row>
        <row r="534">
          <cell r="A534" t="str">
            <v>02</v>
          </cell>
          <cell r="B534" t="str">
            <v>0027</v>
          </cell>
          <cell r="C534" t="str">
            <v>0105700</v>
          </cell>
          <cell r="D534" t="str">
            <v>62703150</v>
          </cell>
          <cell r="E534" t="str">
            <v>00000708</v>
          </cell>
          <cell r="F534" t="str">
            <v>P00000E114</v>
          </cell>
        </row>
        <row r="535">
          <cell r="A535" t="str">
            <v>02</v>
          </cell>
          <cell r="B535" t="str">
            <v>0027</v>
          </cell>
          <cell r="C535" t="str">
            <v>0105700</v>
          </cell>
          <cell r="D535" t="str">
            <v>62703150</v>
          </cell>
          <cell r="E535" t="str">
            <v>00000708</v>
          </cell>
          <cell r="F535" t="str">
            <v>P00000E121</v>
          </cell>
        </row>
        <row r="536">
          <cell r="A536" t="str">
            <v>02</v>
          </cell>
          <cell r="B536" t="str">
            <v>0027</v>
          </cell>
          <cell r="C536" t="str">
            <v>0106400</v>
          </cell>
          <cell r="D536" t="str">
            <v>62703150</v>
          </cell>
          <cell r="E536" t="str">
            <v>00000708</v>
          </cell>
          <cell r="F536" t="str">
            <v>P00000E111</v>
          </cell>
        </row>
        <row r="537">
          <cell r="A537" t="str">
            <v>02</v>
          </cell>
          <cell r="B537" t="str">
            <v>0027</v>
          </cell>
          <cell r="C537" t="str">
            <v>0107000</v>
          </cell>
          <cell r="D537" t="str">
            <v>62703150</v>
          </cell>
          <cell r="E537" t="str">
            <v>00000708</v>
          </cell>
          <cell r="F537" t="str">
            <v>P00000E111</v>
          </cell>
        </row>
        <row r="538">
          <cell r="A538" t="str">
            <v>02</v>
          </cell>
          <cell r="B538" t="str">
            <v>0027</v>
          </cell>
          <cell r="C538" t="str">
            <v>0107400</v>
          </cell>
          <cell r="D538" t="str">
            <v>62703150</v>
          </cell>
          <cell r="E538" t="str">
            <v>00000708</v>
          </cell>
          <cell r="F538" t="str">
            <v>P00000E111</v>
          </cell>
        </row>
        <row r="539">
          <cell r="A539" t="str">
            <v>02</v>
          </cell>
          <cell r="B539" t="str">
            <v>0027</v>
          </cell>
          <cell r="C539" t="str">
            <v>0107400</v>
          </cell>
          <cell r="D539" t="str">
            <v>62703150</v>
          </cell>
          <cell r="E539" t="str">
            <v>00000708</v>
          </cell>
          <cell r="F539" t="str">
            <v>P00000E114</v>
          </cell>
        </row>
        <row r="540">
          <cell r="A540" t="str">
            <v>02</v>
          </cell>
          <cell r="B540" t="str">
            <v>0027</v>
          </cell>
          <cell r="C540" t="str">
            <v>0107700</v>
          </cell>
          <cell r="D540" t="str">
            <v>62703150</v>
          </cell>
          <cell r="E540" t="str">
            <v>00000708</v>
          </cell>
          <cell r="F540" t="str">
            <v>P00000E111</v>
          </cell>
        </row>
        <row r="541">
          <cell r="A541" t="str">
            <v>02</v>
          </cell>
          <cell r="B541" t="str">
            <v>0027</v>
          </cell>
          <cell r="C541" t="str">
            <v>0108000</v>
          </cell>
          <cell r="D541" t="str">
            <v>62703150</v>
          </cell>
          <cell r="E541" t="str">
            <v>00000708</v>
          </cell>
          <cell r="F541" t="str">
            <v>P00000E114</v>
          </cell>
        </row>
        <row r="542">
          <cell r="A542" t="str">
            <v>02</v>
          </cell>
          <cell r="B542" t="str">
            <v>0027</v>
          </cell>
          <cell r="C542" t="str">
            <v>0110800</v>
          </cell>
          <cell r="D542" t="str">
            <v>62703150</v>
          </cell>
          <cell r="E542" t="str">
            <v>00000708</v>
          </cell>
          <cell r="F542" t="str">
            <v>P00000D221</v>
          </cell>
        </row>
        <row r="543">
          <cell r="A543" t="str">
            <v>02</v>
          </cell>
          <cell r="B543" t="str">
            <v>0027</v>
          </cell>
          <cell r="C543" t="str">
            <v>0110800</v>
          </cell>
          <cell r="D543" t="str">
            <v>62703150</v>
          </cell>
          <cell r="E543" t="str">
            <v>00000708</v>
          </cell>
          <cell r="F543" t="str">
            <v>P00000D321</v>
          </cell>
        </row>
        <row r="544">
          <cell r="A544" t="str">
            <v>02</v>
          </cell>
          <cell r="B544" t="str">
            <v>0027</v>
          </cell>
          <cell r="C544" t="str">
            <v>0110800</v>
          </cell>
          <cell r="D544" t="str">
            <v>62703150</v>
          </cell>
          <cell r="E544" t="str">
            <v>00000708</v>
          </cell>
          <cell r="F544" t="str">
            <v>P00000D324</v>
          </cell>
        </row>
        <row r="545">
          <cell r="A545" t="str">
            <v>02</v>
          </cell>
          <cell r="B545" t="str">
            <v>0027</v>
          </cell>
          <cell r="C545" t="str">
            <v>0110800</v>
          </cell>
          <cell r="D545" t="str">
            <v>62703150</v>
          </cell>
          <cell r="E545" t="str">
            <v>00000708</v>
          </cell>
          <cell r="F545" t="str">
            <v>P00000E111</v>
          </cell>
        </row>
        <row r="546">
          <cell r="A546" t="str">
            <v>02</v>
          </cell>
          <cell r="B546" t="str">
            <v>0027</v>
          </cell>
          <cell r="C546" t="str">
            <v>0110800</v>
          </cell>
          <cell r="D546" t="str">
            <v>62703150</v>
          </cell>
          <cell r="E546" t="str">
            <v>00000708</v>
          </cell>
          <cell r="F546" t="str">
            <v>P00000E114</v>
          </cell>
        </row>
        <row r="547">
          <cell r="A547" t="str">
            <v>02</v>
          </cell>
          <cell r="B547" t="str">
            <v>0027</v>
          </cell>
          <cell r="C547" t="str">
            <v>0111400</v>
          </cell>
          <cell r="D547" t="str">
            <v>62703150</v>
          </cell>
          <cell r="E547" t="str">
            <v>00000708</v>
          </cell>
          <cell r="F547" t="str">
            <v>P00000E111</v>
          </cell>
        </row>
        <row r="548">
          <cell r="A548" t="str">
            <v>02</v>
          </cell>
          <cell r="B548" t="str">
            <v>0027</v>
          </cell>
          <cell r="C548" t="str">
            <v>0111400</v>
          </cell>
          <cell r="D548" t="str">
            <v>62703150</v>
          </cell>
          <cell r="E548" t="str">
            <v>00000708</v>
          </cell>
          <cell r="F548" t="str">
            <v>P00000E114</v>
          </cell>
        </row>
        <row r="549">
          <cell r="A549" t="str">
            <v>02</v>
          </cell>
          <cell r="B549" t="str">
            <v>0027</v>
          </cell>
          <cell r="C549" t="str">
            <v>0111400</v>
          </cell>
          <cell r="D549" t="str">
            <v>62703150</v>
          </cell>
          <cell r="E549" t="str">
            <v>00000708</v>
          </cell>
          <cell r="F549" t="str">
            <v>P00000E211</v>
          </cell>
        </row>
        <row r="550">
          <cell r="A550" t="str">
            <v>02</v>
          </cell>
          <cell r="B550" t="str">
            <v>0027</v>
          </cell>
          <cell r="C550" t="str">
            <v>0112000</v>
          </cell>
          <cell r="D550" t="str">
            <v>62703150</v>
          </cell>
          <cell r="E550" t="str">
            <v>00000708</v>
          </cell>
          <cell r="F550" t="str">
            <v>P00000E111</v>
          </cell>
        </row>
        <row r="551">
          <cell r="A551" t="str">
            <v>02</v>
          </cell>
          <cell r="B551" t="str">
            <v>0027</v>
          </cell>
          <cell r="C551" t="str">
            <v>0112500</v>
          </cell>
          <cell r="D551" t="str">
            <v>62703150</v>
          </cell>
          <cell r="E551" t="str">
            <v>00000708</v>
          </cell>
          <cell r="F551" t="str">
            <v>P00000E111</v>
          </cell>
        </row>
        <row r="552">
          <cell r="A552" t="str">
            <v>02</v>
          </cell>
          <cell r="B552" t="str">
            <v>0027</v>
          </cell>
          <cell r="C552" t="str">
            <v>0112500</v>
          </cell>
          <cell r="D552" t="str">
            <v>62703150</v>
          </cell>
          <cell r="E552" t="str">
            <v>00000708</v>
          </cell>
          <cell r="F552" t="str">
            <v>P00000E121</v>
          </cell>
        </row>
        <row r="553">
          <cell r="A553" t="str">
            <v>02</v>
          </cell>
          <cell r="B553" t="str">
            <v>0027</v>
          </cell>
          <cell r="C553" t="str">
            <v>0113000</v>
          </cell>
          <cell r="D553" t="str">
            <v>62703150</v>
          </cell>
          <cell r="E553" t="str">
            <v>00000708</v>
          </cell>
          <cell r="F553" t="str">
            <v>P00000D321</v>
          </cell>
        </row>
        <row r="554">
          <cell r="A554" t="str">
            <v>02</v>
          </cell>
          <cell r="B554" t="str">
            <v>0027</v>
          </cell>
          <cell r="C554" t="str">
            <v>0113000</v>
          </cell>
          <cell r="D554" t="str">
            <v>62703150</v>
          </cell>
          <cell r="E554" t="str">
            <v>00000708</v>
          </cell>
          <cell r="F554" t="str">
            <v>P00000E111</v>
          </cell>
        </row>
        <row r="555">
          <cell r="A555" t="str">
            <v>02</v>
          </cell>
          <cell r="B555" t="str">
            <v>0027</v>
          </cell>
          <cell r="C555" t="str">
            <v>0113000</v>
          </cell>
          <cell r="D555" t="str">
            <v>62703150</v>
          </cell>
          <cell r="E555" t="str">
            <v>00000708</v>
          </cell>
          <cell r="F555" t="str">
            <v>P00000E121</v>
          </cell>
        </row>
        <row r="556">
          <cell r="A556" t="str">
            <v>02</v>
          </cell>
          <cell r="B556" t="str">
            <v>0027</v>
          </cell>
          <cell r="C556" t="str">
            <v>0116800</v>
          </cell>
          <cell r="D556" t="str">
            <v>62703150</v>
          </cell>
          <cell r="E556" t="str">
            <v>00000708</v>
          </cell>
          <cell r="F556" t="str">
            <v>P00000E111</v>
          </cell>
        </row>
        <row r="557">
          <cell r="A557" t="str">
            <v>02</v>
          </cell>
          <cell r="B557" t="str">
            <v>0027</v>
          </cell>
          <cell r="C557" t="str">
            <v>0117700</v>
          </cell>
          <cell r="D557" t="str">
            <v>62703150</v>
          </cell>
          <cell r="E557" t="str">
            <v>00000708</v>
          </cell>
          <cell r="F557" t="str">
            <v>P00000E111</v>
          </cell>
        </row>
        <row r="558">
          <cell r="A558" t="str">
            <v>02</v>
          </cell>
          <cell r="B558" t="str">
            <v>0027</v>
          </cell>
          <cell r="C558" t="str">
            <v>0118000</v>
          </cell>
          <cell r="D558" t="str">
            <v>62703150</v>
          </cell>
          <cell r="E558" t="str">
            <v>00000708</v>
          </cell>
          <cell r="F558" t="str">
            <v>P00000D221</v>
          </cell>
        </row>
        <row r="559">
          <cell r="A559" t="str">
            <v>02</v>
          </cell>
          <cell r="B559" t="str">
            <v>0027</v>
          </cell>
          <cell r="C559" t="str">
            <v>0123100</v>
          </cell>
          <cell r="D559" t="str">
            <v>62703150</v>
          </cell>
          <cell r="E559" t="str">
            <v>00000708</v>
          </cell>
          <cell r="F559" t="str">
            <v>P00000E111</v>
          </cell>
        </row>
        <row r="560">
          <cell r="A560" t="str">
            <v>02</v>
          </cell>
          <cell r="B560" t="str">
            <v>0027</v>
          </cell>
          <cell r="C560" t="str">
            <v>0138500</v>
          </cell>
          <cell r="D560" t="str">
            <v>62703150</v>
          </cell>
          <cell r="E560" t="str">
            <v>00000708</v>
          </cell>
          <cell r="F560" t="str">
            <v>P00000D221</v>
          </cell>
        </row>
        <row r="561">
          <cell r="A561" t="str">
            <v>02</v>
          </cell>
          <cell r="B561" t="str">
            <v>0027</v>
          </cell>
          <cell r="C561" t="str">
            <v>0138500</v>
          </cell>
          <cell r="D561" t="str">
            <v>62703150</v>
          </cell>
          <cell r="E561" t="str">
            <v>00000708</v>
          </cell>
          <cell r="F561" t="str">
            <v>P00000E114</v>
          </cell>
        </row>
        <row r="562">
          <cell r="A562" t="str">
            <v>02</v>
          </cell>
          <cell r="B562" t="str">
            <v>0027</v>
          </cell>
          <cell r="C562" t="str">
            <v>0138500</v>
          </cell>
          <cell r="D562" t="str">
            <v>62703150</v>
          </cell>
          <cell r="E562" t="str">
            <v>00000708</v>
          </cell>
          <cell r="F562" t="str">
            <v>P00000E121</v>
          </cell>
        </row>
        <row r="563">
          <cell r="A563" t="str">
            <v>02</v>
          </cell>
          <cell r="B563" t="str">
            <v>0027</v>
          </cell>
          <cell r="C563" t="str">
            <v>0140200</v>
          </cell>
          <cell r="D563" t="str">
            <v>62703150</v>
          </cell>
          <cell r="E563" t="str">
            <v>00000708</v>
          </cell>
          <cell r="F563" t="str">
            <v>P00000D321</v>
          </cell>
        </row>
        <row r="564">
          <cell r="A564" t="str">
            <v>02</v>
          </cell>
          <cell r="B564" t="str">
            <v>0027</v>
          </cell>
          <cell r="C564" t="str">
            <v>0141800</v>
          </cell>
          <cell r="D564" t="str">
            <v>62703150</v>
          </cell>
          <cell r="E564" t="str">
            <v>00000708</v>
          </cell>
          <cell r="F564" t="str">
            <v>P00000D221</v>
          </cell>
        </row>
        <row r="565">
          <cell r="A565" t="str">
            <v>02</v>
          </cell>
          <cell r="B565" t="str">
            <v>0027</v>
          </cell>
          <cell r="C565" t="str">
            <v>0141800</v>
          </cell>
          <cell r="D565" t="str">
            <v>62703150</v>
          </cell>
          <cell r="E565" t="str">
            <v>00000708</v>
          </cell>
          <cell r="F565" t="str">
            <v>P00000E111</v>
          </cell>
        </row>
        <row r="566">
          <cell r="A566" t="str">
            <v>02</v>
          </cell>
          <cell r="B566" t="str">
            <v>0027</v>
          </cell>
          <cell r="C566" t="str">
            <v>0147900</v>
          </cell>
          <cell r="D566" t="str">
            <v>62703150</v>
          </cell>
          <cell r="E566" t="str">
            <v>00000708</v>
          </cell>
          <cell r="F566" t="str">
            <v>P00000D221</v>
          </cell>
        </row>
        <row r="567">
          <cell r="A567" t="str">
            <v>02</v>
          </cell>
          <cell r="B567" t="str">
            <v>0027</v>
          </cell>
          <cell r="C567" t="str">
            <v>0147900</v>
          </cell>
          <cell r="D567" t="str">
            <v>62703150</v>
          </cell>
          <cell r="E567" t="str">
            <v>00000708</v>
          </cell>
          <cell r="F567" t="str">
            <v>P00000D321</v>
          </cell>
        </row>
        <row r="568">
          <cell r="A568" t="str">
            <v>02</v>
          </cell>
          <cell r="B568" t="str">
            <v>0027</v>
          </cell>
          <cell r="C568" t="str">
            <v>0147900</v>
          </cell>
          <cell r="D568" t="str">
            <v>62703150</v>
          </cell>
          <cell r="E568" t="str">
            <v>00000708</v>
          </cell>
          <cell r="F568" t="str">
            <v>P00000E111</v>
          </cell>
        </row>
        <row r="569">
          <cell r="A569" t="str">
            <v>02</v>
          </cell>
          <cell r="B569" t="str">
            <v>0027</v>
          </cell>
          <cell r="C569" t="str">
            <v>0147900</v>
          </cell>
          <cell r="D569" t="str">
            <v>62703150</v>
          </cell>
          <cell r="E569" t="str">
            <v>00000708</v>
          </cell>
          <cell r="F569" t="str">
            <v>P00000E121</v>
          </cell>
        </row>
        <row r="570">
          <cell r="A570" t="str">
            <v>02</v>
          </cell>
          <cell r="B570" t="str">
            <v>0027</v>
          </cell>
          <cell r="C570" t="str">
            <v>0147900</v>
          </cell>
          <cell r="D570" t="str">
            <v>62703150</v>
          </cell>
          <cell r="E570" t="str">
            <v>00000708</v>
          </cell>
          <cell r="F570" t="str">
            <v>P00000E211</v>
          </cell>
        </row>
        <row r="571">
          <cell r="A571" t="str">
            <v>02</v>
          </cell>
          <cell r="B571" t="str">
            <v>0027</v>
          </cell>
          <cell r="C571" t="str">
            <v>0153800</v>
          </cell>
          <cell r="D571" t="str">
            <v>62703150</v>
          </cell>
          <cell r="E571" t="str">
            <v>00000708</v>
          </cell>
          <cell r="F571" t="str">
            <v>P00000E111</v>
          </cell>
        </row>
        <row r="572">
          <cell r="A572" t="str">
            <v>02</v>
          </cell>
          <cell r="B572" t="str">
            <v>0027</v>
          </cell>
          <cell r="C572" t="str">
            <v>0156800</v>
          </cell>
          <cell r="D572" t="str">
            <v>62703150</v>
          </cell>
          <cell r="E572" t="str">
            <v>00000708</v>
          </cell>
          <cell r="F572" t="str">
            <v>P00000E111</v>
          </cell>
        </row>
        <row r="573">
          <cell r="A573" t="str">
            <v>02</v>
          </cell>
          <cell r="B573" t="str">
            <v>0027</v>
          </cell>
          <cell r="C573" t="str">
            <v>0156800</v>
          </cell>
          <cell r="D573" t="str">
            <v>62703150</v>
          </cell>
          <cell r="E573" t="str">
            <v>00000708</v>
          </cell>
          <cell r="F573" t="str">
            <v>P00000E121</v>
          </cell>
        </row>
        <row r="574">
          <cell r="A574" t="str">
            <v>02</v>
          </cell>
          <cell r="B574" t="str">
            <v>0027</v>
          </cell>
          <cell r="C574" t="str">
            <v>0164500</v>
          </cell>
          <cell r="D574" t="str">
            <v>62703150</v>
          </cell>
          <cell r="E574" t="str">
            <v>00000708</v>
          </cell>
          <cell r="F574" t="str">
            <v>P00000E114</v>
          </cell>
        </row>
        <row r="575">
          <cell r="A575" t="str">
            <v>02</v>
          </cell>
          <cell r="B575" t="str">
            <v>0027</v>
          </cell>
          <cell r="C575" t="str">
            <v>0165500</v>
          </cell>
          <cell r="D575" t="str">
            <v>62703150</v>
          </cell>
          <cell r="E575" t="str">
            <v>00000708</v>
          </cell>
          <cell r="F575" t="str">
            <v>P00000E111</v>
          </cell>
        </row>
        <row r="576">
          <cell r="A576" t="str">
            <v>02</v>
          </cell>
          <cell r="B576" t="str">
            <v>0027</v>
          </cell>
          <cell r="C576" t="str">
            <v>0166400</v>
          </cell>
          <cell r="D576" t="str">
            <v>62703150</v>
          </cell>
          <cell r="E576" t="str">
            <v>00000708</v>
          </cell>
          <cell r="F576" t="str">
            <v>P00000D321</v>
          </cell>
        </row>
        <row r="577">
          <cell r="A577" t="str">
            <v>02</v>
          </cell>
          <cell r="B577" t="str">
            <v>0027</v>
          </cell>
          <cell r="C577" t="str">
            <v>0166400</v>
          </cell>
          <cell r="D577" t="str">
            <v>62703150</v>
          </cell>
          <cell r="E577" t="str">
            <v>00000708</v>
          </cell>
          <cell r="F577" t="str">
            <v>P00000E111</v>
          </cell>
        </row>
        <row r="578">
          <cell r="A578" t="str">
            <v>02</v>
          </cell>
          <cell r="B578" t="str">
            <v>0027</v>
          </cell>
          <cell r="C578" t="str">
            <v>0168500</v>
          </cell>
          <cell r="D578" t="str">
            <v>62703150</v>
          </cell>
          <cell r="E578" t="str">
            <v>00000708</v>
          </cell>
          <cell r="F578" t="str">
            <v>P00000D221</v>
          </cell>
        </row>
        <row r="579">
          <cell r="A579" t="str">
            <v>02</v>
          </cell>
          <cell r="B579" t="str">
            <v>0027</v>
          </cell>
          <cell r="C579" t="str">
            <v>0168500</v>
          </cell>
          <cell r="D579" t="str">
            <v>62703150</v>
          </cell>
          <cell r="E579" t="str">
            <v>00000708</v>
          </cell>
          <cell r="F579" t="str">
            <v>P00000D321</v>
          </cell>
        </row>
        <row r="580">
          <cell r="A580" t="str">
            <v>02</v>
          </cell>
          <cell r="B580" t="str">
            <v>0027</v>
          </cell>
          <cell r="C580" t="str">
            <v>0168500</v>
          </cell>
          <cell r="D580" t="str">
            <v>62703150</v>
          </cell>
          <cell r="E580" t="str">
            <v>00000708</v>
          </cell>
          <cell r="F580" t="str">
            <v>P00000E114</v>
          </cell>
        </row>
        <row r="581">
          <cell r="A581" t="str">
            <v>02</v>
          </cell>
          <cell r="B581" t="str">
            <v>0027</v>
          </cell>
          <cell r="C581" t="str">
            <v>0168800</v>
          </cell>
          <cell r="D581" t="str">
            <v>62703150</v>
          </cell>
          <cell r="E581" t="str">
            <v>00000708</v>
          </cell>
          <cell r="F581" t="str">
            <v>P00000E111</v>
          </cell>
        </row>
        <row r="582">
          <cell r="A582" t="str">
            <v>02</v>
          </cell>
          <cell r="B582" t="str">
            <v>0027</v>
          </cell>
          <cell r="C582" t="str">
            <v>0170800</v>
          </cell>
          <cell r="D582" t="str">
            <v>62703150</v>
          </cell>
          <cell r="E582" t="str">
            <v>00000708</v>
          </cell>
          <cell r="F582" t="str">
            <v>P00000E121</v>
          </cell>
        </row>
        <row r="583">
          <cell r="A583" t="str">
            <v>02</v>
          </cell>
          <cell r="B583" t="str">
            <v>0027</v>
          </cell>
          <cell r="C583" t="str">
            <v>0174000</v>
          </cell>
          <cell r="D583" t="str">
            <v>62703150</v>
          </cell>
          <cell r="E583" t="str">
            <v>00000708</v>
          </cell>
          <cell r="F583" t="str">
            <v>P00000D221</v>
          </cell>
        </row>
        <row r="584">
          <cell r="A584" t="str">
            <v>02</v>
          </cell>
          <cell r="B584" t="str">
            <v>0027</v>
          </cell>
          <cell r="C584" t="str">
            <v>0180800</v>
          </cell>
          <cell r="D584" t="str">
            <v>62703150</v>
          </cell>
          <cell r="E584" t="str">
            <v>00000708</v>
          </cell>
          <cell r="F584" t="str">
            <v>P00000E111</v>
          </cell>
        </row>
        <row r="585">
          <cell r="A585" t="str">
            <v>02</v>
          </cell>
          <cell r="B585" t="str">
            <v>0027</v>
          </cell>
          <cell r="C585" t="str">
            <v>0180800</v>
          </cell>
          <cell r="D585" t="str">
            <v>62703150</v>
          </cell>
          <cell r="E585" t="str">
            <v>00000708</v>
          </cell>
          <cell r="F585" t="str">
            <v>P00000E114</v>
          </cell>
        </row>
        <row r="586">
          <cell r="A586" t="str">
            <v>02</v>
          </cell>
          <cell r="B586" t="str">
            <v>0027</v>
          </cell>
          <cell r="C586" t="str">
            <v>0181700</v>
          </cell>
          <cell r="D586" t="str">
            <v>62703150</v>
          </cell>
          <cell r="E586" t="str">
            <v>00000708</v>
          </cell>
          <cell r="F586" t="str">
            <v>P00000E111</v>
          </cell>
        </row>
        <row r="587">
          <cell r="A587" t="str">
            <v>02</v>
          </cell>
          <cell r="B587" t="str">
            <v>0027</v>
          </cell>
          <cell r="C587" t="str">
            <v>0181700</v>
          </cell>
          <cell r="D587" t="str">
            <v>62703150</v>
          </cell>
          <cell r="E587" t="str">
            <v>00000708</v>
          </cell>
          <cell r="F587" t="str">
            <v>P00000E114</v>
          </cell>
        </row>
        <row r="588">
          <cell r="A588" t="str">
            <v>02</v>
          </cell>
          <cell r="B588" t="str">
            <v>0027</v>
          </cell>
          <cell r="C588" t="str">
            <v>0187900</v>
          </cell>
          <cell r="D588" t="str">
            <v>62703150</v>
          </cell>
          <cell r="E588" t="str">
            <v>00000708</v>
          </cell>
          <cell r="F588" t="str">
            <v>P00000E111</v>
          </cell>
        </row>
        <row r="589">
          <cell r="A589" t="str">
            <v>02</v>
          </cell>
          <cell r="B589" t="str">
            <v>0027</v>
          </cell>
          <cell r="C589" t="str">
            <v>0190600</v>
          </cell>
          <cell r="D589" t="str">
            <v>62703150</v>
          </cell>
          <cell r="E589" t="str">
            <v>00000708</v>
          </cell>
          <cell r="F589" t="str">
            <v>P00000D321</v>
          </cell>
        </row>
        <row r="590">
          <cell r="A590" t="str">
            <v>02</v>
          </cell>
          <cell r="B590" t="str">
            <v>0027</v>
          </cell>
          <cell r="C590" t="str">
            <v>0190600</v>
          </cell>
          <cell r="D590" t="str">
            <v>62703150</v>
          </cell>
          <cell r="E590" t="str">
            <v>00000708</v>
          </cell>
          <cell r="F590" t="str">
            <v>P00000E111</v>
          </cell>
        </row>
        <row r="591">
          <cell r="A591" t="str">
            <v>02</v>
          </cell>
          <cell r="B591" t="str">
            <v>0027</v>
          </cell>
          <cell r="C591" t="str">
            <v>0191800</v>
          </cell>
          <cell r="D591" t="str">
            <v>62703150</v>
          </cell>
          <cell r="E591" t="str">
            <v>00000708</v>
          </cell>
          <cell r="F591" t="str">
            <v>P00000E111</v>
          </cell>
        </row>
        <row r="592">
          <cell r="A592" t="str">
            <v>02</v>
          </cell>
          <cell r="B592" t="str">
            <v>0027</v>
          </cell>
          <cell r="C592" t="str">
            <v>0191800</v>
          </cell>
          <cell r="D592" t="str">
            <v>62703150</v>
          </cell>
          <cell r="E592" t="str">
            <v>00000708</v>
          </cell>
          <cell r="F592" t="str">
            <v>P00000E114</v>
          </cell>
        </row>
        <row r="593">
          <cell r="A593" t="str">
            <v>02</v>
          </cell>
          <cell r="B593" t="str">
            <v>0027</v>
          </cell>
          <cell r="C593" t="str">
            <v>0191800</v>
          </cell>
          <cell r="D593" t="str">
            <v>62703150</v>
          </cell>
          <cell r="E593" t="str">
            <v>00000708</v>
          </cell>
          <cell r="F593" t="str">
            <v>P00000E211</v>
          </cell>
        </row>
        <row r="594">
          <cell r="A594" t="str">
            <v>02</v>
          </cell>
          <cell r="B594" t="str">
            <v>0027</v>
          </cell>
          <cell r="C594" t="str">
            <v>0192000</v>
          </cell>
          <cell r="D594" t="str">
            <v>62703150</v>
          </cell>
          <cell r="E594" t="str">
            <v>00000708</v>
          </cell>
          <cell r="F594" t="str">
            <v>P00000E111</v>
          </cell>
        </row>
        <row r="595">
          <cell r="A595" t="str">
            <v>02</v>
          </cell>
          <cell r="B595" t="str">
            <v>0027</v>
          </cell>
          <cell r="C595" t="str">
            <v>0193200</v>
          </cell>
          <cell r="D595" t="str">
            <v>62703150</v>
          </cell>
          <cell r="E595" t="str">
            <v>00000708</v>
          </cell>
          <cell r="F595" t="str">
            <v>P00000E111</v>
          </cell>
        </row>
        <row r="596">
          <cell r="A596" t="str">
            <v>02</v>
          </cell>
          <cell r="B596" t="str">
            <v>0027</v>
          </cell>
          <cell r="C596" t="str">
            <v>0194800</v>
          </cell>
          <cell r="D596" t="str">
            <v>62703150</v>
          </cell>
          <cell r="E596" t="str">
            <v>00000708</v>
          </cell>
          <cell r="F596" t="str">
            <v>P00000E111</v>
          </cell>
        </row>
        <row r="597">
          <cell r="A597" t="str">
            <v>02</v>
          </cell>
          <cell r="B597" t="str">
            <v>0027</v>
          </cell>
          <cell r="C597" t="str">
            <v>0194800</v>
          </cell>
          <cell r="D597" t="str">
            <v>62703150</v>
          </cell>
          <cell r="E597" t="str">
            <v>00000708</v>
          </cell>
          <cell r="F597" t="str">
            <v>P00000E114</v>
          </cell>
        </row>
        <row r="598">
          <cell r="A598" t="str">
            <v>02</v>
          </cell>
          <cell r="B598" t="str">
            <v>0027</v>
          </cell>
          <cell r="C598" t="str">
            <v>0194800</v>
          </cell>
          <cell r="D598" t="str">
            <v>62703150</v>
          </cell>
          <cell r="E598" t="str">
            <v>00000708</v>
          </cell>
          <cell r="F598" t="str">
            <v>P00000E121</v>
          </cell>
        </row>
        <row r="599">
          <cell r="A599" t="str">
            <v>02</v>
          </cell>
          <cell r="B599" t="str">
            <v>0027</v>
          </cell>
          <cell r="C599" t="str">
            <v>0194800</v>
          </cell>
          <cell r="D599" t="str">
            <v>62703150</v>
          </cell>
          <cell r="E599" t="str">
            <v>00000708</v>
          </cell>
          <cell r="F599" t="str">
            <v>P00000E211</v>
          </cell>
        </row>
        <row r="600">
          <cell r="A600" t="str">
            <v>02</v>
          </cell>
          <cell r="B600" t="str">
            <v>0032</v>
          </cell>
          <cell r="C600" t="str">
            <v>0065000</v>
          </cell>
          <cell r="D600" t="str">
            <v>62703150</v>
          </cell>
          <cell r="E600" t="str">
            <v>00000708</v>
          </cell>
          <cell r="F600" t="str">
            <v>P00000E111</v>
          </cell>
        </row>
        <row r="601">
          <cell r="A601" t="str">
            <v>02</v>
          </cell>
          <cell r="B601" t="str">
            <v>0032</v>
          </cell>
          <cell r="C601" t="str">
            <v>0084700</v>
          </cell>
          <cell r="D601" t="str">
            <v>62703150</v>
          </cell>
          <cell r="E601" t="str">
            <v>00000708</v>
          </cell>
          <cell r="F601" t="str">
            <v>P00000E211</v>
          </cell>
        </row>
        <row r="602">
          <cell r="A602" t="str">
            <v>02</v>
          </cell>
          <cell r="B602" t="str">
            <v>0032</v>
          </cell>
          <cell r="C602" t="str">
            <v>0084700</v>
          </cell>
          <cell r="D602" t="str">
            <v>62703150</v>
          </cell>
          <cell r="E602" t="str">
            <v>00000708</v>
          </cell>
          <cell r="F602" t="str">
            <v>P00000E214</v>
          </cell>
        </row>
        <row r="603">
          <cell r="A603" t="str">
            <v>02</v>
          </cell>
          <cell r="B603" t="str">
            <v>0033</v>
          </cell>
          <cell r="C603" t="str">
            <v>0001000</v>
          </cell>
          <cell r="D603" t="str">
            <v>62703150</v>
          </cell>
          <cell r="E603" t="str">
            <v>00000708</v>
          </cell>
          <cell r="F603" t="str">
            <v>P00000E211</v>
          </cell>
        </row>
        <row r="604">
          <cell r="A604" t="str">
            <v>02</v>
          </cell>
          <cell r="B604" t="str">
            <v>0033</v>
          </cell>
          <cell r="C604" t="str">
            <v>0001000</v>
          </cell>
          <cell r="D604" t="str">
            <v>62703150</v>
          </cell>
          <cell r="E604" t="str">
            <v>00000708</v>
          </cell>
          <cell r="F604" t="str">
            <v>P00000E214</v>
          </cell>
        </row>
        <row r="605">
          <cell r="A605" t="str">
            <v>02</v>
          </cell>
          <cell r="B605" t="str">
            <v>0033</v>
          </cell>
          <cell r="C605" t="str">
            <v>0001200</v>
          </cell>
          <cell r="D605" t="str">
            <v>62703150</v>
          </cell>
          <cell r="E605" t="str">
            <v>00000708</v>
          </cell>
          <cell r="F605" t="str">
            <v>P00000E211</v>
          </cell>
        </row>
        <row r="606">
          <cell r="A606" t="str">
            <v>02</v>
          </cell>
          <cell r="B606" t="str">
            <v>0033</v>
          </cell>
          <cell r="C606" t="str">
            <v>0001400</v>
          </cell>
          <cell r="D606" t="str">
            <v>62703150</v>
          </cell>
          <cell r="E606" t="str">
            <v>00000708</v>
          </cell>
          <cell r="F606" t="str">
            <v>P00000E211</v>
          </cell>
        </row>
        <row r="607">
          <cell r="A607" t="str">
            <v>02</v>
          </cell>
          <cell r="B607" t="str">
            <v>0033</v>
          </cell>
          <cell r="C607" t="str">
            <v>0001400</v>
          </cell>
          <cell r="D607" t="str">
            <v>62703150</v>
          </cell>
          <cell r="E607" t="str">
            <v>00000708</v>
          </cell>
          <cell r="F607" t="str">
            <v>P00000E214</v>
          </cell>
        </row>
        <row r="608">
          <cell r="A608" t="str">
            <v>02</v>
          </cell>
          <cell r="B608" t="str">
            <v>0033</v>
          </cell>
          <cell r="C608" t="str">
            <v>0001500</v>
          </cell>
          <cell r="D608" t="str">
            <v>62703150</v>
          </cell>
          <cell r="E608" t="str">
            <v>00000708</v>
          </cell>
          <cell r="F608" t="str">
            <v>P00000E211</v>
          </cell>
        </row>
        <row r="609">
          <cell r="A609" t="str">
            <v>02</v>
          </cell>
          <cell r="B609" t="str">
            <v>0033</v>
          </cell>
          <cell r="C609" t="str">
            <v>0001600</v>
          </cell>
          <cell r="D609" t="str">
            <v>62703150</v>
          </cell>
          <cell r="E609" t="str">
            <v>00000708</v>
          </cell>
          <cell r="F609" t="str">
            <v>P00000E211</v>
          </cell>
        </row>
        <row r="610">
          <cell r="A610" t="str">
            <v>02</v>
          </cell>
          <cell r="B610" t="str">
            <v>0033</v>
          </cell>
          <cell r="C610" t="str">
            <v>0001900</v>
          </cell>
          <cell r="D610" t="str">
            <v>62703150</v>
          </cell>
          <cell r="E610" t="str">
            <v>00000708</v>
          </cell>
          <cell r="F610" t="str">
            <v>P00000E211</v>
          </cell>
        </row>
        <row r="611">
          <cell r="A611" t="str">
            <v>02</v>
          </cell>
          <cell r="B611" t="str">
            <v>0033</v>
          </cell>
          <cell r="C611" t="str">
            <v>0001900</v>
          </cell>
          <cell r="D611" t="str">
            <v>62703150</v>
          </cell>
          <cell r="E611" t="str">
            <v>00000708</v>
          </cell>
          <cell r="F611" t="str">
            <v>P00000E214</v>
          </cell>
        </row>
        <row r="612">
          <cell r="A612" t="str">
            <v>02</v>
          </cell>
          <cell r="B612" t="str">
            <v>0033</v>
          </cell>
          <cell r="C612" t="str">
            <v>0002200</v>
          </cell>
          <cell r="D612" t="str">
            <v>62703150</v>
          </cell>
          <cell r="E612" t="str">
            <v>00000708</v>
          </cell>
          <cell r="F612" t="str">
            <v>P00000E211</v>
          </cell>
        </row>
        <row r="613">
          <cell r="A613" t="str">
            <v>02</v>
          </cell>
          <cell r="B613" t="str">
            <v>0033</v>
          </cell>
          <cell r="C613" t="str">
            <v>0002200</v>
          </cell>
          <cell r="D613" t="str">
            <v>62703150</v>
          </cell>
          <cell r="E613" t="str">
            <v>00000708</v>
          </cell>
          <cell r="F613" t="str">
            <v>P00000E214</v>
          </cell>
        </row>
        <row r="614">
          <cell r="A614" t="str">
            <v>02</v>
          </cell>
          <cell r="B614" t="str">
            <v>0033</v>
          </cell>
          <cell r="C614" t="str">
            <v>0002500</v>
          </cell>
          <cell r="D614" t="str">
            <v>62703150</v>
          </cell>
          <cell r="E614" t="str">
            <v>00000708</v>
          </cell>
          <cell r="F614" t="str">
            <v>P00000E211</v>
          </cell>
        </row>
        <row r="615">
          <cell r="A615" t="str">
            <v>02</v>
          </cell>
          <cell r="B615" t="str">
            <v>0033</v>
          </cell>
          <cell r="C615" t="str">
            <v>0002500</v>
          </cell>
          <cell r="D615" t="str">
            <v>62703150</v>
          </cell>
          <cell r="E615" t="str">
            <v>00000708</v>
          </cell>
          <cell r="F615" t="str">
            <v>P00000E214</v>
          </cell>
        </row>
        <row r="616">
          <cell r="A616" t="str">
            <v>02</v>
          </cell>
          <cell r="B616" t="str">
            <v>0033</v>
          </cell>
          <cell r="C616" t="str">
            <v>0002800</v>
          </cell>
          <cell r="D616" t="str">
            <v>62703150</v>
          </cell>
          <cell r="E616" t="str">
            <v>00000708</v>
          </cell>
          <cell r="F616" t="str">
            <v>P00000E211</v>
          </cell>
        </row>
        <row r="617">
          <cell r="A617" t="str">
            <v>02</v>
          </cell>
          <cell r="B617" t="str">
            <v>0033</v>
          </cell>
          <cell r="C617" t="str">
            <v>0002800</v>
          </cell>
          <cell r="D617" t="str">
            <v>62703150</v>
          </cell>
          <cell r="E617" t="str">
            <v>00000708</v>
          </cell>
          <cell r="F617" t="str">
            <v>P00000E214</v>
          </cell>
        </row>
        <row r="618">
          <cell r="A618" t="str">
            <v>02</v>
          </cell>
          <cell r="B618" t="str">
            <v>0033</v>
          </cell>
          <cell r="C618" t="str">
            <v>0003100</v>
          </cell>
          <cell r="D618" t="str">
            <v>62703150</v>
          </cell>
          <cell r="E618" t="str">
            <v>00000708</v>
          </cell>
          <cell r="F618" t="str">
            <v>P00000E211</v>
          </cell>
        </row>
        <row r="619">
          <cell r="A619" t="str">
            <v>02</v>
          </cell>
          <cell r="B619" t="str">
            <v>0033</v>
          </cell>
          <cell r="C619" t="str">
            <v>0003100</v>
          </cell>
          <cell r="D619" t="str">
            <v>62703150</v>
          </cell>
          <cell r="E619" t="str">
            <v>00000708</v>
          </cell>
          <cell r="F619" t="str">
            <v>P00000E214</v>
          </cell>
        </row>
        <row r="620">
          <cell r="A620" t="str">
            <v>02</v>
          </cell>
          <cell r="B620" t="str">
            <v>0033</v>
          </cell>
          <cell r="C620" t="str">
            <v>0003300</v>
          </cell>
          <cell r="D620" t="str">
            <v>62703150</v>
          </cell>
          <cell r="E620" t="str">
            <v>00000708</v>
          </cell>
          <cell r="F620" t="str">
            <v>P00000E211</v>
          </cell>
        </row>
        <row r="621">
          <cell r="A621" t="str">
            <v>02</v>
          </cell>
          <cell r="B621" t="str">
            <v>0033</v>
          </cell>
          <cell r="C621" t="str">
            <v>0003300</v>
          </cell>
          <cell r="D621" t="str">
            <v>62703150</v>
          </cell>
          <cell r="E621" t="str">
            <v>00000708</v>
          </cell>
          <cell r="F621" t="str">
            <v>P00000E214</v>
          </cell>
        </row>
        <row r="622">
          <cell r="A622" t="str">
            <v>02</v>
          </cell>
          <cell r="B622" t="str">
            <v>0033</v>
          </cell>
          <cell r="C622" t="str">
            <v>0003500</v>
          </cell>
          <cell r="D622" t="str">
            <v>62703150</v>
          </cell>
          <cell r="E622" t="str">
            <v>00000708</v>
          </cell>
          <cell r="F622" t="str">
            <v>P00000E211</v>
          </cell>
        </row>
        <row r="623">
          <cell r="A623" t="str">
            <v>02</v>
          </cell>
          <cell r="B623" t="str">
            <v>0033</v>
          </cell>
          <cell r="C623" t="str">
            <v>0003500</v>
          </cell>
          <cell r="D623" t="str">
            <v>62703150</v>
          </cell>
          <cell r="E623" t="str">
            <v>00000708</v>
          </cell>
          <cell r="F623" t="str">
            <v>P00000E214</v>
          </cell>
        </row>
        <row r="624">
          <cell r="A624" t="str">
            <v>02</v>
          </cell>
          <cell r="B624" t="str">
            <v>0033</v>
          </cell>
          <cell r="C624" t="str">
            <v>0003530</v>
          </cell>
          <cell r="D624" t="str">
            <v>62703150</v>
          </cell>
          <cell r="E624" t="str">
            <v>00000708</v>
          </cell>
          <cell r="F624" t="str">
            <v>P00000E211</v>
          </cell>
        </row>
        <row r="625">
          <cell r="A625" t="str">
            <v>02</v>
          </cell>
          <cell r="B625" t="str">
            <v>0033</v>
          </cell>
          <cell r="C625" t="str">
            <v>0003700</v>
          </cell>
          <cell r="D625" t="str">
            <v>62703150</v>
          </cell>
          <cell r="E625" t="str">
            <v>00000708</v>
          </cell>
          <cell r="F625" t="str">
            <v>P00000E211</v>
          </cell>
        </row>
        <row r="626">
          <cell r="A626" t="str">
            <v>02</v>
          </cell>
          <cell r="B626" t="str">
            <v>0033</v>
          </cell>
          <cell r="C626" t="str">
            <v>0003700</v>
          </cell>
          <cell r="D626" t="str">
            <v>62703150</v>
          </cell>
          <cell r="E626" t="str">
            <v>00000708</v>
          </cell>
          <cell r="F626" t="str">
            <v>P00000E214</v>
          </cell>
        </row>
        <row r="627">
          <cell r="A627" t="str">
            <v>02</v>
          </cell>
          <cell r="B627" t="str">
            <v>0033</v>
          </cell>
          <cell r="C627" t="str">
            <v>0003900</v>
          </cell>
          <cell r="D627" t="str">
            <v>62703150</v>
          </cell>
          <cell r="E627" t="str">
            <v>00000708</v>
          </cell>
          <cell r="F627" t="str">
            <v>P00000E211</v>
          </cell>
        </row>
        <row r="628">
          <cell r="A628" t="str">
            <v>02</v>
          </cell>
          <cell r="B628" t="str">
            <v>0033</v>
          </cell>
          <cell r="C628" t="str">
            <v>0003900</v>
          </cell>
          <cell r="D628" t="str">
            <v>62703150</v>
          </cell>
          <cell r="E628" t="str">
            <v>00000708</v>
          </cell>
          <cell r="F628" t="str">
            <v>P00000E214</v>
          </cell>
        </row>
        <row r="629">
          <cell r="A629" t="str">
            <v>02</v>
          </cell>
          <cell r="B629" t="str">
            <v>0033</v>
          </cell>
          <cell r="C629" t="str">
            <v>0004100</v>
          </cell>
          <cell r="D629" t="str">
            <v>62703150</v>
          </cell>
          <cell r="E629" t="str">
            <v>00000708</v>
          </cell>
          <cell r="F629" t="str">
            <v>P00000E211</v>
          </cell>
        </row>
        <row r="630">
          <cell r="A630" t="str">
            <v>02</v>
          </cell>
          <cell r="B630" t="str">
            <v>0033</v>
          </cell>
          <cell r="C630" t="str">
            <v>0004100</v>
          </cell>
          <cell r="D630" t="str">
            <v>62703150</v>
          </cell>
          <cell r="E630" t="str">
            <v>00000708</v>
          </cell>
          <cell r="F630" t="str">
            <v>P00000E214</v>
          </cell>
        </row>
        <row r="631">
          <cell r="A631" t="str">
            <v>02</v>
          </cell>
          <cell r="B631" t="str">
            <v>0033</v>
          </cell>
          <cell r="C631" t="str">
            <v>0004300</v>
          </cell>
          <cell r="D631" t="str">
            <v>62703150</v>
          </cell>
          <cell r="E631" t="str">
            <v>00000708</v>
          </cell>
          <cell r="F631" t="str">
            <v>P00000E211</v>
          </cell>
        </row>
        <row r="632">
          <cell r="A632" t="str">
            <v>02</v>
          </cell>
          <cell r="B632" t="str">
            <v>0033</v>
          </cell>
          <cell r="C632" t="str">
            <v>0004300</v>
          </cell>
          <cell r="D632" t="str">
            <v>62703150</v>
          </cell>
          <cell r="E632" t="str">
            <v>00000708</v>
          </cell>
          <cell r="F632" t="str">
            <v>P00000E214</v>
          </cell>
        </row>
        <row r="633">
          <cell r="A633" t="str">
            <v>02</v>
          </cell>
          <cell r="B633" t="str">
            <v>0033</v>
          </cell>
          <cell r="C633" t="str">
            <v>0004500</v>
          </cell>
          <cell r="D633" t="str">
            <v>62703150</v>
          </cell>
          <cell r="E633" t="str">
            <v>00000708</v>
          </cell>
          <cell r="F633" t="str">
            <v>P00000E211</v>
          </cell>
        </row>
        <row r="634">
          <cell r="A634" t="str">
            <v>02</v>
          </cell>
          <cell r="B634" t="str">
            <v>0033</v>
          </cell>
          <cell r="C634" t="str">
            <v>0004500</v>
          </cell>
          <cell r="D634" t="str">
            <v>62703150</v>
          </cell>
          <cell r="E634" t="str">
            <v>00000708</v>
          </cell>
          <cell r="F634" t="str">
            <v>P00000E214</v>
          </cell>
        </row>
        <row r="635">
          <cell r="A635" t="str">
            <v>02</v>
          </cell>
          <cell r="B635" t="str">
            <v>0033</v>
          </cell>
          <cell r="C635" t="str">
            <v>0004700</v>
          </cell>
          <cell r="D635" t="str">
            <v>62703150</v>
          </cell>
          <cell r="E635" t="str">
            <v>00000708</v>
          </cell>
          <cell r="F635" t="str">
            <v>P00000E211</v>
          </cell>
        </row>
        <row r="636">
          <cell r="A636" t="str">
            <v>02</v>
          </cell>
          <cell r="B636" t="str">
            <v>0033</v>
          </cell>
          <cell r="C636" t="str">
            <v>0004700</v>
          </cell>
          <cell r="D636" t="str">
            <v>62703150</v>
          </cell>
          <cell r="E636" t="str">
            <v>00000708</v>
          </cell>
          <cell r="F636" t="str">
            <v>P00000E214</v>
          </cell>
        </row>
        <row r="637">
          <cell r="A637" t="str">
            <v>02</v>
          </cell>
          <cell r="B637" t="str">
            <v>0033</v>
          </cell>
          <cell r="C637" t="str">
            <v>0004900</v>
          </cell>
          <cell r="D637" t="str">
            <v>62703150</v>
          </cell>
          <cell r="E637" t="str">
            <v>00000708</v>
          </cell>
          <cell r="F637" t="str">
            <v>P00000E211</v>
          </cell>
        </row>
        <row r="638">
          <cell r="A638" t="str">
            <v>02</v>
          </cell>
          <cell r="B638" t="str">
            <v>0033</v>
          </cell>
          <cell r="C638" t="str">
            <v>0004900</v>
          </cell>
          <cell r="D638" t="str">
            <v>62703150</v>
          </cell>
          <cell r="E638" t="str">
            <v>00000708</v>
          </cell>
          <cell r="F638" t="str">
            <v>P00000E214</v>
          </cell>
        </row>
        <row r="639">
          <cell r="A639" t="str">
            <v>02</v>
          </cell>
          <cell r="B639" t="str">
            <v>0033</v>
          </cell>
          <cell r="C639" t="str">
            <v>0006600</v>
          </cell>
          <cell r="D639" t="str">
            <v>62703150</v>
          </cell>
          <cell r="E639" t="str">
            <v>00000708</v>
          </cell>
          <cell r="F639" t="str">
            <v>P00000E214</v>
          </cell>
        </row>
        <row r="640">
          <cell r="A640" t="str">
            <v>02</v>
          </cell>
          <cell r="B640" t="str">
            <v>0033</v>
          </cell>
          <cell r="C640" t="str">
            <v>0006900</v>
          </cell>
          <cell r="D640" t="str">
            <v>62703150</v>
          </cell>
          <cell r="E640" t="str">
            <v>00000708</v>
          </cell>
          <cell r="F640" t="str">
            <v>P00000E211</v>
          </cell>
        </row>
        <row r="641">
          <cell r="A641" t="str">
            <v>02</v>
          </cell>
          <cell r="B641" t="str">
            <v>0033</v>
          </cell>
          <cell r="C641" t="str">
            <v>0006900</v>
          </cell>
          <cell r="D641" t="str">
            <v>62703150</v>
          </cell>
          <cell r="E641" t="str">
            <v>00000708</v>
          </cell>
          <cell r="F641" t="str">
            <v>P00000E214</v>
          </cell>
        </row>
        <row r="642">
          <cell r="A642" t="str">
            <v>02</v>
          </cell>
          <cell r="B642" t="str">
            <v>0033</v>
          </cell>
          <cell r="C642" t="str">
            <v>0007000</v>
          </cell>
          <cell r="D642" t="str">
            <v>62703150</v>
          </cell>
          <cell r="E642" t="str">
            <v>00000708</v>
          </cell>
          <cell r="F642" t="str">
            <v>P00000E211</v>
          </cell>
        </row>
        <row r="643">
          <cell r="A643" t="str">
            <v>02</v>
          </cell>
          <cell r="B643" t="str">
            <v>0033</v>
          </cell>
          <cell r="C643" t="str">
            <v>0007000</v>
          </cell>
          <cell r="D643" t="str">
            <v>62703150</v>
          </cell>
          <cell r="E643" t="str">
            <v>00000708</v>
          </cell>
          <cell r="F643" t="str">
            <v>P00000E214</v>
          </cell>
        </row>
        <row r="644">
          <cell r="A644" t="str">
            <v>02</v>
          </cell>
          <cell r="B644" t="str">
            <v>0033</v>
          </cell>
          <cell r="C644" t="str">
            <v>0007700</v>
          </cell>
          <cell r="D644" t="str">
            <v>62703150</v>
          </cell>
          <cell r="E644" t="str">
            <v>00000708</v>
          </cell>
          <cell r="F644" t="str">
            <v>P00000E211</v>
          </cell>
        </row>
        <row r="645">
          <cell r="A645" t="str">
            <v>02</v>
          </cell>
          <cell r="B645" t="str">
            <v>0033</v>
          </cell>
          <cell r="C645" t="str">
            <v>0007700</v>
          </cell>
          <cell r="D645" t="str">
            <v>62703150</v>
          </cell>
          <cell r="E645" t="str">
            <v>00000708</v>
          </cell>
          <cell r="F645" t="str">
            <v>P00000E214</v>
          </cell>
        </row>
        <row r="646">
          <cell r="A646" t="str">
            <v>02</v>
          </cell>
          <cell r="B646" t="str">
            <v>0033</v>
          </cell>
          <cell r="C646" t="str">
            <v>0007900</v>
          </cell>
          <cell r="D646" t="str">
            <v>62703150</v>
          </cell>
          <cell r="E646" t="str">
            <v>00000708</v>
          </cell>
          <cell r="F646" t="str">
            <v>P00000E211</v>
          </cell>
        </row>
        <row r="647">
          <cell r="A647" t="str">
            <v>02</v>
          </cell>
          <cell r="B647" t="str">
            <v>0033</v>
          </cell>
          <cell r="C647" t="str">
            <v>0007900</v>
          </cell>
          <cell r="D647" t="str">
            <v>62703150</v>
          </cell>
          <cell r="E647" t="str">
            <v>00000708</v>
          </cell>
          <cell r="F647" t="str">
            <v>P00000E214</v>
          </cell>
        </row>
        <row r="648">
          <cell r="A648" t="str">
            <v>02</v>
          </cell>
          <cell r="B648" t="str">
            <v>0033</v>
          </cell>
          <cell r="C648" t="str">
            <v>0008300</v>
          </cell>
          <cell r="D648" t="str">
            <v>62703150</v>
          </cell>
          <cell r="E648" t="str">
            <v>00000708</v>
          </cell>
          <cell r="F648" t="str">
            <v>P00000E211</v>
          </cell>
        </row>
        <row r="649">
          <cell r="A649" t="str">
            <v>02</v>
          </cell>
          <cell r="B649" t="str">
            <v>0033</v>
          </cell>
          <cell r="C649" t="str">
            <v>0008300</v>
          </cell>
          <cell r="D649" t="str">
            <v>62703150</v>
          </cell>
          <cell r="E649" t="str">
            <v>00000708</v>
          </cell>
          <cell r="F649" t="str">
            <v>P00000E214</v>
          </cell>
        </row>
        <row r="650">
          <cell r="A650" t="str">
            <v>02</v>
          </cell>
          <cell r="B650" t="str">
            <v>0033</v>
          </cell>
          <cell r="C650" t="str">
            <v>0009300</v>
          </cell>
          <cell r="D650" t="str">
            <v>62703150</v>
          </cell>
          <cell r="E650" t="str">
            <v>00000708</v>
          </cell>
          <cell r="F650" t="str">
            <v>P00000E214</v>
          </cell>
        </row>
        <row r="651">
          <cell r="A651" t="str">
            <v>02</v>
          </cell>
          <cell r="B651" t="str">
            <v>0033</v>
          </cell>
          <cell r="C651" t="str">
            <v>0009400</v>
          </cell>
          <cell r="D651" t="str">
            <v>62703150</v>
          </cell>
          <cell r="E651" t="str">
            <v>00000708</v>
          </cell>
          <cell r="F651" t="str">
            <v>P00000E211</v>
          </cell>
        </row>
        <row r="652">
          <cell r="A652" t="str">
            <v>02</v>
          </cell>
          <cell r="B652" t="str">
            <v>0033</v>
          </cell>
          <cell r="C652" t="str">
            <v>0009400</v>
          </cell>
          <cell r="D652" t="str">
            <v>62703150</v>
          </cell>
          <cell r="E652" t="str">
            <v>00000708</v>
          </cell>
          <cell r="F652" t="str">
            <v>P00000E214</v>
          </cell>
        </row>
        <row r="653">
          <cell r="A653" t="str">
            <v>02</v>
          </cell>
          <cell r="B653" t="str">
            <v>0033</v>
          </cell>
          <cell r="C653" t="str">
            <v>0009600</v>
          </cell>
          <cell r="D653" t="str">
            <v>62703150</v>
          </cell>
          <cell r="E653" t="str">
            <v>00000708</v>
          </cell>
          <cell r="F653" t="str">
            <v>P00000E211</v>
          </cell>
        </row>
        <row r="654">
          <cell r="A654" t="str">
            <v>02</v>
          </cell>
          <cell r="B654" t="str">
            <v>0033</v>
          </cell>
          <cell r="C654" t="str">
            <v>0009600</v>
          </cell>
          <cell r="D654" t="str">
            <v>62703150</v>
          </cell>
          <cell r="E654" t="str">
            <v>00000708</v>
          </cell>
          <cell r="F654" t="str">
            <v>P00000E214</v>
          </cell>
        </row>
        <row r="655">
          <cell r="A655" t="str">
            <v>02</v>
          </cell>
          <cell r="B655" t="str">
            <v>0033</v>
          </cell>
          <cell r="C655" t="str">
            <v>0009610</v>
          </cell>
          <cell r="D655" t="str">
            <v>62703150</v>
          </cell>
          <cell r="E655" t="str">
            <v>00000708</v>
          </cell>
          <cell r="F655" t="str">
            <v>P00000E214</v>
          </cell>
        </row>
        <row r="656">
          <cell r="A656" t="str">
            <v>02</v>
          </cell>
          <cell r="B656" t="str">
            <v>0033</v>
          </cell>
          <cell r="C656" t="str">
            <v>0009820</v>
          </cell>
          <cell r="D656" t="str">
            <v>62703150</v>
          </cell>
          <cell r="E656" t="str">
            <v>00000708</v>
          </cell>
          <cell r="F656" t="str">
            <v>P00000E211</v>
          </cell>
        </row>
        <row r="657">
          <cell r="A657" t="str">
            <v>02</v>
          </cell>
          <cell r="B657" t="str">
            <v>0033</v>
          </cell>
          <cell r="C657" t="str">
            <v>0010000</v>
          </cell>
          <cell r="D657" t="str">
            <v>62703150</v>
          </cell>
          <cell r="E657" t="str">
            <v>00000708</v>
          </cell>
          <cell r="F657" t="str">
            <v>P00000E211</v>
          </cell>
        </row>
        <row r="658">
          <cell r="A658" t="str">
            <v>02</v>
          </cell>
          <cell r="B658" t="str">
            <v>0033</v>
          </cell>
          <cell r="C658" t="str">
            <v>0010000</v>
          </cell>
          <cell r="D658" t="str">
            <v>62703150</v>
          </cell>
          <cell r="E658" t="str">
            <v>00000708</v>
          </cell>
          <cell r="F658" t="str">
            <v>P00000E214</v>
          </cell>
        </row>
        <row r="659">
          <cell r="A659" t="str">
            <v>02</v>
          </cell>
          <cell r="B659" t="str">
            <v>0033</v>
          </cell>
          <cell r="C659" t="str">
            <v>0010100</v>
          </cell>
          <cell r="D659" t="str">
            <v>62703150</v>
          </cell>
          <cell r="E659" t="str">
            <v>00000708</v>
          </cell>
          <cell r="F659" t="str">
            <v>P00000E211</v>
          </cell>
        </row>
        <row r="660">
          <cell r="A660" t="str">
            <v>02</v>
          </cell>
          <cell r="B660" t="str">
            <v>0033</v>
          </cell>
          <cell r="C660" t="str">
            <v>0010100</v>
          </cell>
          <cell r="D660" t="str">
            <v>62703150</v>
          </cell>
          <cell r="E660" t="str">
            <v>00000708</v>
          </cell>
          <cell r="F660" t="str">
            <v>P00000E214</v>
          </cell>
        </row>
        <row r="661">
          <cell r="A661" t="str">
            <v>02</v>
          </cell>
          <cell r="B661" t="str">
            <v>0033</v>
          </cell>
          <cell r="C661" t="str">
            <v>0010400</v>
          </cell>
          <cell r="D661" t="str">
            <v>62703150</v>
          </cell>
          <cell r="E661" t="str">
            <v>00000708</v>
          </cell>
          <cell r="F661" t="str">
            <v>P00000E211</v>
          </cell>
        </row>
        <row r="662">
          <cell r="A662" t="str">
            <v>02</v>
          </cell>
          <cell r="B662" t="str">
            <v>0033</v>
          </cell>
          <cell r="C662" t="str">
            <v>0010400</v>
          </cell>
          <cell r="D662" t="str">
            <v>62703150</v>
          </cell>
          <cell r="E662" t="str">
            <v>00000708</v>
          </cell>
          <cell r="F662" t="str">
            <v>P00000E214</v>
          </cell>
        </row>
        <row r="663">
          <cell r="A663" t="str">
            <v>02</v>
          </cell>
          <cell r="B663" t="str">
            <v>0033</v>
          </cell>
          <cell r="C663" t="str">
            <v>0010500</v>
          </cell>
          <cell r="D663" t="str">
            <v>62703150</v>
          </cell>
          <cell r="E663" t="str">
            <v>00000708</v>
          </cell>
          <cell r="F663" t="str">
            <v>P00000E211</v>
          </cell>
        </row>
        <row r="664">
          <cell r="A664" t="str">
            <v>02</v>
          </cell>
          <cell r="B664" t="str">
            <v>0033</v>
          </cell>
          <cell r="C664" t="str">
            <v>0010510</v>
          </cell>
          <cell r="D664" t="str">
            <v>62703150</v>
          </cell>
          <cell r="E664" t="str">
            <v>00000708</v>
          </cell>
          <cell r="F664" t="str">
            <v>P00000E211</v>
          </cell>
        </row>
        <row r="665">
          <cell r="A665" t="str">
            <v>02</v>
          </cell>
          <cell r="B665" t="str">
            <v>0033</v>
          </cell>
          <cell r="C665" t="str">
            <v>0010900</v>
          </cell>
          <cell r="D665" t="str">
            <v>62703150</v>
          </cell>
          <cell r="E665" t="str">
            <v>00000708</v>
          </cell>
          <cell r="F665" t="str">
            <v>P00000E211</v>
          </cell>
        </row>
        <row r="666">
          <cell r="A666" t="str">
            <v>02</v>
          </cell>
          <cell r="B666" t="str">
            <v>0033</v>
          </cell>
          <cell r="C666" t="str">
            <v>0010900</v>
          </cell>
          <cell r="D666" t="str">
            <v>62703150</v>
          </cell>
          <cell r="E666" t="str">
            <v>00000708</v>
          </cell>
          <cell r="F666" t="str">
            <v>P00000E214</v>
          </cell>
        </row>
        <row r="667">
          <cell r="A667" t="str">
            <v>02</v>
          </cell>
          <cell r="B667" t="str">
            <v>0033</v>
          </cell>
          <cell r="C667" t="str">
            <v>0011100</v>
          </cell>
          <cell r="D667" t="str">
            <v>62703150</v>
          </cell>
          <cell r="E667" t="str">
            <v>00000708</v>
          </cell>
          <cell r="F667" t="str">
            <v>P00000E211</v>
          </cell>
        </row>
        <row r="668">
          <cell r="A668" t="str">
            <v>02</v>
          </cell>
          <cell r="B668" t="str">
            <v>0033</v>
          </cell>
          <cell r="C668" t="str">
            <v>0011100</v>
          </cell>
          <cell r="D668" t="str">
            <v>62703150</v>
          </cell>
          <cell r="E668" t="str">
            <v>00000708</v>
          </cell>
          <cell r="F668" t="str">
            <v>P00000E214</v>
          </cell>
        </row>
        <row r="669">
          <cell r="A669" t="str">
            <v>02</v>
          </cell>
          <cell r="B669" t="str">
            <v>0033</v>
          </cell>
          <cell r="C669" t="str">
            <v>0011900</v>
          </cell>
          <cell r="D669" t="str">
            <v>62703150</v>
          </cell>
          <cell r="E669" t="str">
            <v>00000708</v>
          </cell>
          <cell r="F669" t="str">
            <v>P00000E214</v>
          </cell>
        </row>
        <row r="670">
          <cell r="A670" t="str">
            <v>02</v>
          </cell>
          <cell r="B670" t="str">
            <v>0033</v>
          </cell>
          <cell r="C670" t="str">
            <v>0012100</v>
          </cell>
          <cell r="D670" t="str">
            <v>62703150</v>
          </cell>
          <cell r="E670" t="str">
            <v>00000708</v>
          </cell>
          <cell r="F670" t="str">
            <v>P00000E211</v>
          </cell>
        </row>
        <row r="671">
          <cell r="A671" t="str">
            <v>02</v>
          </cell>
          <cell r="B671" t="str">
            <v>0033</v>
          </cell>
          <cell r="C671" t="str">
            <v>0012500</v>
          </cell>
          <cell r="D671" t="str">
            <v>62703150</v>
          </cell>
          <cell r="E671" t="str">
            <v>00000708</v>
          </cell>
          <cell r="F671" t="str">
            <v>P00000E214</v>
          </cell>
        </row>
        <row r="672">
          <cell r="A672" t="str">
            <v>02</v>
          </cell>
          <cell r="B672" t="str">
            <v>0033</v>
          </cell>
          <cell r="C672" t="str">
            <v>0012510</v>
          </cell>
          <cell r="D672" t="str">
            <v>62703150</v>
          </cell>
          <cell r="E672" t="str">
            <v>00000708</v>
          </cell>
          <cell r="F672" t="str">
            <v>P00000E214</v>
          </cell>
        </row>
        <row r="673">
          <cell r="A673" t="str">
            <v>02</v>
          </cell>
          <cell r="B673" t="str">
            <v>0033</v>
          </cell>
          <cell r="C673" t="str">
            <v>0012700</v>
          </cell>
          <cell r="D673" t="str">
            <v>62703150</v>
          </cell>
          <cell r="E673" t="str">
            <v>00000708</v>
          </cell>
          <cell r="F673" t="str">
            <v>P00000E214</v>
          </cell>
        </row>
        <row r="674">
          <cell r="A674" t="str">
            <v>02</v>
          </cell>
          <cell r="B674" t="str">
            <v>0033</v>
          </cell>
          <cell r="C674" t="str">
            <v>0012900</v>
          </cell>
          <cell r="D674" t="str">
            <v>62703150</v>
          </cell>
          <cell r="E674" t="str">
            <v>00000708</v>
          </cell>
          <cell r="F674" t="str">
            <v>P00000E211</v>
          </cell>
        </row>
        <row r="675">
          <cell r="A675" t="str">
            <v>02</v>
          </cell>
          <cell r="B675" t="str">
            <v>0033</v>
          </cell>
          <cell r="C675" t="str">
            <v>0012900</v>
          </cell>
          <cell r="D675" t="str">
            <v>62703150</v>
          </cell>
          <cell r="E675" t="str">
            <v>00000708</v>
          </cell>
          <cell r="F675" t="str">
            <v>P00000E214</v>
          </cell>
        </row>
        <row r="676">
          <cell r="A676" t="str">
            <v>02</v>
          </cell>
          <cell r="B676" t="str">
            <v>0033</v>
          </cell>
          <cell r="C676" t="str">
            <v>0013100</v>
          </cell>
          <cell r="D676" t="str">
            <v>62703150</v>
          </cell>
          <cell r="E676" t="str">
            <v>00000708</v>
          </cell>
          <cell r="F676" t="str">
            <v>P00000E211</v>
          </cell>
        </row>
        <row r="677">
          <cell r="A677" t="str">
            <v>02</v>
          </cell>
          <cell r="B677" t="str">
            <v>0033</v>
          </cell>
          <cell r="C677" t="str">
            <v>0013100</v>
          </cell>
          <cell r="D677" t="str">
            <v>62703150</v>
          </cell>
          <cell r="E677" t="str">
            <v>00000708</v>
          </cell>
          <cell r="F677" t="str">
            <v>P00000E214</v>
          </cell>
        </row>
        <row r="678">
          <cell r="A678" t="str">
            <v>02</v>
          </cell>
          <cell r="B678" t="str">
            <v>0033</v>
          </cell>
          <cell r="C678" t="str">
            <v>0013200</v>
          </cell>
          <cell r="D678" t="str">
            <v>62703150</v>
          </cell>
          <cell r="E678" t="str">
            <v>00000708</v>
          </cell>
          <cell r="F678" t="str">
            <v>P00000E214</v>
          </cell>
        </row>
        <row r="679">
          <cell r="A679" t="str">
            <v>02</v>
          </cell>
          <cell r="B679" t="str">
            <v>0033</v>
          </cell>
          <cell r="C679" t="str">
            <v>0013310</v>
          </cell>
          <cell r="D679" t="str">
            <v>62703150</v>
          </cell>
          <cell r="E679" t="str">
            <v>00000708</v>
          </cell>
          <cell r="F679" t="str">
            <v>P00000E214</v>
          </cell>
        </row>
        <row r="680">
          <cell r="A680" t="str">
            <v>02</v>
          </cell>
          <cell r="B680" t="str">
            <v>0033</v>
          </cell>
          <cell r="C680" t="str">
            <v>0013600</v>
          </cell>
          <cell r="D680" t="str">
            <v>62703150</v>
          </cell>
          <cell r="E680" t="str">
            <v>00000708</v>
          </cell>
          <cell r="F680" t="str">
            <v>P00000E211</v>
          </cell>
        </row>
        <row r="681">
          <cell r="A681" t="str">
            <v>02</v>
          </cell>
          <cell r="B681" t="str">
            <v>0033</v>
          </cell>
          <cell r="C681" t="str">
            <v>0013600</v>
          </cell>
          <cell r="D681" t="str">
            <v>62703150</v>
          </cell>
          <cell r="E681" t="str">
            <v>00000708</v>
          </cell>
          <cell r="F681" t="str">
            <v>P00000E214</v>
          </cell>
        </row>
        <row r="682">
          <cell r="A682" t="str">
            <v>02</v>
          </cell>
          <cell r="B682" t="str">
            <v>0033</v>
          </cell>
          <cell r="C682" t="str">
            <v>0013620</v>
          </cell>
          <cell r="D682" t="str">
            <v>62703150</v>
          </cell>
          <cell r="E682" t="str">
            <v>00000708</v>
          </cell>
          <cell r="F682" t="str">
            <v>P00000E211</v>
          </cell>
        </row>
        <row r="683">
          <cell r="A683" t="str">
            <v>02</v>
          </cell>
          <cell r="B683" t="str">
            <v>0033</v>
          </cell>
          <cell r="C683" t="str">
            <v>0013700</v>
          </cell>
          <cell r="D683" t="str">
            <v>62703150</v>
          </cell>
          <cell r="E683" t="str">
            <v>00000708</v>
          </cell>
          <cell r="F683" t="str">
            <v>P00000E211</v>
          </cell>
        </row>
        <row r="684">
          <cell r="A684" t="str">
            <v>02</v>
          </cell>
          <cell r="B684" t="str">
            <v>0033</v>
          </cell>
          <cell r="C684" t="str">
            <v>0013800</v>
          </cell>
          <cell r="D684" t="str">
            <v>62703150</v>
          </cell>
          <cell r="E684" t="str">
            <v>00000708</v>
          </cell>
          <cell r="F684" t="str">
            <v>P00000E211</v>
          </cell>
        </row>
        <row r="685">
          <cell r="A685" t="str">
            <v>02</v>
          </cell>
          <cell r="B685" t="str">
            <v>0033</v>
          </cell>
          <cell r="C685" t="str">
            <v>0013800</v>
          </cell>
          <cell r="D685" t="str">
            <v>62703150</v>
          </cell>
          <cell r="E685" t="str">
            <v>00000708</v>
          </cell>
          <cell r="F685" t="str">
            <v>P00000E214</v>
          </cell>
        </row>
        <row r="686">
          <cell r="A686" t="str">
            <v>02</v>
          </cell>
          <cell r="B686" t="str">
            <v>0033</v>
          </cell>
          <cell r="C686" t="str">
            <v>0020100</v>
          </cell>
          <cell r="D686" t="str">
            <v>62703150</v>
          </cell>
          <cell r="E686" t="str">
            <v>00000708</v>
          </cell>
          <cell r="F686" t="str">
            <v>P00000E211</v>
          </cell>
        </row>
        <row r="687">
          <cell r="A687" t="str">
            <v>02</v>
          </cell>
          <cell r="B687" t="str">
            <v>0033</v>
          </cell>
          <cell r="C687" t="str">
            <v>0020100</v>
          </cell>
          <cell r="D687" t="str">
            <v>62703150</v>
          </cell>
          <cell r="E687" t="str">
            <v>00000708</v>
          </cell>
          <cell r="F687" t="str">
            <v>P00000E214</v>
          </cell>
        </row>
        <row r="688">
          <cell r="A688" t="str">
            <v>02</v>
          </cell>
          <cell r="B688" t="str">
            <v>0033</v>
          </cell>
          <cell r="C688" t="str">
            <v>0020110</v>
          </cell>
          <cell r="D688" t="str">
            <v>62703150</v>
          </cell>
          <cell r="E688" t="str">
            <v>00000708</v>
          </cell>
          <cell r="F688" t="str">
            <v>P00000E211</v>
          </cell>
        </row>
        <row r="689">
          <cell r="A689" t="str">
            <v>02</v>
          </cell>
          <cell r="B689" t="str">
            <v>0033</v>
          </cell>
          <cell r="C689" t="str">
            <v>0020700</v>
          </cell>
          <cell r="D689" t="str">
            <v>62703150</v>
          </cell>
          <cell r="E689" t="str">
            <v>00000708</v>
          </cell>
          <cell r="F689" t="str">
            <v>P00000E111</v>
          </cell>
        </row>
        <row r="690">
          <cell r="A690" t="str">
            <v>02</v>
          </cell>
          <cell r="B690" t="str">
            <v>0033</v>
          </cell>
          <cell r="C690" t="str">
            <v>0020700</v>
          </cell>
          <cell r="D690" t="str">
            <v>62703150</v>
          </cell>
          <cell r="E690" t="str">
            <v>00000708</v>
          </cell>
          <cell r="F690" t="str">
            <v>P00000E114</v>
          </cell>
        </row>
        <row r="691">
          <cell r="A691" t="str">
            <v>02</v>
          </cell>
          <cell r="B691" t="str">
            <v>0033</v>
          </cell>
          <cell r="C691" t="str">
            <v>0020700</v>
          </cell>
          <cell r="D691" t="str">
            <v>62703150</v>
          </cell>
          <cell r="E691" t="str">
            <v>00000708</v>
          </cell>
          <cell r="F691" t="str">
            <v>P00000E211</v>
          </cell>
        </row>
        <row r="692">
          <cell r="A692" t="str">
            <v>02</v>
          </cell>
          <cell r="B692" t="str">
            <v>0033</v>
          </cell>
          <cell r="C692" t="str">
            <v>0020700</v>
          </cell>
          <cell r="D692" t="str">
            <v>62703150</v>
          </cell>
          <cell r="E692" t="str">
            <v>00000708</v>
          </cell>
          <cell r="F692" t="str">
            <v>P00000E214</v>
          </cell>
        </row>
        <row r="693">
          <cell r="A693" t="str">
            <v>02</v>
          </cell>
          <cell r="B693" t="str">
            <v>0033</v>
          </cell>
          <cell r="C693" t="str">
            <v>0030410</v>
          </cell>
          <cell r="D693" t="str">
            <v>62703150</v>
          </cell>
          <cell r="E693" t="str">
            <v>00000708</v>
          </cell>
          <cell r="F693" t="str">
            <v>P00000E211</v>
          </cell>
        </row>
        <row r="694">
          <cell r="A694" t="str">
            <v>02</v>
          </cell>
          <cell r="B694" t="str">
            <v>0033</v>
          </cell>
          <cell r="C694" t="str">
            <v>0031000</v>
          </cell>
          <cell r="D694" t="str">
            <v>62703150</v>
          </cell>
          <cell r="E694" t="str">
            <v>00000708</v>
          </cell>
          <cell r="F694" t="str">
            <v>P00000E211</v>
          </cell>
        </row>
        <row r="695">
          <cell r="A695" t="str">
            <v>02</v>
          </cell>
          <cell r="B695" t="str">
            <v>0033</v>
          </cell>
          <cell r="C695" t="str">
            <v>0031000</v>
          </cell>
          <cell r="D695" t="str">
            <v>62703150</v>
          </cell>
          <cell r="E695" t="str">
            <v>00000708</v>
          </cell>
          <cell r="F695" t="str">
            <v>P00000E214</v>
          </cell>
        </row>
        <row r="696">
          <cell r="A696" t="str">
            <v>02</v>
          </cell>
          <cell r="B696" t="str">
            <v>0033</v>
          </cell>
          <cell r="C696" t="str">
            <v>0031410</v>
          </cell>
          <cell r="D696" t="str">
            <v>62703150</v>
          </cell>
          <cell r="E696" t="str">
            <v>00000708</v>
          </cell>
          <cell r="F696" t="str">
            <v>P00000E211</v>
          </cell>
        </row>
        <row r="697">
          <cell r="A697" t="str">
            <v>02</v>
          </cell>
          <cell r="B697" t="str">
            <v>0033</v>
          </cell>
          <cell r="C697" t="str">
            <v>0031800</v>
          </cell>
          <cell r="D697" t="str">
            <v>62703150</v>
          </cell>
          <cell r="E697" t="str">
            <v>00000708</v>
          </cell>
          <cell r="F697" t="str">
            <v>P00000E211</v>
          </cell>
        </row>
        <row r="698">
          <cell r="A698" t="str">
            <v>02</v>
          </cell>
          <cell r="B698" t="str">
            <v>0033</v>
          </cell>
          <cell r="C698" t="str">
            <v>0031800</v>
          </cell>
          <cell r="D698" t="str">
            <v>62703150</v>
          </cell>
          <cell r="E698" t="str">
            <v>00000708</v>
          </cell>
          <cell r="F698" t="str">
            <v>P00000E214</v>
          </cell>
        </row>
        <row r="699">
          <cell r="A699" t="str">
            <v>02</v>
          </cell>
          <cell r="B699" t="str">
            <v>0033</v>
          </cell>
          <cell r="C699" t="str">
            <v>0032100</v>
          </cell>
          <cell r="D699" t="str">
            <v>62703150</v>
          </cell>
          <cell r="E699" t="str">
            <v>00000708</v>
          </cell>
          <cell r="F699" t="str">
            <v>P00000E211</v>
          </cell>
        </row>
        <row r="700">
          <cell r="A700" t="str">
            <v>02</v>
          </cell>
          <cell r="B700" t="str">
            <v>0033</v>
          </cell>
          <cell r="C700" t="str">
            <v>0032200</v>
          </cell>
          <cell r="D700" t="str">
            <v>62703150</v>
          </cell>
          <cell r="E700" t="str">
            <v>00000708</v>
          </cell>
          <cell r="F700" t="str">
            <v>P00000E211</v>
          </cell>
        </row>
        <row r="701">
          <cell r="A701" t="str">
            <v>02</v>
          </cell>
          <cell r="B701" t="str">
            <v>0033</v>
          </cell>
          <cell r="C701" t="str">
            <v>0032300</v>
          </cell>
          <cell r="D701" t="str">
            <v>62703150</v>
          </cell>
          <cell r="E701" t="str">
            <v>00000708</v>
          </cell>
          <cell r="F701" t="str">
            <v>P00000E211</v>
          </cell>
        </row>
        <row r="702">
          <cell r="A702" t="str">
            <v>02</v>
          </cell>
          <cell r="B702" t="str">
            <v>0033</v>
          </cell>
          <cell r="C702" t="str">
            <v>0032300</v>
          </cell>
          <cell r="D702" t="str">
            <v>62703150</v>
          </cell>
          <cell r="E702" t="str">
            <v>00000708</v>
          </cell>
          <cell r="F702" t="str">
            <v>P00000E214</v>
          </cell>
        </row>
        <row r="703">
          <cell r="A703" t="str">
            <v>02</v>
          </cell>
          <cell r="B703" t="str">
            <v>0033</v>
          </cell>
          <cell r="C703" t="str">
            <v>0032310</v>
          </cell>
          <cell r="D703" t="str">
            <v>62703150</v>
          </cell>
          <cell r="E703" t="str">
            <v>00000708</v>
          </cell>
          <cell r="F703" t="str">
            <v>P00000E211</v>
          </cell>
        </row>
        <row r="704">
          <cell r="A704" t="str">
            <v>02</v>
          </cell>
          <cell r="B704" t="str">
            <v>0033</v>
          </cell>
          <cell r="C704" t="str">
            <v>0032400</v>
          </cell>
          <cell r="D704" t="str">
            <v>62703150</v>
          </cell>
          <cell r="E704" t="str">
            <v>00000708</v>
          </cell>
          <cell r="F704" t="str">
            <v>P00000E211</v>
          </cell>
        </row>
        <row r="705">
          <cell r="A705" t="str">
            <v>02</v>
          </cell>
          <cell r="B705" t="str">
            <v>0033</v>
          </cell>
          <cell r="C705" t="str">
            <v>0032400</v>
          </cell>
          <cell r="D705" t="str">
            <v>62703150</v>
          </cell>
          <cell r="E705" t="str">
            <v>00000708</v>
          </cell>
          <cell r="F705" t="str">
            <v>P00000E214</v>
          </cell>
        </row>
        <row r="706">
          <cell r="A706" t="str">
            <v>02</v>
          </cell>
          <cell r="B706" t="str">
            <v>0033</v>
          </cell>
          <cell r="C706" t="str">
            <v>0033100</v>
          </cell>
          <cell r="D706" t="str">
            <v>62703150</v>
          </cell>
          <cell r="E706" t="str">
            <v>00000708</v>
          </cell>
          <cell r="F706" t="str">
            <v>P00000E211</v>
          </cell>
        </row>
        <row r="707">
          <cell r="A707" t="str">
            <v>02</v>
          </cell>
          <cell r="B707" t="str">
            <v>0033</v>
          </cell>
          <cell r="C707" t="str">
            <v>0033100</v>
          </cell>
          <cell r="D707" t="str">
            <v>62703150</v>
          </cell>
          <cell r="E707" t="str">
            <v>00000708</v>
          </cell>
          <cell r="F707" t="str">
            <v>P00000E214</v>
          </cell>
        </row>
        <row r="708">
          <cell r="A708" t="str">
            <v>02</v>
          </cell>
          <cell r="B708" t="str">
            <v>0033</v>
          </cell>
          <cell r="C708" t="str">
            <v>0033700</v>
          </cell>
          <cell r="D708" t="str">
            <v>62703150</v>
          </cell>
          <cell r="E708" t="str">
            <v>00000708</v>
          </cell>
          <cell r="F708" t="str">
            <v>P00000E211</v>
          </cell>
        </row>
        <row r="709">
          <cell r="A709" t="str">
            <v>02</v>
          </cell>
          <cell r="B709" t="str">
            <v>0033</v>
          </cell>
          <cell r="C709" t="str">
            <v>0033700</v>
          </cell>
          <cell r="D709" t="str">
            <v>62703150</v>
          </cell>
          <cell r="E709" t="str">
            <v>00000708</v>
          </cell>
          <cell r="F709" t="str">
            <v>P00000E214</v>
          </cell>
        </row>
        <row r="710">
          <cell r="A710" t="str">
            <v>02</v>
          </cell>
          <cell r="B710" t="str">
            <v>0033</v>
          </cell>
          <cell r="C710" t="str">
            <v>0039400</v>
          </cell>
          <cell r="D710" t="str">
            <v>62703150</v>
          </cell>
          <cell r="E710" t="str">
            <v>00000708</v>
          </cell>
          <cell r="F710" t="str">
            <v>P00000E211</v>
          </cell>
        </row>
        <row r="711">
          <cell r="A711" t="str">
            <v>02</v>
          </cell>
          <cell r="B711" t="str">
            <v>0033</v>
          </cell>
          <cell r="C711" t="str">
            <v>0039400</v>
          </cell>
          <cell r="D711" t="str">
            <v>62703150</v>
          </cell>
          <cell r="E711" t="str">
            <v>00000708</v>
          </cell>
          <cell r="F711" t="str">
            <v>P00000E214</v>
          </cell>
        </row>
        <row r="712">
          <cell r="A712" t="str">
            <v>02</v>
          </cell>
          <cell r="B712" t="str">
            <v>0033</v>
          </cell>
          <cell r="C712" t="str">
            <v>0113500</v>
          </cell>
          <cell r="D712" t="str">
            <v>62703150</v>
          </cell>
          <cell r="E712" t="str">
            <v>00000708</v>
          </cell>
          <cell r="F712" t="str">
            <v>P00000E211</v>
          </cell>
        </row>
        <row r="713">
          <cell r="A713" t="str">
            <v>02</v>
          </cell>
          <cell r="B713" t="str">
            <v>0033</v>
          </cell>
          <cell r="C713" t="str">
            <v>0113500</v>
          </cell>
          <cell r="D713" t="str">
            <v>62703150</v>
          </cell>
          <cell r="E713" t="str">
            <v>00000708</v>
          </cell>
          <cell r="F713" t="str">
            <v>P00000E214</v>
          </cell>
        </row>
        <row r="714">
          <cell r="A714" t="str">
            <v>02</v>
          </cell>
          <cell r="B714" t="str">
            <v>0033</v>
          </cell>
          <cell r="C714" t="str">
            <v>0116310</v>
          </cell>
          <cell r="D714" t="str">
            <v>62703150</v>
          </cell>
          <cell r="E714" t="str">
            <v>00000708</v>
          </cell>
          <cell r="F714" t="str">
            <v>P00000E211</v>
          </cell>
        </row>
        <row r="715">
          <cell r="A715" t="str">
            <v>02</v>
          </cell>
          <cell r="B715" t="str">
            <v>0033</v>
          </cell>
          <cell r="C715" t="str">
            <v>0126400</v>
          </cell>
          <cell r="D715" t="str">
            <v>62703150</v>
          </cell>
          <cell r="E715" t="str">
            <v>00000708</v>
          </cell>
          <cell r="F715" t="str">
            <v>P00000E211</v>
          </cell>
        </row>
        <row r="716">
          <cell r="A716" t="str">
            <v>02</v>
          </cell>
          <cell r="B716" t="str">
            <v>0033</v>
          </cell>
          <cell r="C716" t="str">
            <v>0126400</v>
          </cell>
          <cell r="D716" t="str">
            <v>62703150</v>
          </cell>
          <cell r="E716" t="str">
            <v>00000708</v>
          </cell>
          <cell r="F716" t="str">
            <v>P00000E214</v>
          </cell>
        </row>
        <row r="717">
          <cell r="A717" t="str">
            <v>02</v>
          </cell>
          <cell r="B717" t="str">
            <v>0033</v>
          </cell>
          <cell r="C717" t="str">
            <v>0126410</v>
          </cell>
          <cell r="D717" t="str">
            <v>62703150</v>
          </cell>
          <cell r="E717" t="str">
            <v>00000708</v>
          </cell>
          <cell r="F717" t="str">
            <v>P00000E211</v>
          </cell>
        </row>
        <row r="718">
          <cell r="A718" t="str">
            <v>02</v>
          </cell>
          <cell r="B718" t="str">
            <v>0033</v>
          </cell>
          <cell r="C718" t="str">
            <v>0126700</v>
          </cell>
          <cell r="D718" t="str">
            <v>62703150</v>
          </cell>
          <cell r="E718" t="str">
            <v>00000708</v>
          </cell>
          <cell r="F718" t="str">
            <v>P00000E211</v>
          </cell>
        </row>
        <row r="719">
          <cell r="A719" t="str">
            <v>02</v>
          </cell>
          <cell r="B719" t="str">
            <v>0033</v>
          </cell>
          <cell r="C719" t="str">
            <v>0126700</v>
          </cell>
          <cell r="D719" t="str">
            <v>62703150</v>
          </cell>
          <cell r="E719" t="str">
            <v>00000708</v>
          </cell>
          <cell r="F719" t="str">
            <v>P00000E214</v>
          </cell>
        </row>
        <row r="720">
          <cell r="A720" t="str">
            <v>02</v>
          </cell>
          <cell r="B720" t="str">
            <v>0033</v>
          </cell>
          <cell r="C720" t="str">
            <v>0130800</v>
          </cell>
          <cell r="D720" t="str">
            <v>62703150</v>
          </cell>
          <cell r="E720" t="str">
            <v>00000708</v>
          </cell>
          <cell r="F720" t="str">
            <v>P00000E211</v>
          </cell>
        </row>
        <row r="721">
          <cell r="A721" t="str">
            <v>02</v>
          </cell>
          <cell r="B721" t="str">
            <v>0033</v>
          </cell>
          <cell r="C721" t="str">
            <v>0130800</v>
          </cell>
          <cell r="D721" t="str">
            <v>62703150</v>
          </cell>
          <cell r="E721" t="str">
            <v>00000708</v>
          </cell>
          <cell r="F721" t="str">
            <v>P00000E214</v>
          </cell>
        </row>
        <row r="722">
          <cell r="A722" t="str">
            <v>02</v>
          </cell>
          <cell r="B722" t="str">
            <v>0033</v>
          </cell>
          <cell r="C722" t="str">
            <v>0131200</v>
          </cell>
          <cell r="D722" t="str">
            <v>62703150</v>
          </cell>
          <cell r="E722" t="str">
            <v>00000708</v>
          </cell>
          <cell r="F722" t="str">
            <v>P00000E211</v>
          </cell>
        </row>
        <row r="723">
          <cell r="A723" t="str">
            <v>02</v>
          </cell>
          <cell r="B723" t="str">
            <v>0033</v>
          </cell>
          <cell r="C723" t="str">
            <v>0134500</v>
          </cell>
          <cell r="D723" t="str">
            <v>62703150</v>
          </cell>
          <cell r="E723" t="str">
            <v>00000708</v>
          </cell>
          <cell r="F723" t="str">
            <v>P00000E214</v>
          </cell>
        </row>
        <row r="724">
          <cell r="A724" t="str">
            <v>02</v>
          </cell>
          <cell r="B724" t="str">
            <v>0033</v>
          </cell>
          <cell r="C724" t="str">
            <v>0141320</v>
          </cell>
          <cell r="D724" t="str">
            <v>62703150</v>
          </cell>
          <cell r="E724" t="str">
            <v>00000708</v>
          </cell>
          <cell r="F724" t="str">
            <v>P00000E211</v>
          </cell>
        </row>
        <row r="725">
          <cell r="A725" t="str">
            <v>02</v>
          </cell>
          <cell r="B725" t="str">
            <v>0033</v>
          </cell>
          <cell r="C725" t="str">
            <v>0150200</v>
          </cell>
          <cell r="D725" t="str">
            <v>62703150</v>
          </cell>
          <cell r="E725" t="str">
            <v>00000708</v>
          </cell>
          <cell r="F725" t="str">
            <v>P00000E211</v>
          </cell>
        </row>
        <row r="726">
          <cell r="A726" t="str">
            <v>02</v>
          </cell>
          <cell r="B726" t="str">
            <v>0033</v>
          </cell>
          <cell r="C726" t="str">
            <v>0151000</v>
          </cell>
          <cell r="D726" t="str">
            <v>62703150</v>
          </cell>
          <cell r="E726" t="str">
            <v>00000708</v>
          </cell>
          <cell r="F726" t="str">
            <v>P00000E211</v>
          </cell>
        </row>
        <row r="727">
          <cell r="A727" t="str">
            <v>02</v>
          </cell>
          <cell r="B727" t="str">
            <v>0033</v>
          </cell>
          <cell r="C727" t="str">
            <v>0152700</v>
          </cell>
          <cell r="D727" t="str">
            <v>62703150</v>
          </cell>
          <cell r="E727" t="str">
            <v>00000708</v>
          </cell>
          <cell r="F727" t="str">
            <v>P00000E211</v>
          </cell>
        </row>
        <row r="728">
          <cell r="A728" t="str">
            <v>02</v>
          </cell>
          <cell r="B728" t="str">
            <v>0033</v>
          </cell>
          <cell r="C728" t="str">
            <v>0152700</v>
          </cell>
          <cell r="D728" t="str">
            <v>62703150</v>
          </cell>
          <cell r="E728" t="str">
            <v>00000708</v>
          </cell>
          <cell r="F728" t="str">
            <v>P00000E214</v>
          </cell>
        </row>
        <row r="729">
          <cell r="A729" t="str">
            <v>02</v>
          </cell>
          <cell r="B729" t="str">
            <v>0033</v>
          </cell>
          <cell r="C729" t="str">
            <v>0153000</v>
          </cell>
          <cell r="D729" t="str">
            <v>62703150</v>
          </cell>
          <cell r="E729" t="str">
            <v>00000708</v>
          </cell>
          <cell r="F729" t="str">
            <v>P00000E211</v>
          </cell>
        </row>
        <row r="730">
          <cell r="A730" t="str">
            <v>02</v>
          </cell>
          <cell r="B730" t="str">
            <v>0033</v>
          </cell>
          <cell r="C730" t="str">
            <v>0161300</v>
          </cell>
          <cell r="D730" t="str">
            <v>62703150</v>
          </cell>
          <cell r="E730" t="str">
            <v>00000708</v>
          </cell>
          <cell r="F730" t="str">
            <v>P00000E211</v>
          </cell>
        </row>
        <row r="731">
          <cell r="A731" t="str">
            <v>02</v>
          </cell>
          <cell r="B731" t="str">
            <v>0033</v>
          </cell>
          <cell r="C731" t="str">
            <v>0161300</v>
          </cell>
          <cell r="D731" t="str">
            <v>62703150</v>
          </cell>
          <cell r="E731" t="str">
            <v>00000708</v>
          </cell>
          <cell r="F731" t="str">
            <v>P00000E214</v>
          </cell>
        </row>
        <row r="732">
          <cell r="A732" t="str">
            <v>02</v>
          </cell>
          <cell r="B732" t="str">
            <v>0033</v>
          </cell>
          <cell r="C732" t="str">
            <v>0161320</v>
          </cell>
          <cell r="D732" t="str">
            <v>62703150</v>
          </cell>
          <cell r="E732" t="str">
            <v>00000708</v>
          </cell>
          <cell r="F732" t="str">
            <v>P00000E211</v>
          </cell>
        </row>
        <row r="733">
          <cell r="A733" t="str">
            <v>02</v>
          </cell>
          <cell r="B733" t="str">
            <v>0033</v>
          </cell>
          <cell r="C733" t="str">
            <v>0162500</v>
          </cell>
          <cell r="D733" t="str">
            <v>62703150</v>
          </cell>
          <cell r="E733" t="str">
            <v>00000708</v>
          </cell>
          <cell r="F733" t="str">
            <v>P00000E211</v>
          </cell>
        </row>
        <row r="734">
          <cell r="A734" t="str">
            <v>02</v>
          </cell>
          <cell r="B734" t="str">
            <v>0033</v>
          </cell>
          <cell r="C734" t="str">
            <v>0163400</v>
          </cell>
          <cell r="D734" t="str">
            <v>62703150</v>
          </cell>
          <cell r="E734" t="str">
            <v>00000708</v>
          </cell>
          <cell r="F734" t="str">
            <v>P00000E211</v>
          </cell>
        </row>
        <row r="735">
          <cell r="A735" t="str">
            <v>02</v>
          </cell>
          <cell r="B735" t="str">
            <v>0033</v>
          </cell>
          <cell r="C735" t="str">
            <v>0163400</v>
          </cell>
          <cell r="D735" t="str">
            <v>62703150</v>
          </cell>
          <cell r="E735" t="str">
            <v>00000708</v>
          </cell>
          <cell r="F735" t="str">
            <v>P00000E214</v>
          </cell>
        </row>
        <row r="736">
          <cell r="A736" t="str">
            <v>02</v>
          </cell>
          <cell r="B736" t="str">
            <v>0033</v>
          </cell>
          <cell r="C736" t="str">
            <v>0164910</v>
          </cell>
          <cell r="D736" t="str">
            <v>62703150</v>
          </cell>
          <cell r="E736" t="str">
            <v>00000708</v>
          </cell>
          <cell r="F736" t="str">
            <v>P00000E211</v>
          </cell>
        </row>
        <row r="737">
          <cell r="A737" t="str">
            <v>02</v>
          </cell>
          <cell r="B737" t="str">
            <v>0033</v>
          </cell>
          <cell r="C737" t="str">
            <v>0165000</v>
          </cell>
          <cell r="D737" t="str">
            <v>62703150</v>
          </cell>
          <cell r="E737" t="str">
            <v>00000708</v>
          </cell>
          <cell r="F737" t="str">
            <v>P00000E211</v>
          </cell>
        </row>
        <row r="738">
          <cell r="A738" t="str">
            <v>02</v>
          </cell>
          <cell r="B738" t="str">
            <v>0033</v>
          </cell>
          <cell r="C738" t="str">
            <v>0166200</v>
          </cell>
          <cell r="D738" t="str">
            <v>62703150</v>
          </cell>
          <cell r="E738" t="str">
            <v>00000708</v>
          </cell>
          <cell r="F738" t="str">
            <v>P00000E211</v>
          </cell>
        </row>
        <row r="739">
          <cell r="A739" t="str">
            <v>02</v>
          </cell>
          <cell r="B739" t="str">
            <v>0033</v>
          </cell>
          <cell r="C739" t="str">
            <v>0180400</v>
          </cell>
          <cell r="D739" t="str">
            <v>62703150</v>
          </cell>
          <cell r="E739" t="str">
            <v>00000708</v>
          </cell>
          <cell r="F739" t="str">
            <v>P00000E211</v>
          </cell>
        </row>
        <row r="740">
          <cell r="A740" t="str">
            <v>02</v>
          </cell>
          <cell r="B740" t="str">
            <v>0033</v>
          </cell>
          <cell r="C740" t="str">
            <v>0180400</v>
          </cell>
          <cell r="D740" t="str">
            <v>62703150</v>
          </cell>
          <cell r="E740" t="str">
            <v>00000708</v>
          </cell>
          <cell r="F740" t="str">
            <v>P00000E214</v>
          </cell>
        </row>
        <row r="741">
          <cell r="A741" t="str">
            <v>02</v>
          </cell>
          <cell r="B741" t="str">
            <v>0033</v>
          </cell>
          <cell r="C741" t="str">
            <v>0184000</v>
          </cell>
          <cell r="D741" t="str">
            <v>62703150</v>
          </cell>
          <cell r="E741" t="str">
            <v>00000708</v>
          </cell>
          <cell r="F741" t="str">
            <v>P00000E211</v>
          </cell>
        </row>
        <row r="742">
          <cell r="A742" t="str">
            <v>02</v>
          </cell>
          <cell r="B742" t="str">
            <v>0033</v>
          </cell>
          <cell r="C742" t="str">
            <v>0191100</v>
          </cell>
          <cell r="D742" t="str">
            <v>62703150</v>
          </cell>
          <cell r="E742" t="str">
            <v>00000708</v>
          </cell>
          <cell r="F742" t="str">
            <v>P00000E211</v>
          </cell>
        </row>
        <row r="743">
          <cell r="A743" t="str">
            <v>02</v>
          </cell>
          <cell r="B743" t="str">
            <v>0033</v>
          </cell>
          <cell r="C743" t="str">
            <v>0191100</v>
          </cell>
          <cell r="D743" t="str">
            <v>62703150</v>
          </cell>
          <cell r="E743" t="str">
            <v>00000708</v>
          </cell>
          <cell r="F743" t="str">
            <v>P00000E214</v>
          </cell>
        </row>
        <row r="744">
          <cell r="A744" t="str">
            <v>02</v>
          </cell>
          <cell r="B744" t="str">
            <v>0033</v>
          </cell>
          <cell r="C744" t="str">
            <v>0192700</v>
          </cell>
          <cell r="D744" t="str">
            <v>62703150</v>
          </cell>
          <cell r="E744" t="str">
            <v>00000708</v>
          </cell>
          <cell r="F744" t="str">
            <v>P00000E211</v>
          </cell>
        </row>
        <row r="745">
          <cell r="A745" t="str">
            <v>02</v>
          </cell>
          <cell r="B745" t="str">
            <v>0033</v>
          </cell>
          <cell r="C745" t="str">
            <v>0192700</v>
          </cell>
          <cell r="D745" t="str">
            <v>62703150</v>
          </cell>
          <cell r="E745" t="str">
            <v>00000708</v>
          </cell>
          <cell r="F745" t="str">
            <v>P00000E214</v>
          </cell>
        </row>
        <row r="746">
          <cell r="A746" t="str">
            <v>02</v>
          </cell>
          <cell r="B746" t="str">
            <v>0033</v>
          </cell>
          <cell r="C746" t="str">
            <v>0303000</v>
          </cell>
          <cell r="D746" t="str">
            <v>62703150</v>
          </cell>
          <cell r="E746" t="str">
            <v>00000708</v>
          </cell>
          <cell r="F746" t="str">
            <v>P00000E214</v>
          </cell>
        </row>
        <row r="747">
          <cell r="A747" t="str">
            <v>02</v>
          </cell>
          <cell r="B747" t="str">
            <v>0033</v>
          </cell>
          <cell r="C747" t="str">
            <v>0201000</v>
          </cell>
          <cell r="D747" t="str">
            <v>62703150</v>
          </cell>
          <cell r="E747" t="str">
            <v>00000708</v>
          </cell>
          <cell r="F747" t="str">
            <v>P00000E211</v>
          </cell>
        </row>
        <row r="748">
          <cell r="A748" t="str">
            <v>02</v>
          </cell>
          <cell r="B748" t="str">
            <v>0033</v>
          </cell>
          <cell r="C748" t="str">
            <v>0201000</v>
          </cell>
          <cell r="D748" t="str">
            <v>62703150</v>
          </cell>
          <cell r="E748" t="str">
            <v>00000708</v>
          </cell>
          <cell r="F748" t="str">
            <v>P00000E214</v>
          </cell>
        </row>
        <row r="749">
          <cell r="A749" t="str">
            <v>02</v>
          </cell>
          <cell r="B749" t="str">
            <v>0033</v>
          </cell>
          <cell r="C749" t="str">
            <v>0210400</v>
          </cell>
          <cell r="D749" t="str">
            <v>62703150</v>
          </cell>
          <cell r="E749" t="str">
            <v>00000708</v>
          </cell>
          <cell r="F749" t="str">
            <v>P00000E211</v>
          </cell>
        </row>
        <row r="750">
          <cell r="A750" t="str">
            <v>02</v>
          </cell>
          <cell r="B750" t="str">
            <v>0033</v>
          </cell>
          <cell r="C750" t="str">
            <v>0210400</v>
          </cell>
          <cell r="D750" t="str">
            <v>62703150</v>
          </cell>
          <cell r="E750" t="str">
            <v>00000708</v>
          </cell>
          <cell r="F750" t="str">
            <v>P00000E214</v>
          </cell>
        </row>
        <row r="751">
          <cell r="A751" t="str">
            <v>02</v>
          </cell>
          <cell r="B751" t="str">
            <v>0033</v>
          </cell>
          <cell r="C751" t="str">
            <v>0214700</v>
          </cell>
          <cell r="D751" t="str">
            <v>62703150</v>
          </cell>
          <cell r="E751" t="str">
            <v>00000708</v>
          </cell>
          <cell r="F751" t="str">
            <v>P00000E211</v>
          </cell>
        </row>
        <row r="752">
          <cell r="A752" t="str">
            <v>02</v>
          </cell>
          <cell r="B752" t="str">
            <v>0033</v>
          </cell>
          <cell r="C752" t="str">
            <v>0214700</v>
          </cell>
          <cell r="D752" t="str">
            <v>62703150</v>
          </cell>
          <cell r="E752" t="str">
            <v>00000708</v>
          </cell>
          <cell r="F752" t="str">
            <v>P00000E214</v>
          </cell>
        </row>
        <row r="753">
          <cell r="A753" t="str">
            <v>02</v>
          </cell>
          <cell r="B753" t="str">
            <v>0033</v>
          </cell>
          <cell r="C753" t="str">
            <v>0218700</v>
          </cell>
          <cell r="D753" t="str">
            <v>62703150</v>
          </cell>
          <cell r="E753" t="str">
            <v>00000708</v>
          </cell>
          <cell r="F753" t="str">
            <v>P00000E211</v>
          </cell>
        </row>
        <row r="754">
          <cell r="A754" t="str">
            <v>02</v>
          </cell>
          <cell r="B754" t="str">
            <v>0033</v>
          </cell>
          <cell r="C754" t="str">
            <v>0218700</v>
          </cell>
          <cell r="D754" t="str">
            <v>62703150</v>
          </cell>
          <cell r="E754" t="str">
            <v>00000708</v>
          </cell>
          <cell r="F754" t="str">
            <v>P00000E214</v>
          </cell>
        </row>
        <row r="755">
          <cell r="A755" t="str">
            <v>02</v>
          </cell>
          <cell r="B755" t="str">
            <v>0033</v>
          </cell>
          <cell r="C755" t="str">
            <v>0219001</v>
          </cell>
          <cell r="D755" t="str">
            <v>62703150</v>
          </cell>
          <cell r="E755" t="str">
            <v>00000708</v>
          </cell>
          <cell r="F755" t="str">
            <v>P00000E211</v>
          </cell>
        </row>
        <row r="756">
          <cell r="A756" t="str">
            <v>02</v>
          </cell>
          <cell r="B756" t="str">
            <v>0033</v>
          </cell>
          <cell r="C756" t="str">
            <v>0222500</v>
          </cell>
          <cell r="D756" t="str">
            <v>62703150</v>
          </cell>
          <cell r="E756" t="str">
            <v>00000708</v>
          </cell>
          <cell r="F756" t="str">
            <v>P00000E211</v>
          </cell>
        </row>
        <row r="757">
          <cell r="A757" t="str">
            <v>02</v>
          </cell>
          <cell r="B757" t="str">
            <v>0033</v>
          </cell>
          <cell r="C757" t="str">
            <v>0222500</v>
          </cell>
          <cell r="D757" t="str">
            <v>62703150</v>
          </cell>
          <cell r="E757" t="str">
            <v>00000708</v>
          </cell>
          <cell r="F757" t="str">
            <v>P00000E214</v>
          </cell>
        </row>
        <row r="758">
          <cell r="A758" t="str">
            <v>02</v>
          </cell>
          <cell r="B758" t="str">
            <v>0033</v>
          </cell>
          <cell r="C758" t="str">
            <v>0223340</v>
          </cell>
          <cell r="D758" t="str">
            <v>62703150</v>
          </cell>
          <cell r="E758" t="str">
            <v>00000708</v>
          </cell>
          <cell r="F758" t="str">
            <v>P00000E211</v>
          </cell>
        </row>
        <row r="759">
          <cell r="A759" t="str">
            <v>02</v>
          </cell>
          <cell r="B759" t="str">
            <v>0033</v>
          </cell>
          <cell r="C759" t="str">
            <v>0223340</v>
          </cell>
          <cell r="D759" t="str">
            <v>62703150</v>
          </cell>
          <cell r="E759" t="str">
            <v>00000708</v>
          </cell>
          <cell r="F759" t="str">
            <v>P00000E214</v>
          </cell>
        </row>
        <row r="760">
          <cell r="A760" t="str">
            <v>02</v>
          </cell>
          <cell r="B760" t="str">
            <v>0033</v>
          </cell>
          <cell r="C760" t="str">
            <v>0226110</v>
          </cell>
          <cell r="D760" t="str">
            <v>62703150</v>
          </cell>
          <cell r="E760" t="str">
            <v>00000708</v>
          </cell>
          <cell r="F760" t="str">
            <v>P00000E211</v>
          </cell>
        </row>
        <row r="761">
          <cell r="A761" t="str">
            <v>02</v>
          </cell>
          <cell r="B761" t="str">
            <v>0033</v>
          </cell>
          <cell r="C761" t="str">
            <v>0231700</v>
          </cell>
          <cell r="D761" t="str">
            <v>62703150</v>
          </cell>
          <cell r="E761" t="str">
            <v>00000708</v>
          </cell>
          <cell r="F761" t="str">
            <v>P00000E211</v>
          </cell>
        </row>
        <row r="762">
          <cell r="A762" t="str">
            <v>02</v>
          </cell>
          <cell r="B762" t="str">
            <v>0033</v>
          </cell>
          <cell r="C762" t="str">
            <v>0231700</v>
          </cell>
          <cell r="D762" t="str">
            <v>62703150</v>
          </cell>
          <cell r="E762" t="str">
            <v>00000708</v>
          </cell>
          <cell r="F762" t="str">
            <v>P00000E214</v>
          </cell>
        </row>
        <row r="763">
          <cell r="A763" t="str">
            <v>02</v>
          </cell>
          <cell r="B763" t="str">
            <v>0033</v>
          </cell>
          <cell r="C763" t="str">
            <v>0234400</v>
          </cell>
          <cell r="D763" t="str">
            <v>62703150</v>
          </cell>
          <cell r="E763" t="str">
            <v>00000708</v>
          </cell>
          <cell r="F763" t="str">
            <v>P00000E211</v>
          </cell>
        </row>
        <row r="764">
          <cell r="A764" t="str">
            <v>02</v>
          </cell>
          <cell r="B764" t="str">
            <v>0033</v>
          </cell>
          <cell r="C764" t="str">
            <v>0234400</v>
          </cell>
          <cell r="D764" t="str">
            <v>62703150</v>
          </cell>
          <cell r="E764" t="str">
            <v>00000708</v>
          </cell>
          <cell r="F764" t="str">
            <v>P00000E214</v>
          </cell>
        </row>
        <row r="765">
          <cell r="A765" t="str">
            <v>02</v>
          </cell>
          <cell r="B765" t="str">
            <v>0033</v>
          </cell>
          <cell r="C765" t="str">
            <v>0236100</v>
          </cell>
          <cell r="D765" t="str">
            <v>62703150</v>
          </cell>
          <cell r="E765" t="str">
            <v>00000708</v>
          </cell>
          <cell r="F765" t="str">
            <v>P00000E211</v>
          </cell>
        </row>
        <row r="766">
          <cell r="A766" t="str">
            <v>02</v>
          </cell>
          <cell r="B766" t="str">
            <v>0033</v>
          </cell>
          <cell r="C766" t="str">
            <v>0236100</v>
          </cell>
          <cell r="D766" t="str">
            <v>62703150</v>
          </cell>
          <cell r="E766" t="str">
            <v>00000708</v>
          </cell>
          <cell r="F766" t="str">
            <v>P00000E214</v>
          </cell>
        </row>
        <row r="767">
          <cell r="A767" t="str">
            <v>02</v>
          </cell>
          <cell r="B767" t="str">
            <v>0033</v>
          </cell>
          <cell r="C767" t="str">
            <v>0237010</v>
          </cell>
          <cell r="D767" t="str">
            <v>62703150</v>
          </cell>
          <cell r="E767" t="str">
            <v>00000708</v>
          </cell>
          <cell r="F767" t="str">
            <v>P00000E211</v>
          </cell>
        </row>
        <row r="768">
          <cell r="A768" t="str">
            <v>02</v>
          </cell>
          <cell r="B768" t="str">
            <v>0033</v>
          </cell>
          <cell r="C768" t="str">
            <v>0238110</v>
          </cell>
          <cell r="D768" t="str">
            <v>62703150</v>
          </cell>
          <cell r="E768" t="str">
            <v>00000708</v>
          </cell>
          <cell r="F768" t="str">
            <v>P00000E211</v>
          </cell>
        </row>
        <row r="769">
          <cell r="A769" t="str">
            <v>02</v>
          </cell>
          <cell r="B769" t="str">
            <v>0033</v>
          </cell>
          <cell r="C769" t="str">
            <v>0251330</v>
          </cell>
          <cell r="D769" t="str">
            <v>62703150</v>
          </cell>
          <cell r="E769" t="str">
            <v>00000708</v>
          </cell>
          <cell r="F769" t="str">
            <v>P00000E211</v>
          </cell>
        </row>
        <row r="770">
          <cell r="A770" t="str">
            <v>02</v>
          </cell>
          <cell r="B770" t="str">
            <v>0033</v>
          </cell>
          <cell r="C770" t="str">
            <v>0254430</v>
          </cell>
          <cell r="D770" t="str">
            <v>62703150</v>
          </cell>
          <cell r="E770" t="str">
            <v>00000708</v>
          </cell>
          <cell r="F770" t="str">
            <v>P00000E211</v>
          </cell>
        </row>
        <row r="771">
          <cell r="A771" t="str">
            <v>02</v>
          </cell>
          <cell r="B771" t="str">
            <v>0033</v>
          </cell>
          <cell r="C771" t="str">
            <v>0254500</v>
          </cell>
          <cell r="D771" t="str">
            <v>62703150</v>
          </cell>
          <cell r="E771" t="str">
            <v>00000708</v>
          </cell>
          <cell r="F771" t="str">
            <v>P00000E211</v>
          </cell>
        </row>
        <row r="772">
          <cell r="A772" t="str">
            <v>02</v>
          </cell>
          <cell r="B772" t="str">
            <v>0033</v>
          </cell>
          <cell r="C772" t="str">
            <v>0254510</v>
          </cell>
          <cell r="D772" t="str">
            <v>62703150</v>
          </cell>
          <cell r="E772" t="str">
            <v>00000708</v>
          </cell>
          <cell r="F772" t="str">
            <v>P00000E211</v>
          </cell>
        </row>
        <row r="773">
          <cell r="A773" t="str">
            <v>02</v>
          </cell>
          <cell r="B773" t="str">
            <v>0033</v>
          </cell>
          <cell r="C773" t="str">
            <v>0256800</v>
          </cell>
          <cell r="D773" t="str">
            <v>62703150</v>
          </cell>
          <cell r="E773" t="str">
            <v>00000708</v>
          </cell>
          <cell r="F773" t="str">
            <v>P00000E211</v>
          </cell>
        </row>
        <row r="774">
          <cell r="A774" t="str">
            <v>02</v>
          </cell>
          <cell r="B774" t="str">
            <v>0033</v>
          </cell>
          <cell r="C774" t="str">
            <v>0256800</v>
          </cell>
          <cell r="D774" t="str">
            <v>62703150</v>
          </cell>
          <cell r="E774" t="str">
            <v>00000708</v>
          </cell>
          <cell r="F774" t="str">
            <v>P00000E214</v>
          </cell>
        </row>
        <row r="775">
          <cell r="A775" t="str">
            <v>02</v>
          </cell>
          <cell r="B775" t="str">
            <v>0033</v>
          </cell>
          <cell r="C775" t="str">
            <v>0259230</v>
          </cell>
          <cell r="D775" t="str">
            <v>62703150</v>
          </cell>
          <cell r="E775" t="str">
            <v>00000708</v>
          </cell>
          <cell r="F775" t="str">
            <v>P00000E211</v>
          </cell>
        </row>
        <row r="776">
          <cell r="A776" t="str">
            <v>02</v>
          </cell>
          <cell r="B776" t="str">
            <v>0033</v>
          </cell>
          <cell r="C776" t="str">
            <v>0259230</v>
          </cell>
          <cell r="D776" t="str">
            <v>62703150</v>
          </cell>
          <cell r="E776" t="str">
            <v>00000708</v>
          </cell>
          <cell r="F776" t="str">
            <v>P00000E214</v>
          </cell>
        </row>
        <row r="777">
          <cell r="A777" t="str">
            <v>02</v>
          </cell>
          <cell r="B777" t="str">
            <v>0033</v>
          </cell>
          <cell r="C777" t="str">
            <v>0260530</v>
          </cell>
          <cell r="D777" t="str">
            <v>62703150</v>
          </cell>
          <cell r="E777" t="str">
            <v>00000708</v>
          </cell>
          <cell r="F777" t="str">
            <v>P00000E211</v>
          </cell>
        </row>
        <row r="778">
          <cell r="A778" t="str">
            <v>02</v>
          </cell>
          <cell r="B778" t="str">
            <v>0033</v>
          </cell>
          <cell r="C778" t="str">
            <v>0260530</v>
          </cell>
          <cell r="D778" t="str">
            <v>62703150</v>
          </cell>
          <cell r="E778" t="str">
            <v>00000708</v>
          </cell>
          <cell r="F778" t="str">
            <v>P00000E214</v>
          </cell>
        </row>
        <row r="779">
          <cell r="A779" t="str">
            <v>02</v>
          </cell>
          <cell r="B779" t="str">
            <v>0033</v>
          </cell>
          <cell r="C779" t="str">
            <v>0265420</v>
          </cell>
          <cell r="D779" t="str">
            <v>62703150</v>
          </cell>
          <cell r="E779" t="str">
            <v>00000708</v>
          </cell>
          <cell r="F779" t="str">
            <v>P00000E211</v>
          </cell>
        </row>
        <row r="780">
          <cell r="A780" t="str">
            <v>02</v>
          </cell>
          <cell r="B780" t="str">
            <v>0033</v>
          </cell>
          <cell r="C780" t="str">
            <v>0265420</v>
          </cell>
          <cell r="D780" t="str">
            <v>62703150</v>
          </cell>
          <cell r="E780" t="str">
            <v>00000708</v>
          </cell>
          <cell r="F780" t="str">
            <v>P00000E214</v>
          </cell>
        </row>
        <row r="781">
          <cell r="A781" t="str">
            <v>02</v>
          </cell>
          <cell r="B781" t="str">
            <v>0033</v>
          </cell>
          <cell r="C781" t="str">
            <v>0267400</v>
          </cell>
          <cell r="D781" t="str">
            <v>62703150</v>
          </cell>
          <cell r="E781" t="str">
            <v>00000708</v>
          </cell>
          <cell r="F781" t="str">
            <v>P00000E214</v>
          </cell>
        </row>
        <row r="782">
          <cell r="A782" t="str">
            <v>02</v>
          </cell>
          <cell r="B782" t="str">
            <v>0033</v>
          </cell>
          <cell r="C782" t="str">
            <v>0269500</v>
          </cell>
          <cell r="D782" t="str">
            <v>62703150</v>
          </cell>
          <cell r="E782" t="str">
            <v>00000708</v>
          </cell>
          <cell r="F782" t="str">
            <v>P00000E211</v>
          </cell>
        </row>
        <row r="783">
          <cell r="A783" t="str">
            <v>02</v>
          </cell>
          <cell r="B783" t="str">
            <v>0033</v>
          </cell>
          <cell r="C783" t="str">
            <v>0272900</v>
          </cell>
          <cell r="D783" t="str">
            <v>62703150</v>
          </cell>
          <cell r="E783" t="str">
            <v>00000708</v>
          </cell>
          <cell r="F783" t="str">
            <v>P00000E211</v>
          </cell>
        </row>
        <row r="784">
          <cell r="A784" t="str">
            <v>02</v>
          </cell>
          <cell r="B784" t="str">
            <v>0033</v>
          </cell>
          <cell r="C784" t="str">
            <v>0272900</v>
          </cell>
          <cell r="D784" t="str">
            <v>62703150</v>
          </cell>
          <cell r="E784" t="str">
            <v>00000708</v>
          </cell>
          <cell r="F784" t="str">
            <v>P00000E214</v>
          </cell>
        </row>
        <row r="785">
          <cell r="A785" t="str">
            <v>02</v>
          </cell>
          <cell r="B785" t="str">
            <v>0033</v>
          </cell>
          <cell r="C785" t="str">
            <v>0274900</v>
          </cell>
          <cell r="D785" t="str">
            <v>62703150</v>
          </cell>
          <cell r="E785" t="str">
            <v>00000708</v>
          </cell>
          <cell r="F785" t="str">
            <v>P00000E211</v>
          </cell>
        </row>
        <row r="786">
          <cell r="A786" t="str">
            <v>02</v>
          </cell>
          <cell r="B786" t="str">
            <v>0033</v>
          </cell>
          <cell r="C786" t="str">
            <v>0275500</v>
          </cell>
          <cell r="D786" t="str">
            <v>62703150</v>
          </cell>
          <cell r="E786" t="str">
            <v>00000708</v>
          </cell>
          <cell r="F786" t="str">
            <v>P00000E211</v>
          </cell>
        </row>
        <row r="787">
          <cell r="A787" t="str">
            <v>02</v>
          </cell>
          <cell r="B787" t="str">
            <v>0033</v>
          </cell>
          <cell r="C787" t="str">
            <v>0276500</v>
          </cell>
          <cell r="D787" t="str">
            <v>62703150</v>
          </cell>
          <cell r="E787" t="str">
            <v>00000708</v>
          </cell>
          <cell r="F787" t="str">
            <v>P00000E211</v>
          </cell>
        </row>
        <row r="788">
          <cell r="A788" t="str">
            <v>02</v>
          </cell>
          <cell r="B788" t="str">
            <v>0033</v>
          </cell>
          <cell r="C788" t="str">
            <v>0276700</v>
          </cell>
          <cell r="D788" t="str">
            <v>62703150</v>
          </cell>
          <cell r="E788" t="str">
            <v>00000708</v>
          </cell>
          <cell r="F788" t="str">
            <v>P00000E211</v>
          </cell>
        </row>
        <row r="789">
          <cell r="A789" t="str">
            <v>02</v>
          </cell>
          <cell r="B789" t="str">
            <v>0033</v>
          </cell>
          <cell r="C789" t="str">
            <v>0276700</v>
          </cell>
          <cell r="D789" t="str">
            <v>62703150</v>
          </cell>
          <cell r="E789" t="str">
            <v>00000708</v>
          </cell>
          <cell r="F789" t="str">
            <v>P00000E214</v>
          </cell>
        </row>
        <row r="790">
          <cell r="A790" t="str">
            <v>02</v>
          </cell>
          <cell r="B790" t="str">
            <v>0033</v>
          </cell>
          <cell r="C790" t="str">
            <v>0276900</v>
          </cell>
          <cell r="D790" t="str">
            <v>62703150</v>
          </cell>
          <cell r="E790" t="str">
            <v>00000708</v>
          </cell>
          <cell r="F790" t="str">
            <v>P00000E211</v>
          </cell>
        </row>
        <row r="791">
          <cell r="A791" t="str">
            <v>02</v>
          </cell>
          <cell r="B791" t="str">
            <v>0033</v>
          </cell>
          <cell r="C791" t="str">
            <v>0276900</v>
          </cell>
          <cell r="D791" t="str">
            <v>62703150</v>
          </cell>
          <cell r="E791" t="str">
            <v>00000708</v>
          </cell>
          <cell r="F791" t="str">
            <v>P00000E214</v>
          </cell>
        </row>
        <row r="792">
          <cell r="A792" t="str">
            <v>02</v>
          </cell>
          <cell r="B792" t="str">
            <v>0033</v>
          </cell>
          <cell r="C792" t="str">
            <v>0278700</v>
          </cell>
          <cell r="D792" t="str">
            <v>62703150</v>
          </cell>
          <cell r="E792" t="str">
            <v>00000708</v>
          </cell>
          <cell r="F792" t="str">
            <v>P00000E211</v>
          </cell>
        </row>
        <row r="793">
          <cell r="A793" t="str">
            <v>02</v>
          </cell>
          <cell r="B793" t="str">
            <v>0033</v>
          </cell>
          <cell r="C793" t="str">
            <v>0279300</v>
          </cell>
          <cell r="D793" t="str">
            <v>62703150</v>
          </cell>
          <cell r="E793" t="str">
            <v>00000708</v>
          </cell>
          <cell r="F793" t="str">
            <v>P00000E211</v>
          </cell>
        </row>
        <row r="794">
          <cell r="A794" t="str">
            <v>02</v>
          </cell>
          <cell r="B794" t="str">
            <v>0033</v>
          </cell>
          <cell r="C794" t="str">
            <v>0280700</v>
          </cell>
          <cell r="D794" t="str">
            <v>62703150</v>
          </cell>
          <cell r="E794" t="str">
            <v>00000708</v>
          </cell>
          <cell r="F794" t="str">
            <v>P00000E214</v>
          </cell>
        </row>
        <row r="795">
          <cell r="A795" t="str">
            <v>02</v>
          </cell>
          <cell r="B795" t="str">
            <v>0033</v>
          </cell>
          <cell r="C795" t="str">
            <v>0281100</v>
          </cell>
          <cell r="D795" t="str">
            <v>62703150</v>
          </cell>
          <cell r="E795" t="str">
            <v>00000708</v>
          </cell>
          <cell r="F795" t="str">
            <v>P00000E214</v>
          </cell>
        </row>
        <row r="796">
          <cell r="A796" t="str">
            <v>02</v>
          </cell>
          <cell r="B796" t="str">
            <v>0033</v>
          </cell>
          <cell r="C796" t="str">
            <v>0284500</v>
          </cell>
          <cell r="D796" t="str">
            <v>62703150</v>
          </cell>
          <cell r="E796" t="str">
            <v>00000708</v>
          </cell>
          <cell r="F796" t="str">
            <v>P00000E211</v>
          </cell>
        </row>
        <row r="797">
          <cell r="A797" t="str">
            <v>02</v>
          </cell>
          <cell r="B797" t="str">
            <v>0033</v>
          </cell>
          <cell r="C797" t="str">
            <v>0284500</v>
          </cell>
          <cell r="D797" t="str">
            <v>62703150</v>
          </cell>
          <cell r="E797" t="str">
            <v>00000708</v>
          </cell>
          <cell r="F797" t="str">
            <v>P00000E214</v>
          </cell>
        </row>
        <row r="798">
          <cell r="A798" t="str">
            <v>02</v>
          </cell>
          <cell r="B798" t="str">
            <v>0033</v>
          </cell>
          <cell r="C798" t="str">
            <v>0284700</v>
          </cell>
          <cell r="D798" t="str">
            <v>62703150</v>
          </cell>
          <cell r="E798" t="str">
            <v>00000708</v>
          </cell>
          <cell r="F798" t="str">
            <v>P00000E211</v>
          </cell>
        </row>
        <row r="799">
          <cell r="A799" t="str">
            <v>02</v>
          </cell>
          <cell r="B799" t="str">
            <v>0033</v>
          </cell>
          <cell r="C799" t="str">
            <v>0285300</v>
          </cell>
          <cell r="D799" t="str">
            <v>62703150</v>
          </cell>
          <cell r="E799" t="str">
            <v>00000708</v>
          </cell>
          <cell r="F799" t="str">
            <v>P00000E211</v>
          </cell>
        </row>
        <row r="800">
          <cell r="A800" t="str">
            <v>02</v>
          </cell>
          <cell r="B800" t="str">
            <v>0033</v>
          </cell>
          <cell r="C800" t="str">
            <v>0287300</v>
          </cell>
          <cell r="D800" t="str">
            <v>62703150</v>
          </cell>
          <cell r="E800" t="str">
            <v>00000708</v>
          </cell>
          <cell r="F800" t="str">
            <v>P00000E211</v>
          </cell>
        </row>
        <row r="801">
          <cell r="A801" t="str">
            <v>02</v>
          </cell>
          <cell r="B801" t="str">
            <v>0033</v>
          </cell>
          <cell r="C801" t="str">
            <v>0287700</v>
          </cell>
          <cell r="D801" t="str">
            <v>62703150</v>
          </cell>
          <cell r="E801" t="str">
            <v>00000708</v>
          </cell>
          <cell r="F801" t="str">
            <v>P00000E211</v>
          </cell>
        </row>
        <row r="802">
          <cell r="A802" t="str">
            <v>02</v>
          </cell>
          <cell r="B802" t="str">
            <v>0033</v>
          </cell>
          <cell r="C802" t="str">
            <v>0287700</v>
          </cell>
          <cell r="D802" t="str">
            <v>62703150</v>
          </cell>
          <cell r="E802" t="str">
            <v>00000708</v>
          </cell>
          <cell r="F802" t="str">
            <v>P00000E214</v>
          </cell>
        </row>
        <row r="803">
          <cell r="A803" t="str">
            <v>02</v>
          </cell>
          <cell r="B803" t="str">
            <v>0033</v>
          </cell>
          <cell r="C803" t="str">
            <v>0288700</v>
          </cell>
          <cell r="D803" t="str">
            <v>62703150</v>
          </cell>
          <cell r="E803" t="str">
            <v>00000708</v>
          </cell>
          <cell r="F803" t="str">
            <v>P00000E211</v>
          </cell>
        </row>
        <row r="804">
          <cell r="A804" t="str">
            <v>02</v>
          </cell>
          <cell r="B804" t="str">
            <v>0033</v>
          </cell>
          <cell r="C804" t="str">
            <v>0288700</v>
          </cell>
          <cell r="D804" t="str">
            <v>62703150</v>
          </cell>
          <cell r="E804" t="str">
            <v>00000708</v>
          </cell>
          <cell r="F804" t="str">
            <v>P00000E214</v>
          </cell>
        </row>
        <row r="805">
          <cell r="A805" t="str">
            <v>02</v>
          </cell>
          <cell r="B805" t="str">
            <v>0033</v>
          </cell>
          <cell r="C805" t="str">
            <v>0290500</v>
          </cell>
          <cell r="D805" t="str">
            <v>62703150</v>
          </cell>
          <cell r="E805" t="str">
            <v>00000708</v>
          </cell>
          <cell r="F805" t="str">
            <v>P00000E211</v>
          </cell>
        </row>
        <row r="806">
          <cell r="A806" t="str">
            <v>02</v>
          </cell>
          <cell r="B806" t="str">
            <v>0033</v>
          </cell>
          <cell r="C806" t="str">
            <v>0290900</v>
          </cell>
          <cell r="D806" t="str">
            <v>62703150</v>
          </cell>
          <cell r="E806" t="str">
            <v>00000708</v>
          </cell>
          <cell r="F806" t="str">
            <v>P00000E214</v>
          </cell>
        </row>
        <row r="807">
          <cell r="A807" t="str">
            <v>02</v>
          </cell>
          <cell r="B807" t="str">
            <v>0033</v>
          </cell>
          <cell r="C807" t="str">
            <v>0291100</v>
          </cell>
          <cell r="D807" t="str">
            <v>62703150</v>
          </cell>
          <cell r="E807" t="str">
            <v>00000708</v>
          </cell>
          <cell r="F807" t="str">
            <v>P00000E211</v>
          </cell>
        </row>
        <row r="808">
          <cell r="A808" t="str">
            <v>02</v>
          </cell>
          <cell r="B808" t="str">
            <v>0033</v>
          </cell>
          <cell r="C808" t="str">
            <v>0291900</v>
          </cell>
          <cell r="D808" t="str">
            <v>62703150</v>
          </cell>
          <cell r="E808" t="str">
            <v>00000708</v>
          </cell>
          <cell r="F808" t="str">
            <v>P00000E211</v>
          </cell>
        </row>
        <row r="809">
          <cell r="A809" t="str">
            <v>02</v>
          </cell>
          <cell r="B809" t="str">
            <v>0033</v>
          </cell>
          <cell r="C809" t="str">
            <v>0292900</v>
          </cell>
          <cell r="D809" t="str">
            <v>62703150</v>
          </cell>
          <cell r="E809" t="str">
            <v>00000708</v>
          </cell>
          <cell r="F809" t="str">
            <v>P00000E211</v>
          </cell>
        </row>
        <row r="810">
          <cell r="A810" t="str">
            <v>02</v>
          </cell>
          <cell r="B810" t="str">
            <v>0033</v>
          </cell>
          <cell r="C810" t="str">
            <v>0292900</v>
          </cell>
          <cell r="D810" t="str">
            <v>62703150</v>
          </cell>
          <cell r="E810" t="str">
            <v>00000708</v>
          </cell>
          <cell r="F810" t="str">
            <v>P00000E214</v>
          </cell>
        </row>
        <row r="811">
          <cell r="A811" t="str">
            <v>02</v>
          </cell>
          <cell r="B811" t="str">
            <v>0033</v>
          </cell>
          <cell r="C811" t="str">
            <v>0294600</v>
          </cell>
          <cell r="D811" t="str">
            <v>62703150</v>
          </cell>
          <cell r="E811" t="str">
            <v>00000708</v>
          </cell>
          <cell r="F811" t="str">
            <v>P00000E211</v>
          </cell>
        </row>
        <row r="812">
          <cell r="A812" t="str">
            <v>02</v>
          </cell>
          <cell r="B812" t="str">
            <v>0033</v>
          </cell>
          <cell r="C812" t="str">
            <v>0300900</v>
          </cell>
          <cell r="D812" t="str">
            <v>62703150</v>
          </cell>
          <cell r="E812" t="str">
            <v>00000708</v>
          </cell>
          <cell r="F812" t="str">
            <v>P00000E211</v>
          </cell>
        </row>
        <row r="813">
          <cell r="A813" t="str">
            <v>02</v>
          </cell>
          <cell r="B813" t="str">
            <v>0033</v>
          </cell>
          <cell r="C813" t="str">
            <v>0400700</v>
          </cell>
          <cell r="D813" t="str">
            <v>62703150</v>
          </cell>
          <cell r="E813" t="str">
            <v>00000708</v>
          </cell>
          <cell r="F813" t="str">
            <v>P00000E214</v>
          </cell>
        </row>
        <row r="814">
          <cell r="A814" t="str">
            <v>02</v>
          </cell>
          <cell r="B814" t="str">
            <v>0033</v>
          </cell>
          <cell r="C814" t="str">
            <v>0401500</v>
          </cell>
          <cell r="D814" t="str">
            <v>62703150</v>
          </cell>
          <cell r="E814" t="str">
            <v>00000708</v>
          </cell>
          <cell r="F814" t="str">
            <v>P00000E211</v>
          </cell>
        </row>
        <row r="815">
          <cell r="A815" t="str">
            <v>02</v>
          </cell>
          <cell r="B815" t="str">
            <v>0033</v>
          </cell>
          <cell r="C815" t="str">
            <v>0402100</v>
          </cell>
          <cell r="D815" t="str">
            <v>62703150</v>
          </cell>
          <cell r="E815" t="str">
            <v>00000708</v>
          </cell>
          <cell r="F815" t="str">
            <v>P00000E214</v>
          </cell>
        </row>
        <row r="816">
          <cell r="A816" t="str">
            <v>02</v>
          </cell>
          <cell r="B816" t="str">
            <v>0033</v>
          </cell>
          <cell r="C816" t="str">
            <v>0405900</v>
          </cell>
          <cell r="D816" t="str">
            <v>62703150</v>
          </cell>
          <cell r="E816" t="str">
            <v>00000708</v>
          </cell>
          <cell r="F816" t="str">
            <v>P00000E211</v>
          </cell>
        </row>
        <row r="817">
          <cell r="A817" t="str">
            <v>02</v>
          </cell>
          <cell r="B817" t="str">
            <v>0033</v>
          </cell>
          <cell r="C817" t="str">
            <v>0406300</v>
          </cell>
          <cell r="D817" t="str">
            <v>62703150</v>
          </cell>
          <cell r="E817" t="str">
            <v>00000708</v>
          </cell>
          <cell r="F817" t="str">
            <v>P00000E211</v>
          </cell>
        </row>
        <row r="818">
          <cell r="A818" t="str">
            <v>02</v>
          </cell>
          <cell r="B818" t="str">
            <v>0033</v>
          </cell>
          <cell r="C818" t="str">
            <v>0406500</v>
          </cell>
          <cell r="D818" t="str">
            <v>62703150</v>
          </cell>
          <cell r="E818" t="str">
            <v>00000708</v>
          </cell>
          <cell r="F818" t="str">
            <v>P00000E214</v>
          </cell>
        </row>
        <row r="819">
          <cell r="A819" t="str">
            <v>02</v>
          </cell>
          <cell r="B819" t="str">
            <v>0033</v>
          </cell>
          <cell r="C819" t="str">
            <v>0407100</v>
          </cell>
          <cell r="D819" t="str">
            <v>62703150</v>
          </cell>
          <cell r="E819" t="str">
            <v>00000708</v>
          </cell>
          <cell r="F819" t="str">
            <v>P00000E211</v>
          </cell>
        </row>
        <row r="820">
          <cell r="A820" t="str">
            <v>02</v>
          </cell>
          <cell r="B820" t="str">
            <v>0033</v>
          </cell>
          <cell r="C820" t="str">
            <v>0407700</v>
          </cell>
          <cell r="D820" t="str">
            <v>62703150</v>
          </cell>
          <cell r="E820" t="str">
            <v>00000708</v>
          </cell>
          <cell r="F820" t="str">
            <v>P00000E211</v>
          </cell>
        </row>
        <row r="821">
          <cell r="A821" t="str">
            <v>02</v>
          </cell>
          <cell r="B821" t="str">
            <v>0033</v>
          </cell>
          <cell r="C821" t="str">
            <v>0408300</v>
          </cell>
          <cell r="D821" t="str">
            <v>62703150</v>
          </cell>
          <cell r="E821" t="str">
            <v>00000708</v>
          </cell>
          <cell r="F821" t="str">
            <v>P00000E211</v>
          </cell>
        </row>
        <row r="822">
          <cell r="A822" t="str">
            <v>02</v>
          </cell>
          <cell r="B822" t="str">
            <v>0033</v>
          </cell>
          <cell r="C822" t="str">
            <v>0408300</v>
          </cell>
          <cell r="D822" t="str">
            <v>62703150</v>
          </cell>
          <cell r="E822" t="str">
            <v>00000708</v>
          </cell>
          <cell r="F822" t="str">
            <v>P00000E214</v>
          </cell>
        </row>
        <row r="823">
          <cell r="A823" t="str">
            <v>02</v>
          </cell>
          <cell r="B823" t="str">
            <v>0033</v>
          </cell>
          <cell r="C823" t="str">
            <v>0410700</v>
          </cell>
          <cell r="D823" t="str">
            <v>62703150</v>
          </cell>
          <cell r="E823" t="str">
            <v>00000708</v>
          </cell>
          <cell r="F823" t="str">
            <v>P00000E211</v>
          </cell>
        </row>
        <row r="824">
          <cell r="A824" t="str">
            <v>02</v>
          </cell>
          <cell r="B824" t="str">
            <v>0033</v>
          </cell>
          <cell r="C824" t="str">
            <v>0410700</v>
          </cell>
          <cell r="D824" t="str">
            <v>62703150</v>
          </cell>
          <cell r="E824" t="str">
            <v>00000708</v>
          </cell>
          <cell r="F824" t="str">
            <v>P00000E214</v>
          </cell>
        </row>
        <row r="825">
          <cell r="A825" t="str">
            <v>02</v>
          </cell>
          <cell r="B825" t="str">
            <v>0033</v>
          </cell>
          <cell r="C825" t="str">
            <v>0410900</v>
          </cell>
          <cell r="D825" t="str">
            <v>62703150</v>
          </cell>
          <cell r="E825" t="str">
            <v>00000708</v>
          </cell>
          <cell r="F825" t="str">
            <v>P00000E211</v>
          </cell>
        </row>
        <row r="826">
          <cell r="A826" t="str">
            <v>02</v>
          </cell>
          <cell r="B826" t="str">
            <v>0033</v>
          </cell>
          <cell r="C826" t="str">
            <v>0410900</v>
          </cell>
          <cell r="D826" t="str">
            <v>62703150</v>
          </cell>
          <cell r="E826" t="str">
            <v>00000708</v>
          </cell>
          <cell r="F826" t="str">
            <v>P00000E214</v>
          </cell>
        </row>
        <row r="827">
          <cell r="A827" t="str">
            <v>02</v>
          </cell>
          <cell r="B827" t="str">
            <v>0033</v>
          </cell>
          <cell r="C827" t="str">
            <v>0411500</v>
          </cell>
          <cell r="D827" t="str">
            <v>62703150</v>
          </cell>
          <cell r="E827" t="str">
            <v>00000708</v>
          </cell>
          <cell r="F827" t="str">
            <v>P00000E211</v>
          </cell>
        </row>
        <row r="828">
          <cell r="A828" t="str">
            <v>02</v>
          </cell>
          <cell r="B828" t="str">
            <v>0033</v>
          </cell>
          <cell r="C828" t="str">
            <v>0411700</v>
          </cell>
          <cell r="D828" t="str">
            <v>62703150</v>
          </cell>
          <cell r="E828" t="str">
            <v>00000708</v>
          </cell>
          <cell r="F828" t="str">
            <v>P00000E211</v>
          </cell>
        </row>
        <row r="829">
          <cell r="A829" t="str">
            <v>02</v>
          </cell>
          <cell r="B829" t="str">
            <v>0033</v>
          </cell>
          <cell r="C829" t="str">
            <v>0413900</v>
          </cell>
          <cell r="D829" t="str">
            <v>62703150</v>
          </cell>
          <cell r="E829" t="str">
            <v>00000708</v>
          </cell>
          <cell r="F829" t="str">
            <v>P00000E211</v>
          </cell>
        </row>
        <row r="830">
          <cell r="A830" t="str">
            <v>02</v>
          </cell>
          <cell r="B830" t="str">
            <v>0033</v>
          </cell>
          <cell r="C830" t="str">
            <v>0413900</v>
          </cell>
          <cell r="D830" t="str">
            <v>62703150</v>
          </cell>
          <cell r="E830" t="str">
            <v>00000708</v>
          </cell>
          <cell r="F830" t="str">
            <v>P00000E214</v>
          </cell>
        </row>
        <row r="831">
          <cell r="A831" t="str">
            <v>02</v>
          </cell>
          <cell r="B831" t="str">
            <v>0033</v>
          </cell>
          <cell r="C831" t="str">
            <v>0414900</v>
          </cell>
          <cell r="D831" t="str">
            <v>62703150</v>
          </cell>
          <cell r="E831" t="str">
            <v>00000708</v>
          </cell>
          <cell r="F831" t="str">
            <v>P00000E211</v>
          </cell>
        </row>
        <row r="832">
          <cell r="A832" t="str">
            <v>02</v>
          </cell>
          <cell r="B832" t="str">
            <v>0033</v>
          </cell>
          <cell r="C832" t="str">
            <v>0416700</v>
          </cell>
          <cell r="D832" t="str">
            <v>62703150</v>
          </cell>
          <cell r="E832" t="str">
            <v>00000708</v>
          </cell>
          <cell r="F832" t="str">
            <v>P00000E211</v>
          </cell>
        </row>
        <row r="833">
          <cell r="A833" t="str">
            <v>02</v>
          </cell>
          <cell r="B833" t="str">
            <v>0033</v>
          </cell>
          <cell r="C833" t="str">
            <v>0416700</v>
          </cell>
          <cell r="D833" t="str">
            <v>62703150</v>
          </cell>
          <cell r="E833" t="str">
            <v>00000708</v>
          </cell>
          <cell r="F833" t="str">
            <v>P00000E214</v>
          </cell>
        </row>
        <row r="834">
          <cell r="A834" t="str">
            <v>02</v>
          </cell>
          <cell r="B834" t="str">
            <v>0033</v>
          </cell>
          <cell r="C834" t="str">
            <v>0417500</v>
          </cell>
          <cell r="D834" t="str">
            <v>62703150</v>
          </cell>
          <cell r="E834" t="str">
            <v>00000708</v>
          </cell>
          <cell r="F834" t="str">
            <v>P00000E211</v>
          </cell>
        </row>
        <row r="835">
          <cell r="A835" t="str">
            <v>02</v>
          </cell>
          <cell r="B835" t="str">
            <v>0033</v>
          </cell>
          <cell r="C835" t="str">
            <v>0417500</v>
          </cell>
          <cell r="D835" t="str">
            <v>62703150</v>
          </cell>
          <cell r="E835" t="str">
            <v>00000708</v>
          </cell>
          <cell r="F835" t="str">
            <v>P00000E214</v>
          </cell>
        </row>
        <row r="836">
          <cell r="A836" t="str">
            <v>02</v>
          </cell>
          <cell r="B836" t="str">
            <v>0033</v>
          </cell>
          <cell r="C836" t="str">
            <v>0419300</v>
          </cell>
          <cell r="D836" t="str">
            <v>62703150</v>
          </cell>
          <cell r="E836" t="str">
            <v>00000708</v>
          </cell>
          <cell r="F836" t="str">
            <v>P00000E211</v>
          </cell>
        </row>
        <row r="837">
          <cell r="A837" t="str">
            <v>02</v>
          </cell>
          <cell r="B837" t="str">
            <v>0034</v>
          </cell>
          <cell r="C837" t="str">
            <v>0200300</v>
          </cell>
          <cell r="D837" t="str">
            <v>62703150</v>
          </cell>
          <cell r="E837" t="str">
            <v>00000708</v>
          </cell>
          <cell r="F837" t="str">
            <v>P00000E211</v>
          </cell>
        </row>
        <row r="838">
          <cell r="A838" t="str">
            <v>02</v>
          </cell>
          <cell r="B838" t="str">
            <v>0034</v>
          </cell>
          <cell r="C838" t="str">
            <v>0200500</v>
          </cell>
          <cell r="D838" t="str">
            <v>62703150</v>
          </cell>
          <cell r="E838" t="str">
            <v>00000708</v>
          </cell>
          <cell r="F838" t="str">
            <v>P00000E211</v>
          </cell>
        </row>
        <row r="839">
          <cell r="A839" t="str">
            <v>02</v>
          </cell>
          <cell r="B839" t="str">
            <v>0034</v>
          </cell>
          <cell r="C839" t="str">
            <v>0200500</v>
          </cell>
          <cell r="D839" t="str">
            <v>62703150</v>
          </cell>
          <cell r="E839" t="str">
            <v>00000708</v>
          </cell>
          <cell r="F839" t="str">
            <v>P00000E214</v>
          </cell>
        </row>
        <row r="840">
          <cell r="A840" t="str">
            <v>02</v>
          </cell>
          <cell r="B840" t="str">
            <v>0034</v>
          </cell>
          <cell r="C840" t="str">
            <v>0203200</v>
          </cell>
          <cell r="D840" t="str">
            <v>62703150</v>
          </cell>
          <cell r="E840" t="str">
            <v>00000708</v>
          </cell>
          <cell r="F840" t="str">
            <v>P00000E111</v>
          </cell>
        </row>
        <row r="841">
          <cell r="A841" t="str">
            <v>02</v>
          </cell>
          <cell r="B841" t="str">
            <v>0034</v>
          </cell>
          <cell r="C841" t="str">
            <v>0203200</v>
          </cell>
          <cell r="D841" t="str">
            <v>62703150</v>
          </cell>
          <cell r="E841" t="str">
            <v>00000708</v>
          </cell>
          <cell r="F841" t="str">
            <v>P00000E211</v>
          </cell>
        </row>
        <row r="842">
          <cell r="A842" t="str">
            <v>02</v>
          </cell>
          <cell r="B842" t="str">
            <v>0034</v>
          </cell>
          <cell r="C842" t="str">
            <v>0203200</v>
          </cell>
          <cell r="D842" t="str">
            <v>62703150</v>
          </cell>
          <cell r="E842" t="str">
            <v>00000708</v>
          </cell>
          <cell r="F842" t="str">
            <v>P00000E214</v>
          </cell>
        </row>
        <row r="843">
          <cell r="A843" t="str">
            <v>02</v>
          </cell>
          <cell r="B843" t="str">
            <v>0034</v>
          </cell>
          <cell r="C843" t="str">
            <v>0204620</v>
          </cell>
          <cell r="D843" t="str">
            <v>62703150</v>
          </cell>
          <cell r="E843" t="str">
            <v>00000708</v>
          </cell>
          <cell r="F843" t="str">
            <v>P00000E211</v>
          </cell>
        </row>
        <row r="844">
          <cell r="A844" t="str">
            <v>02</v>
          </cell>
          <cell r="B844" t="str">
            <v>0034</v>
          </cell>
          <cell r="C844" t="str">
            <v>0204620</v>
          </cell>
          <cell r="D844" t="str">
            <v>62703150</v>
          </cell>
          <cell r="E844" t="str">
            <v>00000708</v>
          </cell>
          <cell r="F844" t="str">
            <v>P00000E214</v>
          </cell>
        </row>
        <row r="845">
          <cell r="A845" t="str">
            <v>02</v>
          </cell>
          <cell r="B845" t="str">
            <v>0034</v>
          </cell>
          <cell r="C845" t="str">
            <v>0205600</v>
          </cell>
          <cell r="D845" t="str">
            <v>62703150</v>
          </cell>
          <cell r="E845" t="str">
            <v>00000708</v>
          </cell>
          <cell r="F845" t="str">
            <v>P00000E211</v>
          </cell>
        </row>
        <row r="846">
          <cell r="A846" t="str">
            <v>02</v>
          </cell>
          <cell r="B846" t="str">
            <v>0034</v>
          </cell>
          <cell r="C846" t="str">
            <v>0206000</v>
          </cell>
          <cell r="D846" t="str">
            <v>62703150</v>
          </cell>
          <cell r="E846" t="str">
            <v>00000708</v>
          </cell>
          <cell r="F846" t="str">
            <v>P00000E211</v>
          </cell>
        </row>
        <row r="847">
          <cell r="A847" t="str">
            <v>02</v>
          </cell>
          <cell r="B847" t="str">
            <v>0034</v>
          </cell>
          <cell r="C847" t="str">
            <v>0206000</v>
          </cell>
          <cell r="D847" t="str">
            <v>62703150</v>
          </cell>
          <cell r="E847" t="str">
            <v>00000708</v>
          </cell>
          <cell r="F847" t="str">
            <v>P00000E214</v>
          </cell>
        </row>
        <row r="848">
          <cell r="A848" t="str">
            <v>02</v>
          </cell>
          <cell r="B848" t="str">
            <v>0034</v>
          </cell>
          <cell r="C848" t="str">
            <v>0208901</v>
          </cell>
          <cell r="D848" t="str">
            <v>62703150</v>
          </cell>
          <cell r="E848" t="str">
            <v>00000708</v>
          </cell>
          <cell r="F848" t="str">
            <v>P00000E211</v>
          </cell>
        </row>
        <row r="849">
          <cell r="A849" t="str">
            <v>02</v>
          </cell>
          <cell r="B849" t="str">
            <v>0034</v>
          </cell>
          <cell r="C849" t="str">
            <v>0209800</v>
          </cell>
          <cell r="D849" t="str">
            <v>62703150</v>
          </cell>
          <cell r="E849" t="str">
            <v>00000708</v>
          </cell>
          <cell r="F849" t="str">
            <v>P00000E211</v>
          </cell>
        </row>
        <row r="850">
          <cell r="A850" t="str">
            <v>02</v>
          </cell>
          <cell r="B850" t="str">
            <v>0034</v>
          </cell>
          <cell r="C850" t="str">
            <v>0209800</v>
          </cell>
          <cell r="D850" t="str">
            <v>62703150</v>
          </cell>
          <cell r="E850" t="str">
            <v>00000708</v>
          </cell>
          <cell r="F850" t="str">
            <v>P00000E214</v>
          </cell>
        </row>
        <row r="851">
          <cell r="A851" t="str">
            <v>02</v>
          </cell>
          <cell r="B851" t="str">
            <v>0034</v>
          </cell>
          <cell r="C851" t="str">
            <v>0211700</v>
          </cell>
          <cell r="D851" t="str">
            <v>62703150</v>
          </cell>
          <cell r="E851" t="str">
            <v>00000708</v>
          </cell>
          <cell r="F851" t="str">
            <v>P00000E211</v>
          </cell>
        </row>
        <row r="852">
          <cell r="A852" t="str">
            <v>02</v>
          </cell>
          <cell r="B852" t="str">
            <v>0034</v>
          </cell>
          <cell r="C852" t="str">
            <v>0211700</v>
          </cell>
          <cell r="D852" t="str">
            <v>62703150</v>
          </cell>
          <cell r="E852" t="str">
            <v>00000708</v>
          </cell>
          <cell r="F852" t="str">
            <v>P00000E214</v>
          </cell>
        </row>
        <row r="853">
          <cell r="A853" t="str">
            <v>02</v>
          </cell>
          <cell r="B853" t="str">
            <v>0034</v>
          </cell>
          <cell r="C853" t="str">
            <v>0211900</v>
          </cell>
          <cell r="D853" t="str">
            <v>62703150</v>
          </cell>
          <cell r="E853" t="str">
            <v>00000708</v>
          </cell>
          <cell r="F853" t="str">
            <v>P00000E211</v>
          </cell>
        </row>
        <row r="854">
          <cell r="A854" t="str">
            <v>02</v>
          </cell>
          <cell r="B854" t="str">
            <v>0034</v>
          </cell>
          <cell r="C854" t="str">
            <v>0211900</v>
          </cell>
          <cell r="D854" t="str">
            <v>62703150</v>
          </cell>
          <cell r="E854" t="str">
            <v>00000708</v>
          </cell>
          <cell r="F854" t="str">
            <v>P00000E214</v>
          </cell>
        </row>
        <row r="855">
          <cell r="A855" t="str">
            <v>02</v>
          </cell>
          <cell r="B855" t="str">
            <v>0034</v>
          </cell>
          <cell r="C855" t="str">
            <v>0211910</v>
          </cell>
          <cell r="D855" t="str">
            <v>62703150</v>
          </cell>
          <cell r="E855" t="str">
            <v>00000708</v>
          </cell>
          <cell r="F855" t="str">
            <v>P00000E211</v>
          </cell>
        </row>
        <row r="856">
          <cell r="A856" t="str">
            <v>02</v>
          </cell>
          <cell r="B856" t="str">
            <v>0034</v>
          </cell>
          <cell r="C856" t="str">
            <v>0213200</v>
          </cell>
          <cell r="D856" t="str">
            <v>62703150</v>
          </cell>
          <cell r="E856" t="str">
            <v>00000708</v>
          </cell>
          <cell r="F856" t="str">
            <v>P00000E211</v>
          </cell>
        </row>
        <row r="857">
          <cell r="A857" t="str">
            <v>02</v>
          </cell>
          <cell r="B857" t="str">
            <v>0034</v>
          </cell>
          <cell r="C857" t="str">
            <v>0213200</v>
          </cell>
          <cell r="D857" t="str">
            <v>62703150</v>
          </cell>
          <cell r="E857" t="str">
            <v>00000708</v>
          </cell>
          <cell r="F857" t="str">
            <v>P00000E214</v>
          </cell>
        </row>
        <row r="858">
          <cell r="A858" t="str">
            <v>02</v>
          </cell>
          <cell r="B858" t="str">
            <v>0034</v>
          </cell>
          <cell r="C858" t="str">
            <v>0213400</v>
          </cell>
          <cell r="D858" t="str">
            <v>62703150</v>
          </cell>
          <cell r="E858" t="str">
            <v>00000708</v>
          </cell>
          <cell r="F858" t="str">
            <v>P00000E211</v>
          </cell>
        </row>
        <row r="859">
          <cell r="A859" t="str">
            <v>02</v>
          </cell>
          <cell r="B859" t="str">
            <v>0034</v>
          </cell>
          <cell r="C859" t="str">
            <v>0214420</v>
          </cell>
          <cell r="D859" t="str">
            <v>62703150</v>
          </cell>
          <cell r="E859" t="str">
            <v>00000708</v>
          </cell>
          <cell r="F859" t="str">
            <v>P00000E211</v>
          </cell>
        </row>
        <row r="860">
          <cell r="A860" t="str">
            <v>02</v>
          </cell>
          <cell r="B860" t="str">
            <v>0034</v>
          </cell>
          <cell r="C860" t="str">
            <v>0214420</v>
          </cell>
          <cell r="D860" t="str">
            <v>62703150</v>
          </cell>
          <cell r="E860" t="str">
            <v>00000708</v>
          </cell>
          <cell r="F860" t="str">
            <v>P00000E214</v>
          </cell>
        </row>
        <row r="861">
          <cell r="A861" t="str">
            <v>02</v>
          </cell>
          <cell r="B861" t="str">
            <v>0034</v>
          </cell>
          <cell r="C861" t="str">
            <v>0216700</v>
          </cell>
          <cell r="D861" t="str">
            <v>62703150</v>
          </cell>
          <cell r="E861" t="str">
            <v>00000708</v>
          </cell>
          <cell r="F861" t="str">
            <v>P00000E211</v>
          </cell>
        </row>
        <row r="862">
          <cell r="A862" t="str">
            <v>02</v>
          </cell>
          <cell r="B862" t="str">
            <v>0034</v>
          </cell>
          <cell r="C862" t="str">
            <v>0216700</v>
          </cell>
          <cell r="D862" t="str">
            <v>62703150</v>
          </cell>
          <cell r="E862" t="str">
            <v>00000708</v>
          </cell>
          <cell r="F862" t="str">
            <v>P00000E214</v>
          </cell>
        </row>
        <row r="863">
          <cell r="A863" t="str">
            <v>02</v>
          </cell>
          <cell r="B863" t="str">
            <v>0034</v>
          </cell>
          <cell r="C863" t="str">
            <v>0217200</v>
          </cell>
          <cell r="D863" t="str">
            <v>62703150</v>
          </cell>
          <cell r="E863" t="str">
            <v>00000708</v>
          </cell>
          <cell r="F863" t="str">
            <v>P00000E211</v>
          </cell>
        </row>
        <row r="864">
          <cell r="A864" t="str">
            <v>02</v>
          </cell>
          <cell r="B864" t="str">
            <v>0034</v>
          </cell>
          <cell r="C864" t="str">
            <v>0217200</v>
          </cell>
          <cell r="D864" t="str">
            <v>62703150</v>
          </cell>
          <cell r="E864" t="str">
            <v>00000708</v>
          </cell>
          <cell r="F864" t="str">
            <v>P00000E214</v>
          </cell>
        </row>
        <row r="865">
          <cell r="A865" t="str">
            <v>02</v>
          </cell>
          <cell r="B865" t="str">
            <v>0034</v>
          </cell>
          <cell r="C865" t="str">
            <v>0218340</v>
          </cell>
          <cell r="D865" t="str">
            <v>62703150</v>
          </cell>
          <cell r="E865" t="str">
            <v>00000708</v>
          </cell>
          <cell r="F865" t="str">
            <v>P00000E211</v>
          </cell>
        </row>
        <row r="866">
          <cell r="A866" t="str">
            <v>02</v>
          </cell>
          <cell r="B866" t="str">
            <v>0034</v>
          </cell>
          <cell r="C866" t="str">
            <v>0220000</v>
          </cell>
          <cell r="D866" t="str">
            <v>62703150</v>
          </cell>
          <cell r="E866" t="str">
            <v>00000708</v>
          </cell>
          <cell r="F866" t="str">
            <v>P00000E211</v>
          </cell>
        </row>
        <row r="867">
          <cell r="A867" t="str">
            <v>02</v>
          </cell>
          <cell r="B867" t="str">
            <v>0034</v>
          </cell>
          <cell r="C867" t="str">
            <v>0220000</v>
          </cell>
          <cell r="D867" t="str">
            <v>62703150</v>
          </cell>
          <cell r="E867" t="str">
            <v>00000708</v>
          </cell>
          <cell r="F867" t="str">
            <v>P00000E214</v>
          </cell>
        </row>
        <row r="868">
          <cell r="A868" t="str">
            <v>02</v>
          </cell>
          <cell r="B868" t="str">
            <v>0034</v>
          </cell>
          <cell r="C868" t="str">
            <v>0220300</v>
          </cell>
          <cell r="D868" t="str">
            <v>62703150</v>
          </cell>
          <cell r="E868" t="str">
            <v>00000708</v>
          </cell>
          <cell r="F868" t="str">
            <v>P00000E211</v>
          </cell>
        </row>
        <row r="869">
          <cell r="A869" t="str">
            <v>02</v>
          </cell>
          <cell r="B869" t="str">
            <v>0034</v>
          </cell>
          <cell r="C869" t="str">
            <v>0220300</v>
          </cell>
          <cell r="D869" t="str">
            <v>62703150</v>
          </cell>
          <cell r="E869" t="str">
            <v>00000708</v>
          </cell>
          <cell r="F869" t="str">
            <v>P00000E214</v>
          </cell>
        </row>
        <row r="870">
          <cell r="A870" t="str">
            <v>02</v>
          </cell>
          <cell r="B870" t="str">
            <v>0034</v>
          </cell>
          <cell r="C870" t="str">
            <v>0220310</v>
          </cell>
          <cell r="D870" t="str">
            <v>62703150</v>
          </cell>
          <cell r="E870" t="str">
            <v>00000708</v>
          </cell>
          <cell r="F870" t="str">
            <v>P00000E211</v>
          </cell>
        </row>
        <row r="871">
          <cell r="A871" t="str">
            <v>02</v>
          </cell>
          <cell r="B871" t="str">
            <v>0034</v>
          </cell>
          <cell r="C871" t="str">
            <v>0220400</v>
          </cell>
          <cell r="D871" t="str">
            <v>62703150</v>
          </cell>
          <cell r="E871" t="str">
            <v>00000708</v>
          </cell>
          <cell r="F871" t="str">
            <v>P00000E211</v>
          </cell>
        </row>
        <row r="872">
          <cell r="A872" t="str">
            <v>02</v>
          </cell>
          <cell r="B872" t="str">
            <v>0034</v>
          </cell>
          <cell r="C872" t="str">
            <v>0220400</v>
          </cell>
          <cell r="D872" t="str">
            <v>62703150</v>
          </cell>
          <cell r="E872" t="str">
            <v>00000708</v>
          </cell>
          <cell r="F872" t="str">
            <v>P00000E214</v>
          </cell>
        </row>
        <row r="873">
          <cell r="A873" t="str">
            <v>02</v>
          </cell>
          <cell r="B873" t="str">
            <v>0034</v>
          </cell>
          <cell r="C873" t="str">
            <v>0220700</v>
          </cell>
          <cell r="D873" t="str">
            <v>62703150</v>
          </cell>
          <cell r="E873" t="str">
            <v>00000708</v>
          </cell>
          <cell r="F873" t="str">
            <v>P00000E111</v>
          </cell>
        </row>
        <row r="874">
          <cell r="A874" t="str">
            <v>02</v>
          </cell>
          <cell r="B874" t="str">
            <v>0034</v>
          </cell>
          <cell r="C874" t="str">
            <v>0220700</v>
          </cell>
          <cell r="D874" t="str">
            <v>62703150</v>
          </cell>
          <cell r="E874" t="str">
            <v>00000708</v>
          </cell>
          <cell r="F874" t="str">
            <v>P00000E211</v>
          </cell>
        </row>
        <row r="875">
          <cell r="A875" t="str">
            <v>02</v>
          </cell>
          <cell r="B875" t="str">
            <v>0034</v>
          </cell>
          <cell r="C875" t="str">
            <v>0220900</v>
          </cell>
          <cell r="D875" t="str">
            <v>62703150</v>
          </cell>
          <cell r="E875" t="str">
            <v>00000708</v>
          </cell>
          <cell r="F875" t="str">
            <v>P00000E211</v>
          </cell>
        </row>
        <row r="876">
          <cell r="A876" t="str">
            <v>02</v>
          </cell>
          <cell r="B876" t="str">
            <v>0034</v>
          </cell>
          <cell r="C876" t="str">
            <v>0221300</v>
          </cell>
          <cell r="D876" t="str">
            <v>62703150</v>
          </cell>
          <cell r="E876" t="str">
            <v>00000708</v>
          </cell>
          <cell r="F876" t="str">
            <v>P00000E211</v>
          </cell>
        </row>
        <row r="877">
          <cell r="A877" t="str">
            <v>02</v>
          </cell>
          <cell r="B877" t="str">
            <v>0034</v>
          </cell>
          <cell r="C877" t="str">
            <v>0221300</v>
          </cell>
          <cell r="D877" t="str">
            <v>62703150</v>
          </cell>
          <cell r="E877" t="str">
            <v>00000708</v>
          </cell>
          <cell r="F877" t="str">
            <v>P00000E214</v>
          </cell>
        </row>
        <row r="878">
          <cell r="A878" t="str">
            <v>02</v>
          </cell>
          <cell r="B878" t="str">
            <v>0034</v>
          </cell>
          <cell r="C878" t="str">
            <v>0221320</v>
          </cell>
          <cell r="D878" t="str">
            <v>62703150</v>
          </cell>
          <cell r="E878" t="str">
            <v>00000708</v>
          </cell>
          <cell r="F878" t="str">
            <v>P00000E214</v>
          </cell>
        </row>
        <row r="879">
          <cell r="A879" t="str">
            <v>02</v>
          </cell>
          <cell r="B879" t="str">
            <v>0034</v>
          </cell>
          <cell r="C879" t="str">
            <v>0221400</v>
          </cell>
          <cell r="D879" t="str">
            <v>62703150</v>
          </cell>
          <cell r="E879" t="str">
            <v>00000708</v>
          </cell>
          <cell r="F879" t="str">
            <v>P00000E211</v>
          </cell>
        </row>
        <row r="880">
          <cell r="A880" t="str">
            <v>02</v>
          </cell>
          <cell r="B880" t="str">
            <v>0034</v>
          </cell>
          <cell r="C880" t="str">
            <v>0221400</v>
          </cell>
          <cell r="D880" t="str">
            <v>62703150</v>
          </cell>
          <cell r="E880" t="str">
            <v>00000708</v>
          </cell>
          <cell r="F880" t="str">
            <v>P00000E214</v>
          </cell>
        </row>
        <row r="881">
          <cell r="A881" t="str">
            <v>02</v>
          </cell>
          <cell r="B881" t="str">
            <v>0034</v>
          </cell>
          <cell r="C881" t="str">
            <v>0221640</v>
          </cell>
          <cell r="D881" t="str">
            <v>62703150</v>
          </cell>
          <cell r="E881" t="str">
            <v>00000708</v>
          </cell>
          <cell r="F881" t="str">
            <v>P00000E214</v>
          </cell>
        </row>
        <row r="882">
          <cell r="A882" t="str">
            <v>02</v>
          </cell>
          <cell r="B882" t="str">
            <v>0034</v>
          </cell>
          <cell r="C882" t="str">
            <v>0221650</v>
          </cell>
          <cell r="D882" t="str">
            <v>62703150</v>
          </cell>
          <cell r="E882" t="str">
            <v>00000708</v>
          </cell>
          <cell r="F882" t="str">
            <v>P00000E214</v>
          </cell>
        </row>
        <row r="883">
          <cell r="A883" t="str">
            <v>02</v>
          </cell>
          <cell r="B883" t="str">
            <v>0034</v>
          </cell>
          <cell r="C883" t="str">
            <v>0223400</v>
          </cell>
          <cell r="D883" t="str">
            <v>62703150</v>
          </cell>
          <cell r="E883" t="str">
            <v>00000708</v>
          </cell>
          <cell r="F883" t="str">
            <v>P00000E211</v>
          </cell>
        </row>
        <row r="884">
          <cell r="A884" t="str">
            <v>02</v>
          </cell>
          <cell r="B884" t="str">
            <v>0034</v>
          </cell>
          <cell r="C884" t="str">
            <v>0223400</v>
          </cell>
          <cell r="D884" t="str">
            <v>62703150</v>
          </cell>
          <cell r="E884" t="str">
            <v>00000708</v>
          </cell>
          <cell r="F884" t="str">
            <v>P00000E214</v>
          </cell>
        </row>
        <row r="885">
          <cell r="A885" t="str">
            <v>02</v>
          </cell>
          <cell r="B885" t="str">
            <v>0034</v>
          </cell>
          <cell r="C885" t="str">
            <v>0224600</v>
          </cell>
          <cell r="D885" t="str">
            <v>62703150</v>
          </cell>
          <cell r="E885" t="str">
            <v>00000708</v>
          </cell>
          <cell r="F885" t="str">
            <v>P00000E214</v>
          </cell>
        </row>
        <row r="886">
          <cell r="A886" t="str">
            <v>02</v>
          </cell>
          <cell r="B886" t="str">
            <v>0034</v>
          </cell>
          <cell r="C886" t="str">
            <v>0224610</v>
          </cell>
          <cell r="D886" t="str">
            <v>62703150</v>
          </cell>
          <cell r="E886" t="str">
            <v>00000708</v>
          </cell>
          <cell r="F886" t="str">
            <v>P00000E211</v>
          </cell>
        </row>
        <row r="887">
          <cell r="A887" t="str">
            <v>02</v>
          </cell>
          <cell r="B887" t="str">
            <v>0034</v>
          </cell>
          <cell r="C887" t="str">
            <v>0226700</v>
          </cell>
          <cell r="D887" t="str">
            <v>62703150</v>
          </cell>
          <cell r="E887" t="str">
            <v>00000708</v>
          </cell>
          <cell r="F887" t="str">
            <v>P00000E211</v>
          </cell>
        </row>
        <row r="888">
          <cell r="A888" t="str">
            <v>02</v>
          </cell>
          <cell r="B888" t="str">
            <v>0034</v>
          </cell>
          <cell r="C888" t="str">
            <v>0226700</v>
          </cell>
          <cell r="D888" t="str">
            <v>62703150</v>
          </cell>
          <cell r="E888" t="str">
            <v>00000708</v>
          </cell>
          <cell r="F888" t="str">
            <v>P00000E214</v>
          </cell>
        </row>
        <row r="889">
          <cell r="A889" t="str">
            <v>02</v>
          </cell>
          <cell r="B889" t="str">
            <v>0034</v>
          </cell>
          <cell r="C889" t="str">
            <v>0229800</v>
          </cell>
          <cell r="D889" t="str">
            <v>62703150</v>
          </cell>
          <cell r="E889" t="str">
            <v>00000708</v>
          </cell>
          <cell r="F889" t="str">
            <v>P00000E211</v>
          </cell>
        </row>
        <row r="890">
          <cell r="A890" t="str">
            <v>02</v>
          </cell>
          <cell r="B890" t="str">
            <v>0034</v>
          </cell>
          <cell r="C890" t="str">
            <v>0233200</v>
          </cell>
          <cell r="D890" t="str">
            <v>62703150</v>
          </cell>
          <cell r="E890" t="str">
            <v>00000708</v>
          </cell>
          <cell r="F890" t="str">
            <v>P00000E211</v>
          </cell>
        </row>
        <row r="891">
          <cell r="A891" t="str">
            <v>02</v>
          </cell>
          <cell r="B891" t="str">
            <v>0034</v>
          </cell>
          <cell r="C891" t="str">
            <v>0233200</v>
          </cell>
          <cell r="D891" t="str">
            <v>62703150</v>
          </cell>
          <cell r="E891" t="str">
            <v>00000708</v>
          </cell>
          <cell r="F891" t="str">
            <v>P00000E214</v>
          </cell>
        </row>
        <row r="892">
          <cell r="A892" t="str">
            <v>02</v>
          </cell>
          <cell r="B892" t="str">
            <v>0034</v>
          </cell>
          <cell r="C892" t="str">
            <v>0233250</v>
          </cell>
          <cell r="D892" t="str">
            <v>62703150</v>
          </cell>
          <cell r="E892" t="str">
            <v>00000708</v>
          </cell>
          <cell r="F892" t="str">
            <v>P00000E211</v>
          </cell>
        </row>
        <row r="893">
          <cell r="A893" t="str">
            <v>02</v>
          </cell>
          <cell r="B893" t="str">
            <v>0034</v>
          </cell>
          <cell r="C893" t="str">
            <v>0234800</v>
          </cell>
          <cell r="D893" t="str">
            <v>62703150</v>
          </cell>
          <cell r="E893" t="str">
            <v>00000708</v>
          </cell>
          <cell r="F893" t="str">
            <v>P00000E211</v>
          </cell>
        </row>
        <row r="894">
          <cell r="A894" t="str">
            <v>02</v>
          </cell>
          <cell r="B894" t="str">
            <v>0034</v>
          </cell>
          <cell r="C894" t="str">
            <v>0234800</v>
          </cell>
          <cell r="D894" t="str">
            <v>62703150</v>
          </cell>
          <cell r="E894" t="str">
            <v>00000708</v>
          </cell>
          <cell r="F894" t="str">
            <v>P00000E214</v>
          </cell>
        </row>
        <row r="895">
          <cell r="A895" t="str">
            <v>02</v>
          </cell>
          <cell r="B895" t="str">
            <v>0034</v>
          </cell>
          <cell r="C895" t="str">
            <v>0237700</v>
          </cell>
          <cell r="D895" t="str">
            <v>62703150</v>
          </cell>
          <cell r="E895" t="str">
            <v>00000708</v>
          </cell>
          <cell r="F895" t="str">
            <v>P00000E214</v>
          </cell>
        </row>
        <row r="896">
          <cell r="A896" t="str">
            <v>02</v>
          </cell>
          <cell r="B896" t="str">
            <v>0034</v>
          </cell>
          <cell r="C896" t="str">
            <v>0239020</v>
          </cell>
          <cell r="D896" t="str">
            <v>62703150</v>
          </cell>
          <cell r="E896" t="str">
            <v>00000708</v>
          </cell>
          <cell r="F896" t="str">
            <v>P00000E211</v>
          </cell>
        </row>
        <row r="897">
          <cell r="A897" t="str">
            <v>02</v>
          </cell>
          <cell r="B897" t="str">
            <v>0034</v>
          </cell>
          <cell r="C897" t="str">
            <v>0241140</v>
          </cell>
          <cell r="D897" t="str">
            <v>62703150</v>
          </cell>
          <cell r="E897" t="str">
            <v>00000708</v>
          </cell>
          <cell r="F897" t="str">
            <v>P00000E211</v>
          </cell>
        </row>
        <row r="898">
          <cell r="A898" t="str">
            <v>02</v>
          </cell>
          <cell r="B898" t="str">
            <v>0034</v>
          </cell>
          <cell r="C898" t="str">
            <v>0242520</v>
          </cell>
          <cell r="D898" t="str">
            <v>62703150</v>
          </cell>
          <cell r="E898" t="str">
            <v>00000708</v>
          </cell>
          <cell r="F898" t="str">
            <v>P00000E211</v>
          </cell>
        </row>
        <row r="899">
          <cell r="A899" t="str">
            <v>02</v>
          </cell>
          <cell r="B899" t="str">
            <v>0034</v>
          </cell>
          <cell r="C899" t="str">
            <v>0242910</v>
          </cell>
          <cell r="D899" t="str">
            <v>62703150</v>
          </cell>
          <cell r="E899" t="str">
            <v>00000708</v>
          </cell>
          <cell r="F899" t="str">
            <v>P00000E211</v>
          </cell>
        </row>
        <row r="900">
          <cell r="A900" t="str">
            <v>02</v>
          </cell>
          <cell r="B900" t="str">
            <v>0034</v>
          </cell>
          <cell r="C900" t="str">
            <v>0242920</v>
          </cell>
          <cell r="D900" t="str">
            <v>62703150</v>
          </cell>
          <cell r="E900" t="str">
            <v>00000708</v>
          </cell>
          <cell r="F900" t="str">
            <v>P00000E211</v>
          </cell>
        </row>
        <row r="901">
          <cell r="A901" t="str">
            <v>02</v>
          </cell>
          <cell r="B901" t="str">
            <v>0034</v>
          </cell>
          <cell r="C901" t="str">
            <v>0245800</v>
          </cell>
          <cell r="D901" t="str">
            <v>62703150</v>
          </cell>
          <cell r="E901" t="str">
            <v>00000708</v>
          </cell>
          <cell r="F901" t="str">
            <v>P00000E211</v>
          </cell>
        </row>
        <row r="902">
          <cell r="A902" t="str">
            <v>02</v>
          </cell>
          <cell r="B902" t="str">
            <v>0034</v>
          </cell>
          <cell r="C902" t="str">
            <v>0246000</v>
          </cell>
          <cell r="D902" t="str">
            <v>62703150</v>
          </cell>
          <cell r="E902" t="str">
            <v>00000708</v>
          </cell>
          <cell r="F902" t="str">
            <v>P00000E211</v>
          </cell>
        </row>
        <row r="903">
          <cell r="A903" t="str">
            <v>02</v>
          </cell>
          <cell r="B903" t="str">
            <v>0034</v>
          </cell>
          <cell r="C903" t="str">
            <v>0246000</v>
          </cell>
          <cell r="D903" t="str">
            <v>62703150</v>
          </cell>
          <cell r="E903" t="str">
            <v>00000708</v>
          </cell>
          <cell r="F903" t="str">
            <v>P00000E214</v>
          </cell>
        </row>
        <row r="904">
          <cell r="A904" t="str">
            <v>02</v>
          </cell>
          <cell r="B904" t="str">
            <v>0034</v>
          </cell>
          <cell r="C904" t="str">
            <v>0246210</v>
          </cell>
          <cell r="D904" t="str">
            <v>62703150</v>
          </cell>
          <cell r="E904" t="str">
            <v>00000708</v>
          </cell>
          <cell r="F904" t="str">
            <v>P00000E211</v>
          </cell>
        </row>
        <row r="905">
          <cell r="A905" t="str">
            <v>02</v>
          </cell>
          <cell r="B905" t="str">
            <v>0034</v>
          </cell>
          <cell r="C905" t="str">
            <v>0246500</v>
          </cell>
          <cell r="D905" t="str">
            <v>62703150</v>
          </cell>
          <cell r="E905" t="str">
            <v>00000708</v>
          </cell>
          <cell r="F905" t="str">
            <v>P00000E211</v>
          </cell>
        </row>
        <row r="906">
          <cell r="A906" t="str">
            <v>02</v>
          </cell>
          <cell r="B906" t="str">
            <v>0034</v>
          </cell>
          <cell r="C906" t="str">
            <v>0251100</v>
          </cell>
          <cell r="D906" t="str">
            <v>62703150</v>
          </cell>
          <cell r="E906" t="str">
            <v>00000708</v>
          </cell>
          <cell r="F906" t="str">
            <v>P00000E211</v>
          </cell>
        </row>
        <row r="907">
          <cell r="A907" t="str">
            <v>02</v>
          </cell>
          <cell r="B907" t="str">
            <v>0034</v>
          </cell>
          <cell r="C907" t="str">
            <v>0251100</v>
          </cell>
          <cell r="D907" t="str">
            <v>62703150</v>
          </cell>
          <cell r="E907" t="str">
            <v>00000708</v>
          </cell>
          <cell r="F907" t="str">
            <v>P00000E214</v>
          </cell>
        </row>
        <row r="908">
          <cell r="A908" t="str">
            <v>02</v>
          </cell>
          <cell r="B908" t="str">
            <v>0034</v>
          </cell>
          <cell r="C908" t="str">
            <v>0251140</v>
          </cell>
          <cell r="D908" t="str">
            <v>62703150</v>
          </cell>
          <cell r="E908" t="str">
            <v>00000708</v>
          </cell>
          <cell r="F908" t="str">
            <v>P00000E211</v>
          </cell>
        </row>
        <row r="909">
          <cell r="A909" t="str">
            <v>02</v>
          </cell>
          <cell r="B909" t="str">
            <v>0034</v>
          </cell>
          <cell r="C909" t="str">
            <v>0252000</v>
          </cell>
          <cell r="D909" t="str">
            <v>62703150</v>
          </cell>
          <cell r="E909" t="str">
            <v>00000708</v>
          </cell>
          <cell r="F909" t="str">
            <v>P00000E211</v>
          </cell>
        </row>
        <row r="910">
          <cell r="A910" t="str">
            <v>02</v>
          </cell>
          <cell r="B910" t="str">
            <v>0034</v>
          </cell>
          <cell r="C910" t="str">
            <v>0252000</v>
          </cell>
          <cell r="D910" t="str">
            <v>62703150</v>
          </cell>
          <cell r="E910" t="str">
            <v>00000708</v>
          </cell>
          <cell r="F910" t="str">
            <v>P00000E214</v>
          </cell>
        </row>
        <row r="911">
          <cell r="A911" t="str">
            <v>02</v>
          </cell>
          <cell r="B911" t="str">
            <v>0034</v>
          </cell>
          <cell r="C911" t="str">
            <v>0252010</v>
          </cell>
          <cell r="D911" t="str">
            <v>62703150</v>
          </cell>
          <cell r="E911" t="str">
            <v>00000708</v>
          </cell>
          <cell r="F911" t="str">
            <v>P00000E211</v>
          </cell>
        </row>
        <row r="912">
          <cell r="A912" t="str">
            <v>02</v>
          </cell>
          <cell r="B912" t="str">
            <v>0034</v>
          </cell>
          <cell r="C912" t="str">
            <v>0252030</v>
          </cell>
          <cell r="D912" t="str">
            <v>62703150</v>
          </cell>
          <cell r="E912" t="str">
            <v>00000708</v>
          </cell>
          <cell r="F912" t="str">
            <v>P00000E211</v>
          </cell>
        </row>
        <row r="913">
          <cell r="A913" t="str">
            <v>02</v>
          </cell>
          <cell r="B913" t="str">
            <v>0034</v>
          </cell>
          <cell r="C913" t="str">
            <v>0252110</v>
          </cell>
          <cell r="D913" t="str">
            <v>62703150</v>
          </cell>
          <cell r="E913" t="str">
            <v>00000708</v>
          </cell>
          <cell r="F913" t="str">
            <v>P00000E211</v>
          </cell>
        </row>
        <row r="914">
          <cell r="A914" t="str">
            <v>02</v>
          </cell>
          <cell r="B914" t="str">
            <v>0034</v>
          </cell>
          <cell r="C914" t="str">
            <v>0252120</v>
          </cell>
          <cell r="D914" t="str">
            <v>62703150</v>
          </cell>
          <cell r="E914" t="str">
            <v>00000708</v>
          </cell>
          <cell r="F914" t="str">
            <v>P00000E214</v>
          </cell>
        </row>
        <row r="915">
          <cell r="A915" t="str">
            <v>02</v>
          </cell>
          <cell r="B915" t="str">
            <v>0034</v>
          </cell>
          <cell r="C915" t="str">
            <v>0252130</v>
          </cell>
          <cell r="D915" t="str">
            <v>62703150</v>
          </cell>
          <cell r="E915" t="str">
            <v>00000708</v>
          </cell>
          <cell r="F915" t="str">
            <v>P00000E211</v>
          </cell>
        </row>
        <row r="916">
          <cell r="A916" t="str">
            <v>02</v>
          </cell>
          <cell r="B916" t="str">
            <v>0034</v>
          </cell>
          <cell r="C916" t="str">
            <v>0252650</v>
          </cell>
          <cell r="D916" t="str">
            <v>62703150</v>
          </cell>
          <cell r="E916" t="str">
            <v>00000708</v>
          </cell>
          <cell r="F916" t="str">
            <v>P00000E211</v>
          </cell>
        </row>
        <row r="917">
          <cell r="A917" t="str">
            <v>02</v>
          </cell>
          <cell r="B917" t="str">
            <v>0034</v>
          </cell>
          <cell r="C917" t="str">
            <v>0254700</v>
          </cell>
          <cell r="D917" t="str">
            <v>62703150</v>
          </cell>
          <cell r="E917" t="str">
            <v>00000708</v>
          </cell>
          <cell r="F917" t="str">
            <v>P00000E211</v>
          </cell>
        </row>
        <row r="918">
          <cell r="A918" t="str">
            <v>02</v>
          </cell>
          <cell r="B918" t="str">
            <v>0034</v>
          </cell>
          <cell r="C918" t="str">
            <v>0254700</v>
          </cell>
          <cell r="D918" t="str">
            <v>62703150</v>
          </cell>
          <cell r="E918" t="str">
            <v>00000708</v>
          </cell>
          <cell r="F918" t="str">
            <v>P00000E214</v>
          </cell>
        </row>
        <row r="919">
          <cell r="A919" t="str">
            <v>02</v>
          </cell>
          <cell r="B919" t="str">
            <v>0034</v>
          </cell>
          <cell r="C919" t="str">
            <v>0255620</v>
          </cell>
          <cell r="D919" t="str">
            <v>62703150</v>
          </cell>
          <cell r="E919" t="str">
            <v>00000708</v>
          </cell>
          <cell r="F919" t="str">
            <v>P00000E211</v>
          </cell>
        </row>
        <row r="920">
          <cell r="A920" t="str">
            <v>02</v>
          </cell>
          <cell r="B920" t="str">
            <v>0034</v>
          </cell>
          <cell r="C920" t="str">
            <v>0255620</v>
          </cell>
          <cell r="D920" t="str">
            <v>62703150</v>
          </cell>
          <cell r="E920" t="str">
            <v>00000708</v>
          </cell>
          <cell r="F920" t="str">
            <v>P00000E214</v>
          </cell>
        </row>
        <row r="921">
          <cell r="A921" t="str">
            <v>02</v>
          </cell>
          <cell r="B921" t="str">
            <v>0034</v>
          </cell>
          <cell r="C921" t="str">
            <v>0257120</v>
          </cell>
          <cell r="D921" t="str">
            <v>62703150</v>
          </cell>
          <cell r="E921" t="str">
            <v>00000708</v>
          </cell>
          <cell r="F921" t="str">
            <v>P00000E211</v>
          </cell>
        </row>
        <row r="922">
          <cell r="A922" t="str">
            <v>02</v>
          </cell>
          <cell r="B922" t="str">
            <v>0034</v>
          </cell>
          <cell r="C922" t="str">
            <v>0257120</v>
          </cell>
          <cell r="D922" t="str">
            <v>62703150</v>
          </cell>
          <cell r="E922" t="str">
            <v>00000708</v>
          </cell>
          <cell r="F922" t="str">
            <v>P00000E214</v>
          </cell>
        </row>
        <row r="923">
          <cell r="A923" t="str">
            <v>02</v>
          </cell>
          <cell r="B923" t="str">
            <v>0034</v>
          </cell>
          <cell r="C923" t="str">
            <v>0257130</v>
          </cell>
          <cell r="D923" t="str">
            <v>62703150</v>
          </cell>
          <cell r="E923" t="str">
            <v>00000708</v>
          </cell>
          <cell r="F923" t="str">
            <v>P00000E211</v>
          </cell>
        </row>
        <row r="924">
          <cell r="A924" t="str">
            <v>02</v>
          </cell>
          <cell r="B924" t="str">
            <v>0034</v>
          </cell>
          <cell r="C924" t="str">
            <v>0259700</v>
          </cell>
          <cell r="D924" t="str">
            <v>62703150</v>
          </cell>
          <cell r="E924" t="str">
            <v>00000708</v>
          </cell>
          <cell r="F924" t="str">
            <v>P00000E214</v>
          </cell>
        </row>
        <row r="925">
          <cell r="A925" t="str">
            <v>02</v>
          </cell>
          <cell r="B925" t="str">
            <v>0034</v>
          </cell>
          <cell r="C925" t="str">
            <v>0262700</v>
          </cell>
          <cell r="D925" t="str">
            <v>62703150</v>
          </cell>
          <cell r="E925" t="str">
            <v>00000708</v>
          </cell>
          <cell r="F925" t="str">
            <v>P00000E211</v>
          </cell>
        </row>
        <row r="926">
          <cell r="A926" t="str">
            <v>02</v>
          </cell>
          <cell r="B926" t="str">
            <v>0034</v>
          </cell>
          <cell r="C926" t="str">
            <v>0262940</v>
          </cell>
          <cell r="D926" t="str">
            <v>62703150</v>
          </cell>
          <cell r="E926" t="str">
            <v>00000708</v>
          </cell>
          <cell r="F926" t="str">
            <v>P00000E211</v>
          </cell>
        </row>
        <row r="927">
          <cell r="A927" t="str">
            <v>02</v>
          </cell>
          <cell r="B927" t="str">
            <v>0034</v>
          </cell>
          <cell r="C927" t="str">
            <v>0263000</v>
          </cell>
          <cell r="D927" t="str">
            <v>62703150</v>
          </cell>
          <cell r="E927" t="str">
            <v>00000708</v>
          </cell>
          <cell r="F927" t="str">
            <v>P00000E211</v>
          </cell>
        </row>
        <row r="928">
          <cell r="A928" t="str">
            <v>02</v>
          </cell>
          <cell r="B928" t="str">
            <v>0034</v>
          </cell>
          <cell r="C928" t="str">
            <v>0263000</v>
          </cell>
          <cell r="D928" t="str">
            <v>62703150</v>
          </cell>
          <cell r="E928" t="str">
            <v>00000708</v>
          </cell>
          <cell r="F928" t="str">
            <v>P00000E214</v>
          </cell>
        </row>
        <row r="929">
          <cell r="A929" t="str">
            <v>02</v>
          </cell>
          <cell r="B929" t="str">
            <v>0034</v>
          </cell>
          <cell r="C929" t="str">
            <v>0265200</v>
          </cell>
          <cell r="D929" t="str">
            <v>62703150</v>
          </cell>
          <cell r="E929" t="str">
            <v>00000708</v>
          </cell>
          <cell r="F929" t="str">
            <v>P00000E211</v>
          </cell>
        </row>
        <row r="930">
          <cell r="A930" t="str">
            <v>02</v>
          </cell>
          <cell r="B930" t="str">
            <v>0034</v>
          </cell>
          <cell r="C930" t="str">
            <v>0265200</v>
          </cell>
          <cell r="D930" t="str">
            <v>62703150</v>
          </cell>
          <cell r="E930" t="str">
            <v>00000708</v>
          </cell>
          <cell r="F930" t="str">
            <v>P00000E214</v>
          </cell>
        </row>
        <row r="931">
          <cell r="A931" t="str">
            <v>02</v>
          </cell>
          <cell r="B931" t="str">
            <v>0034</v>
          </cell>
          <cell r="C931" t="str">
            <v>0266500</v>
          </cell>
          <cell r="D931" t="str">
            <v>62703150</v>
          </cell>
          <cell r="E931" t="str">
            <v>00000708</v>
          </cell>
          <cell r="F931" t="str">
            <v>P00000E211</v>
          </cell>
        </row>
        <row r="932">
          <cell r="A932" t="str">
            <v>02</v>
          </cell>
          <cell r="B932" t="str">
            <v>0034</v>
          </cell>
          <cell r="C932" t="str">
            <v>0266500</v>
          </cell>
          <cell r="D932" t="str">
            <v>62703150</v>
          </cell>
          <cell r="E932" t="str">
            <v>00000708</v>
          </cell>
          <cell r="F932" t="str">
            <v>P00000E214</v>
          </cell>
        </row>
        <row r="933">
          <cell r="A933" t="str">
            <v>02</v>
          </cell>
          <cell r="B933" t="str">
            <v>0034</v>
          </cell>
          <cell r="C933" t="str">
            <v>0268500</v>
          </cell>
          <cell r="D933" t="str">
            <v>62703150</v>
          </cell>
          <cell r="E933" t="str">
            <v>00000708</v>
          </cell>
          <cell r="F933" t="str">
            <v>P00000E211</v>
          </cell>
        </row>
        <row r="934">
          <cell r="A934" t="str">
            <v>02</v>
          </cell>
          <cell r="B934" t="str">
            <v>0034</v>
          </cell>
          <cell r="C934" t="str">
            <v>0268500</v>
          </cell>
          <cell r="D934" t="str">
            <v>62703150</v>
          </cell>
          <cell r="E934" t="str">
            <v>00000708</v>
          </cell>
          <cell r="F934" t="str">
            <v>P00000E214</v>
          </cell>
        </row>
        <row r="935">
          <cell r="A935" t="str">
            <v>02</v>
          </cell>
          <cell r="B935" t="str">
            <v>0034</v>
          </cell>
          <cell r="C935" t="str">
            <v>0271500</v>
          </cell>
          <cell r="D935" t="str">
            <v>62703150</v>
          </cell>
          <cell r="E935" t="str">
            <v>00000708</v>
          </cell>
          <cell r="F935" t="str">
            <v>P00000E211</v>
          </cell>
        </row>
        <row r="936">
          <cell r="A936" t="str">
            <v>02</v>
          </cell>
          <cell r="B936" t="str">
            <v>0034</v>
          </cell>
          <cell r="C936" t="str">
            <v>0271500</v>
          </cell>
          <cell r="D936" t="str">
            <v>62703150</v>
          </cell>
          <cell r="E936" t="str">
            <v>00000708</v>
          </cell>
          <cell r="F936" t="str">
            <v>P00000E214</v>
          </cell>
        </row>
        <row r="937">
          <cell r="A937" t="str">
            <v>02</v>
          </cell>
          <cell r="B937" t="str">
            <v>0034</v>
          </cell>
          <cell r="C937" t="str">
            <v>0271700</v>
          </cell>
          <cell r="D937" t="str">
            <v>62703150</v>
          </cell>
          <cell r="E937" t="str">
            <v>00000708</v>
          </cell>
          <cell r="F937" t="str">
            <v>P00000E211</v>
          </cell>
        </row>
        <row r="938">
          <cell r="A938" t="str">
            <v>02</v>
          </cell>
          <cell r="B938" t="str">
            <v>0034</v>
          </cell>
          <cell r="C938" t="str">
            <v>0271700</v>
          </cell>
          <cell r="D938" t="str">
            <v>62703150</v>
          </cell>
          <cell r="E938" t="str">
            <v>00000708</v>
          </cell>
          <cell r="F938" t="str">
            <v>P00000E214</v>
          </cell>
        </row>
        <row r="939">
          <cell r="A939" t="str">
            <v>02</v>
          </cell>
          <cell r="B939" t="str">
            <v>0034</v>
          </cell>
          <cell r="C939" t="str">
            <v>0271900</v>
          </cell>
          <cell r="D939" t="str">
            <v>62703150</v>
          </cell>
          <cell r="E939" t="str">
            <v>00000708</v>
          </cell>
          <cell r="F939" t="str">
            <v>P00000E211</v>
          </cell>
        </row>
        <row r="940">
          <cell r="A940" t="str">
            <v>02</v>
          </cell>
          <cell r="B940" t="str">
            <v>0034</v>
          </cell>
          <cell r="C940" t="str">
            <v>0273900</v>
          </cell>
          <cell r="D940" t="str">
            <v>62703150</v>
          </cell>
          <cell r="E940" t="str">
            <v>00000708</v>
          </cell>
          <cell r="F940" t="str">
            <v>P00000E211</v>
          </cell>
        </row>
        <row r="941">
          <cell r="A941" t="str">
            <v>02</v>
          </cell>
          <cell r="B941" t="str">
            <v>0034</v>
          </cell>
          <cell r="C941" t="str">
            <v>0274300</v>
          </cell>
          <cell r="D941" t="str">
            <v>62703150</v>
          </cell>
          <cell r="E941" t="str">
            <v>00000708</v>
          </cell>
          <cell r="F941" t="str">
            <v>P00000E211</v>
          </cell>
        </row>
        <row r="942">
          <cell r="A942" t="str">
            <v>02</v>
          </cell>
          <cell r="B942" t="str">
            <v>0034</v>
          </cell>
          <cell r="C942" t="str">
            <v>0274700</v>
          </cell>
          <cell r="D942" t="str">
            <v>62703150</v>
          </cell>
          <cell r="E942" t="str">
            <v>00000708</v>
          </cell>
          <cell r="F942" t="str">
            <v>P00000E214</v>
          </cell>
        </row>
        <row r="943">
          <cell r="A943" t="str">
            <v>02</v>
          </cell>
          <cell r="B943" t="str">
            <v>0034</v>
          </cell>
          <cell r="C943" t="str">
            <v>0275100</v>
          </cell>
          <cell r="D943" t="str">
            <v>62703150</v>
          </cell>
          <cell r="E943" t="str">
            <v>00000708</v>
          </cell>
          <cell r="F943" t="str">
            <v>P00000E214</v>
          </cell>
        </row>
        <row r="944">
          <cell r="A944" t="str">
            <v>02</v>
          </cell>
          <cell r="B944" t="str">
            <v>0034</v>
          </cell>
          <cell r="C944" t="str">
            <v>0275700</v>
          </cell>
          <cell r="D944" t="str">
            <v>62703150</v>
          </cell>
          <cell r="E944" t="str">
            <v>00000708</v>
          </cell>
          <cell r="F944" t="str">
            <v>P00000E211</v>
          </cell>
        </row>
        <row r="945">
          <cell r="A945" t="str">
            <v>02</v>
          </cell>
          <cell r="B945" t="str">
            <v>0034</v>
          </cell>
          <cell r="C945" t="str">
            <v>0275700</v>
          </cell>
          <cell r="D945" t="str">
            <v>62703150</v>
          </cell>
          <cell r="E945" t="str">
            <v>00000708</v>
          </cell>
          <cell r="F945" t="str">
            <v>P00000E214</v>
          </cell>
        </row>
        <row r="946">
          <cell r="A946" t="str">
            <v>02</v>
          </cell>
          <cell r="B946" t="str">
            <v>0034</v>
          </cell>
          <cell r="C946" t="str">
            <v>0276100</v>
          </cell>
          <cell r="D946" t="str">
            <v>62703150</v>
          </cell>
          <cell r="E946" t="str">
            <v>00000708</v>
          </cell>
          <cell r="F946" t="str">
            <v>P00000E211</v>
          </cell>
        </row>
        <row r="947">
          <cell r="A947" t="str">
            <v>02</v>
          </cell>
          <cell r="B947" t="str">
            <v>0034</v>
          </cell>
          <cell r="C947" t="str">
            <v>0277100</v>
          </cell>
          <cell r="D947" t="str">
            <v>62703150</v>
          </cell>
          <cell r="E947" t="str">
            <v>00000708</v>
          </cell>
          <cell r="F947" t="str">
            <v>P00000E211</v>
          </cell>
        </row>
        <row r="948">
          <cell r="A948" t="str">
            <v>02</v>
          </cell>
          <cell r="B948" t="str">
            <v>0034</v>
          </cell>
          <cell r="C948" t="str">
            <v>0277500</v>
          </cell>
          <cell r="D948" t="str">
            <v>62703150</v>
          </cell>
          <cell r="E948" t="str">
            <v>00000708</v>
          </cell>
          <cell r="F948" t="str">
            <v>P00000E211</v>
          </cell>
        </row>
        <row r="949">
          <cell r="A949" t="str">
            <v>02</v>
          </cell>
          <cell r="B949" t="str">
            <v>0034</v>
          </cell>
          <cell r="C949" t="str">
            <v>0278300</v>
          </cell>
          <cell r="D949" t="str">
            <v>62703150</v>
          </cell>
          <cell r="E949" t="str">
            <v>00000708</v>
          </cell>
          <cell r="F949" t="str">
            <v>P00000E211</v>
          </cell>
        </row>
        <row r="950">
          <cell r="A950" t="str">
            <v>02</v>
          </cell>
          <cell r="B950" t="str">
            <v>0034</v>
          </cell>
          <cell r="C950" t="str">
            <v>0278300</v>
          </cell>
          <cell r="D950" t="str">
            <v>62703150</v>
          </cell>
          <cell r="E950" t="str">
            <v>00000708</v>
          </cell>
          <cell r="F950" t="str">
            <v>P00000E214</v>
          </cell>
        </row>
        <row r="951">
          <cell r="A951" t="str">
            <v>02</v>
          </cell>
          <cell r="B951" t="str">
            <v>0034</v>
          </cell>
          <cell r="C951" t="str">
            <v>0280300</v>
          </cell>
          <cell r="D951" t="str">
            <v>62703150</v>
          </cell>
          <cell r="E951" t="str">
            <v>00000708</v>
          </cell>
          <cell r="F951" t="str">
            <v>P00000E211</v>
          </cell>
        </row>
        <row r="952">
          <cell r="A952" t="str">
            <v>02</v>
          </cell>
          <cell r="B952" t="str">
            <v>0034</v>
          </cell>
          <cell r="C952" t="str">
            <v>0280300</v>
          </cell>
          <cell r="D952" t="str">
            <v>62703150</v>
          </cell>
          <cell r="E952" t="str">
            <v>00000708</v>
          </cell>
          <cell r="F952" t="str">
            <v>P00000E214</v>
          </cell>
        </row>
        <row r="953">
          <cell r="A953" t="str">
            <v>02</v>
          </cell>
          <cell r="B953" t="str">
            <v>0034</v>
          </cell>
          <cell r="C953" t="str">
            <v>0281900</v>
          </cell>
          <cell r="D953" t="str">
            <v>62703150</v>
          </cell>
          <cell r="E953" t="str">
            <v>00000708</v>
          </cell>
          <cell r="F953" t="str">
            <v>P00000E214</v>
          </cell>
        </row>
        <row r="954">
          <cell r="A954" t="str">
            <v>02</v>
          </cell>
          <cell r="B954" t="str">
            <v>0034</v>
          </cell>
          <cell r="C954" t="str">
            <v>0282300</v>
          </cell>
          <cell r="D954" t="str">
            <v>62703150</v>
          </cell>
          <cell r="E954" t="str">
            <v>00000708</v>
          </cell>
          <cell r="F954" t="str">
            <v>P00000E211</v>
          </cell>
        </row>
        <row r="955">
          <cell r="A955" t="str">
            <v>02</v>
          </cell>
          <cell r="B955" t="str">
            <v>0034</v>
          </cell>
          <cell r="C955" t="str">
            <v>0282300</v>
          </cell>
          <cell r="D955" t="str">
            <v>62703150</v>
          </cell>
          <cell r="E955" t="str">
            <v>00000708</v>
          </cell>
          <cell r="F955" t="str">
            <v>P00000E214</v>
          </cell>
        </row>
        <row r="956">
          <cell r="A956" t="str">
            <v>02</v>
          </cell>
          <cell r="B956" t="str">
            <v>0034</v>
          </cell>
          <cell r="C956" t="str">
            <v>0282900</v>
          </cell>
          <cell r="D956" t="str">
            <v>62703150</v>
          </cell>
          <cell r="E956" t="str">
            <v>00000708</v>
          </cell>
          <cell r="F956" t="str">
            <v>P00000E214</v>
          </cell>
        </row>
        <row r="957">
          <cell r="A957" t="str">
            <v>02</v>
          </cell>
          <cell r="B957" t="str">
            <v>0034</v>
          </cell>
          <cell r="C957" t="str">
            <v>0283100</v>
          </cell>
          <cell r="D957" t="str">
            <v>62703150</v>
          </cell>
          <cell r="E957" t="str">
            <v>00000708</v>
          </cell>
          <cell r="F957" t="str">
            <v>P00000E211</v>
          </cell>
        </row>
        <row r="958">
          <cell r="A958" t="str">
            <v>02</v>
          </cell>
          <cell r="B958" t="str">
            <v>0034</v>
          </cell>
          <cell r="C958" t="str">
            <v>0283300</v>
          </cell>
          <cell r="D958" t="str">
            <v>62703150</v>
          </cell>
          <cell r="E958" t="str">
            <v>00000708</v>
          </cell>
          <cell r="F958" t="str">
            <v>P00000E211</v>
          </cell>
        </row>
        <row r="959">
          <cell r="A959" t="str">
            <v>02</v>
          </cell>
          <cell r="B959" t="str">
            <v>0034</v>
          </cell>
          <cell r="C959" t="str">
            <v>0283700</v>
          </cell>
          <cell r="D959" t="str">
            <v>62703150</v>
          </cell>
          <cell r="E959" t="str">
            <v>00000708</v>
          </cell>
          <cell r="F959" t="str">
            <v>P00000E211</v>
          </cell>
        </row>
        <row r="960">
          <cell r="A960" t="str">
            <v>02</v>
          </cell>
          <cell r="B960" t="str">
            <v>0034</v>
          </cell>
          <cell r="C960" t="str">
            <v>0283700</v>
          </cell>
          <cell r="D960" t="str">
            <v>62703150</v>
          </cell>
          <cell r="E960" t="str">
            <v>00000708</v>
          </cell>
          <cell r="F960" t="str">
            <v>P00000E214</v>
          </cell>
        </row>
        <row r="961">
          <cell r="A961" t="str">
            <v>02</v>
          </cell>
          <cell r="B961" t="str">
            <v>0034</v>
          </cell>
          <cell r="C961" t="str">
            <v>0284300</v>
          </cell>
          <cell r="D961" t="str">
            <v>62703150</v>
          </cell>
          <cell r="E961" t="str">
            <v>00000708</v>
          </cell>
          <cell r="F961" t="str">
            <v>P00000E211</v>
          </cell>
        </row>
        <row r="962">
          <cell r="A962" t="str">
            <v>02</v>
          </cell>
          <cell r="B962" t="str">
            <v>0034</v>
          </cell>
          <cell r="C962" t="str">
            <v>0285500</v>
          </cell>
          <cell r="D962" t="str">
            <v>62703150</v>
          </cell>
          <cell r="E962" t="str">
            <v>00000708</v>
          </cell>
          <cell r="F962" t="str">
            <v>P00000E211</v>
          </cell>
        </row>
        <row r="963">
          <cell r="A963" t="str">
            <v>02</v>
          </cell>
          <cell r="B963" t="str">
            <v>0034</v>
          </cell>
          <cell r="C963" t="str">
            <v>0285700</v>
          </cell>
          <cell r="D963" t="str">
            <v>62703150</v>
          </cell>
          <cell r="E963" t="str">
            <v>00000708</v>
          </cell>
          <cell r="F963" t="str">
            <v>P00000E211</v>
          </cell>
        </row>
        <row r="964">
          <cell r="A964" t="str">
            <v>02</v>
          </cell>
          <cell r="B964" t="str">
            <v>0034</v>
          </cell>
          <cell r="C964" t="str">
            <v>0285700</v>
          </cell>
          <cell r="D964" t="str">
            <v>62703150</v>
          </cell>
          <cell r="E964" t="str">
            <v>00000708</v>
          </cell>
          <cell r="F964" t="str">
            <v>P00000E214</v>
          </cell>
        </row>
        <row r="965">
          <cell r="A965" t="str">
            <v>02</v>
          </cell>
          <cell r="B965" t="str">
            <v>0034</v>
          </cell>
          <cell r="C965" t="str">
            <v>0286100</v>
          </cell>
          <cell r="D965" t="str">
            <v>62703150</v>
          </cell>
          <cell r="E965" t="str">
            <v>00000708</v>
          </cell>
          <cell r="F965" t="str">
            <v>P00000E214</v>
          </cell>
        </row>
        <row r="966">
          <cell r="A966" t="str">
            <v>02</v>
          </cell>
          <cell r="B966" t="str">
            <v>0034</v>
          </cell>
          <cell r="C966" t="str">
            <v>0286300</v>
          </cell>
          <cell r="D966" t="str">
            <v>62703150</v>
          </cell>
          <cell r="E966" t="str">
            <v>00000708</v>
          </cell>
          <cell r="F966" t="str">
            <v>P00000E214</v>
          </cell>
        </row>
        <row r="967">
          <cell r="A967" t="str">
            <v>02</v>
          </cell>
          <cell r="B967" t="str">
            <v>0034</v>
          </cell>
          <cell r="C967" t="str">
            <v>0286500</v>
          </cell>
          <cell r="D967" t="str">
            <v>62703150</v>
          </cell>
          <cell r="E967" t="str">
            <v>00000708</v>
          </cell>
          <cell r="F967" t="str">
            <v>P00000E211</v>
          </cell>
        </row>
        <row r="968">
          <cell r="A968" t="str">
            <v>02</v>
          </cell>
          <cell r="B968" t="str">
            <v>0034</v>
          </cell>
          <cell r="C968" t="str">
            <v>0286500</v>
          </cell>
          <cell r="D968" t="str">
            <v>62703150</v>
          </cell>
          <cell r="E968" t="str">
            <v>00000708</v>
          </cell>
          <cell r="F968" t="str">
            <v>P00000E214</v>
          </cell>
        </row>
        <row r="969">
          <cell r="A969" t="str">
            <v>02</v>
          </cell>
          <cell r="B969" t="str">
            <v>0034</v>
          </cell>
          <cell r="C969" t="str">
            <v>0287100</v>
          </cell>
          <cell r="D969" t="str">
            <v>62703150</v>
          </cell>
          <cell r="E969" t="str">
            <v>00000708</v>
          </cell>
          <cell r="F969" t="str">
            <v>P00000E214</v>
          </cell>
        </row>
        <row r="970">
          <cell r="A970" t="str">
            <v>02</v>
          </cell>
          <cell r="B970" t="str">
            <v>0034</v>
          </cell>
          <cell r="C970" t="str">
            <v>0287900</v>
          </cell>
          <cell r="D970" t="str">
            <v>62703150</v>
          </cell>
          <cell r="E970" t="str">
            <v>00000708</v>
          </cell>
          <cell r="F970" t="str">
            <v>P00000E211</v>
          </cell>
        </row>
        <row r="971">
          <cell r="A971" t="str">
            <v>02</v>
          </cell>
          <cell r="B971" t="str">
            <v>0034</v>
          </cell>
          <cell r="C971" t="str">
            <v>0288100</v>
          </cell>
          <cell r="D971" t="str">
            <v>62703150</v>
          </cell>
          <cell r="E971" t="str">
            <v>00000708</v>
          </cell>
          <cell r="F971" t="str">
            <v>P00000E211</v>
          </cell>
        </row>
        <row r="972">
          <cell r="A972" t="str">
            <v>02</v>
          </cell>
          <cell r="B972" t="str">
            <v>0034</v>
          </cell>
          <cell r="C972" t="str">
            <v>0288300</v>
          </cell>
          <cell r="D972" t="str">
            <v>62703150</v>
          </cell>
          <cell r="E972" t="str">
            <v>00000708</v>
          </cell>
          <cell r="F972" t="str">
            <v>P00000E211</v>
          </cell>
        </row>
        <row r="973">
          <cell r="A973" t="str">
            <v>02</v>
          </cell>
          <cell r="B973" t="str">
            <v>0034</v>
          </cell>
          <cell r="C973" t="str">
            <v>0288900</v>
          </cell>
          <cell r="D973" t="str">
            <v>62703150</v>
          </cell>
          <cell r="E973" t="str">
            <v>00000708</v>
          </cell>
          <cell r="F973" t="str">
            <v>P00000E211</v>
          </cell>
        </row>
        <row r="974">
          <cell r="A974" t="str">
            <v>02</v>
          </cell>
          <cell r="B974" t="str">
            <v>0034</v>
          </cell>
          <cell r="C974" t="str">
            <v>0289300</v>
          </cell>
          <cell r="D974" t="str">
            <v>62703150</v>
          </cell>
          <cell r="E974" t="str">
            <v>00000708</v>
          </cell>
          <cell r="F974" t="str">
            <v>P00000E211</v>
          </cell>
        </row>
        <row r="975">
          <cell r="A975" t="str">
            <v>02</v>
          </cell>
          <cell r="B975" t="str">
            <v>0034</v>
          </cell>
          <cell r="C975" t="str">
            <v>0289300</v>
          </cell>
          <cell r="D975" t="str">
            <v>62703150</v>
          </cell>
          <cell r="E975" t="str">
            <v>00000708</v>
          </cell>
          <cell r="F975" t="str">
            <v>P00000E214</v>
          </cell>
        </row>
        <row r="976">
          <cell r="A976" t="str">
            <v>02</v>
          </cell>
          <cell r="B976" t="str">
            <v>0034</v>
          </cell>
          <cell r="C976" t="str">
            <v>0289500</v>
          </cell>
          <cell r="D976" t="str">
            <v>62703150</v>
          </cell>
          <cell r="E976" t="str">
            <v>00000708</v>
          </cell>
          <cell r="F976" t="str">
            <v>P00000E211</v>
          </cell>
        </row>
        <row r="977">
          <cell r="A977" t="str">
            <v>02</v>
          </cell>
          <cell r="B977" t="str">
            <v>0034</v>
          </cell>
          <cell r="C977" t="str">
            <v>0289500</v>
          </cell>
          <cell r="D977" t="str">
            <v>62703150</v>
          </cell>
          <cell r="E977" t="str">
            <v>00000708</v>
          </cell>
          <cell r="F977" t="str">
            <v>P00000E214</v>
          </cell>
        </row>
        <row r="978">
          <cell r="A978" t="str">
            <v>02</v>
          </cell>
          <cell r="B978" t="str">
            <v>0034</v>
          </cell>
          <cell r="C978" t="str">
            <v>0289900</v>
          </cell>
          <cell r="D978" t="str">
            <v>62703150</v>
          </cell>
          <cell r="E978" t="str">
            <v>00000708</v>
          </cell>
          <cell r="F978" t="str">
            <v>P00000E211</v>
          </cell>
        </row>
        <row r="979">
          <cell r="A979" t="str">
            <v>02</v>
          </cell>
          <cell r="B979" t="str">
            <v>0034</v>
          </cell>
          <cell r="C979" t="str">
            <v>0290300</v>
          </cell>
          <cell r="D979" t="str">
            <v>62703150</v>
          </cell>
          <cell r="E979" t="str">
            <v>00000708</v>
          </cell>
          <cell r="F979" t="str">
            <v>P00000E211</v>
          </cell>
        </row>
        <row r="980">
          <cell r="A980" t="str">
            <v>02</v>
          </cell>
          <cell r="B980" t="str">
            <v>0034</v>
          </cell>
          <cell r="C980" t="str">
            <v>0291300</v>
          </cell>
          <cell r="D980" t="str">
            <v>62703150</v>
          </cell>
          <cell r="E980" t="str">
            <v>00000708</v>
          </cell>
          <cell r="F980" t="str">
            <v>P00000E211</v>
          </cell>
        </row>
        <row r="981">
          <cell r="A981" t="str">
            <v>02</v>
          </cell>
          <cell r="B981" t="str">
            <v>0034</v>
          </cell>
          <cell r="C981" t="str">
            <v>0291500</v>
          </cell>
          <cell r="D981" t="str">
            <v>62703150</v>
          </cell>
          <cell r="E981" t="str">
            <v>00000708</v>
          </cell>
          <cell r="F981" t="str">
            <v>P00000E211</v>
          </cell>
        </row>
        <row r="982">
          <cell r="A982" t="str">
            <v>02</v>
          </cell>
          <cell r="B982" t="str">
            <v>0034</v>
          </cell>
          <cell r="C982" t="str">
            <v>0291520</v>
          </cell>
          <cell r="D982" t="str">
            <v>62703150</v>
          </cell>
          <cell r="E982" t="str">
            <v>00000708</v>
          </cell>
          <cell r="F982" t="str">
            <v>P00000E214</v>
          </cell>
        </row>
        <row r="983">
          <cell r="A983" t="str">
            <v>02</v>
          </cell>
          <cell r="B983" t="str">
            <v>0034</v>
          </cell>
          <cell r="C983" t="str">
            <v>0292500</v>
          </cell>
          <cell r="D983" t="str">
            <v>62703150</v>
          </cell>
          <cell r="E983" t="str">
            <v>00000708</v>
          </cell>
          <cell r="F983" t="str">
            <v>P00000E214</v>
          </cell>
        </row>
        <row r="984">
          <cell r="A984" t="str">
            <v>02</v>
          </cell>
          <cell r="B984" t="str">
            <v>0034</v>
          </cell>
          <cell r="C984" t="str">
            <v>0293100</v>
          </cell>
          <cell r="D984" t="str">
            <v>62703150</v>
          </cell>
          <cell r="E984" t="str">
            <v>00000708</v>
          </cell>
          <cell r="F984" t="str">
            <v>P00000E211</v>
          </cell>
        </row>
        <row r="985">
          <cell r="A985" t="str">
            <v>02</v>
          </cell>
          <cell r="B985" t="str">
            <v>0034</v>
          </cell>
          <cell r="C985" t="str">
            <v>0293100</v>
          </cell>
          <cell r="D985" t="str">
            <v>62703150</v>
          </cell>
          <cell r="E985" t="str">
            <v>00000708</v>
          </cell>
          <cell r="F985" t="str">
            <v>P00000E214</v>
          </cell>
        </row>
        <row r="986">
          <cell r="A986" t="str">
            <v>02</v>
          </cell>
          <cell r="B986" t="str">
            <v>0034</v>
          </cell>
          <cell r="C986" t="str">
            <v>0293300</v>
          </cell>
          <cell r="D986" t="str">
            <v>62703150</v>
          </cell>
          <cell r="E986" t="str">
            <v>00000708</v>
          </cell>
          <cell r="F986" t="str">
            <v>P00000E211</v>
          </cell>
        </row>
        <row r="987">
          <cell r="A987" t="str">
            <v>02</v>
          </cell>
          <cell r="B987" t="str">
            <v>0034</v>
          </cell>
          <cell r="C987" t="str">
            <v>0293310</v>
          </cell>
          <cell r="D987" t="str">
            <v>62703150</v>
          </cell>
          <cell r="E987" t="str">
            <v>00000708</v>
          </cell>
          <cell r="F987" t="str">
            <v>P00000E211</v>
          </cell>
        </row>
        <row r="988">
          <cell r="A988" t="str">
            <v>02</v>
          </cell>
          <cell r="B988" t="str">
            <v>0034</v>
          </cell>
          <cell r="C988" t="str">
            <v>0293320</v>
          </cell>
          <cell r="D988" t="str">
            <v>62703150</v>
          </cell>
          <cell r="E988" t="str">
            <v>00000708</v>
          </cell>
          <cell r="F988" t="str">
            <v>P00000E211</v>
          </cell>
        </row>
        <row r="989">
          <cell r="A989" t="str">
            <v>02</v>
          </cell>
          <cell r="B989" t="str">
            <v>0034</v>
          </cell>
          <cell r="C989" t="str">
            <v>0293500</v>
          </cell>
          <cell r="D989" t="str">
            <v>62703150</v>
          </cell>
          <cell r="E989" t="str">
            <v>00000708</v>
          </cell>
          <cell r="F989" t="str">
            <v>P00000E211</v>
          </cell>
        </row>
        <row r="990">
          <cell r="A990" t="str">
            <v>02</v>
          </cell>
          <cell r="B990" t="str">
            <v>0034</v>
          </cell>
          <cell r="C990" t="str">
            <v>0294800</v>
          </cell>
          <cell r="D990" t="str">
            <v>62703150</v>
          </cell>
          <cell r="E990" t="str">
            <v>00000708</v>
          </cell>
          <cell r="F990" t="str">
            <v>P00000E211</v>
          </cell>
        </row>
        <row r="991">
          <cell r="A991" t="str">
            <v>02</v>
          </cell>
          <cell r="B991" t="str">
            <v>0034</v>
          </cell>
          <cell r="C991" t="str">
            <v>0295000</v>
          </cell>
          <cell r="D991" t="str">
            <v>62703150</v>
          </cell>
          <cell r="E991" t="str">
            <v>00000708</v>
          </cell>
          <cell r="F991" t="str">
            <v>P00000E211</v>
          </cell>
        </row>
        <row r="992">
          <cell r="A992" t="str">
            <v>02</v>
          </cell>
          <cell r="B992" t="str">
            <v>0034</v>
          </cell>
          <cell r="C992" t="str">
            <v>0295000</v>
          </cell>
          <cell r="D992" t="str">
            <v>62703150</v>
          </cell>
          <cell r="E992" t="str">
            <v>00000708</v>
          </cell>
          <cell r="F992" t="str">
            <v>P00000E214</v>
          </cell>
        </row>
        <row r="993">
          <cell r="A993" t="str">
            <v>02</v>
          </cell>
          <cell r="B993" t="str">
            <v>0034</v>
          </cell>
          <cell r="C993" t="str">
            <v>0295400</v>
          </cell>
          <cell r="D993" t="str">
            <v>62703150</v>
          </cell>
          <cell r="E993" t="str">
            <v>00000708</v>
          </cell>
          <cell r="F993" t="str">
            <v>P00000E211</v>
          </cell>
        </row>
        <row r="994">
          <cell r="A994" t="str">
            <v>02</v>
          </cell>
          <cell r="B994" t="str">
            <v>0034</v>
          </cell>
          <cell r="C994" t="str">
            <v>0295400</v>
          </cell>
          <cell r="D994" t="str">
            <v>62703150</v>
          </cell>
          <cell r="E994" t="str">
            <v>00000708</v>
          </cell>
          <cell r="F994" t="str">
            <v>P00000E214</v>
          </cell>
        </row>
        <row r="995">
          <cell r="A995" t="str">
            <v>02</v>
          </cell>
          <cell r="B995" t="str">
            <v>0034</v>
          </cell>
          <cell r="C995" t="str">
            <v>0295600</v>
          </cell>
          <cell r="D995" t="str">
            <v>62703150</v>
          </cell>
          <cell r="E995" t="str">
            <v>00000708</v>
          </cell>
          <cell r="F995" t="str">
            <v>P00000E211</v>
          </cell>
        </row>
        <row r="996">
          <cell r="A996" t="str">
            <v>02</v>
          </cell>
          <cell r="B996" t="str">
            <v>0034</v>
          </cell>
          <cell r="C996" t="str">
            <v>0295600</v>
          </cell>
          <cell r="D996" t="str">
            <v>62703150</v>
          </cell>
          <cell r="E996" t="str">
            <v>00000708</v>
          </cell>
          <cell r="F996" t="str">
            <v>P00000E214</v>
          </cell>
        </row>
        <row r="997">
          <cell r="A997" t="str">
            <v>02</v>
          </cell>
          <cell r="B997" t="str">
            <v>0034</v>
          </cell>
          <cell r="C997" t="str">
            <v>0296200</v>
          </cell>
          <cell r="D997" t="str">
            <v>62703150</v>
          </cell>
          <cell r="E997" t="str">
            <v>00000708</v>
          </cell>
          <cell r="F997" t="str">
            <v>P00000E214</v>
          </cell>
        </row>
        <row r="998">
          <cell r="A998" t="str">
            <v>02</v>
          </cell>
          <cell r="B998" t="str">
            <v>0034</v>
          </cell>
          <cell r="C998" t="str">
            <v>0296400</v>
          </cell>
          <cell r="D998" t="str">
            <v>62703150</v>
          </cell>
          <cell r="E998" t="str">
            <v>00000708</v>
          </cell>
          <cell r="F998" t="str">
            <v>P00000E211</v>
          </cell>
        </row>
        <row r="999">
          <cell r="A999" t="str">
            <v>02</v>
          </cell>
          <cell r="B999" t="str">
            <v>0034</v>
          </cell>
          <cell r="C999" t="str">
            <v>0296400</v>
          </cell>
          <cell r="D999" t="str">
            <v>62703150</v>
          </cell>
          <cell r="E999" t="str">
            <v>00000708</v>
          </cell>
          <cell r="F999" t="str">
            <v>P00000E214</v>
          </cell>
        </row>
        <row r="1000">
          <cell r="A1000" t="str">
            <v>02</v>
          </cell>
          <cell r="B1000" t="str">
            <v>0034</v>
          </cell>
          <cell r="C1000" t="str">
            <v>0297000</v>
          </cell>
          <cell r="D1000" t="str">
            <v>62703150</v>
          </cell>
          <cell r="E1000" t="str">
            <v>00000708</v>
          </cell>
          <cell r="F1000" t="str">
            <v>P00000E211</v>
          </cell>
        </row>
        <row r="1001">
          <cell r="A1001" t="str">
            <v>02</v>
          </cell>
          <cell r="B1001" t="str">
            <v>0034</v>
          </cell>
          <cell r="C1001" t="str">
            <v>0297000</v>
          </cell>
          <cell r="D1001" t="str">
            <v>62703150</v>
          </cell>
          <cell r="E1001" t="str">
            <v>00000708</v>
          </cell>
          <cell r="F1001" t="str">
            <v>P00000E214</v>
          </cell>
        </row>
        <row r="1002">
          <cell r="A1002" t="str">
            <v>02</v>
          </cell>
          <cell r="B1002" t="str">
            <v>0034</v>
          </cell>
          <cell r="C1002" t="str">
            <v>0297400</v>
          </cell>
          <cell r="D1002" t="str">
            <v>62703150</v>
          </cell>
          <cell r="E1002" t="str">
            <v>00000708</v>
          </cell>
          <cell r="F1002" t="str">
            <v>P00000E214</v>
          </cell>
        </row>
        <row r="1003">
          <cell r="A1003" t="str">
            <v>02</v>
          </cell>
          <cell r="B1003" t="str">
            <v>0034</v>
          </cell>
          <cell r="C1003" t="str">
            <v>0297600</v>
          </cell>
          <cell r="D1003" t="str">
            <v>62703150</v>
          </cell>
          <cell r="E1003" t="str">
            <v>00000708</v>
          </cell>
          <cell r="F1003" t="str">
            <v>P00000E211</v>
          </cell>
        </row>
        <row r="1004">
          <cell r="A1004" t="str">
            <v>02</v>
          </cell>
          <cell r="B1004" t="str">
            <v>0034</v>
          </cell>
          <cell r="C1004" t="str">
            <v>0297800</v>
          </cell>
          <cell r="D1004" t="str">
            <v>62703150</v>
          </cell>
          <cell r="E1004" t="str">
            <v>00000708</v>
          </cell>
          <cell r="F1004" t="str">
            <v>P00000E211</v>
          </cell>
        </row>
        <row r="1005">
          <cell r="A1005" t="str">
            <v>02</v>
          </cell>
          <cell r="B1005" t="str">
            <v>0034</v>
          </cell>
          <cell r="C1005" t="str">
            <v>0297800</v>
          </cell>
          <cell r="D1005" t="str">
            <v>62703150</v>
          </cell>
          <cell r="E1005" t="str">
            <v>00000708</v>
          </cell>
          <cell r="F1005" t="str">
            <v>P00000E214</v>
          </cell>
        </row>
        <row r="1006">
          <cell r="A1006" t="str">
            <v>02</v>
          </cell>
          <cell r="B1006" t="str">
            <v>0034</v>
          </cell>
          <cell r="C1006" t="str">
            <v>0298400</v>
          </cell>
          <cell r="D1006" t="str">
            <v>62703150</v>
          </cell>
          <cell r="E1006" t="str">
            <v>00000708</v>
          </cell>
          <cell r="F1006" t="str">
            <v>P00000E211</v>
          </cell>
        </row>
        <row r="1007">
          <cell r="A1007" t="str">
            <v>02</v>
          </cell>
          <cell r="B1007" t="str">
            <v>0034</v>
          </cell>
          <cell r="C1007" t="str">
            <v>0298800</v>
          </cell>
          <cell r="D1007" t="str">
            <v>62703150</v>
          </cell>
          <cell r="E1007" t="str">
            <v>00000708</v>
          </cell>
          <cell r="F1007" t="str">
            <v>P00000E211</v>
          </cell>
        </row>
        <row r="1008">
          <cell r="A1008" t="str">
            <v>02</v>
          </cell>
          <cell r="B1008" t="str">
            <v>0034</v>
          </cell>
          <cell r="C1008" t="str">
            <v>0299200</v>
          </cell>
          <cell r="D1008" t="str">
            <v>62703150</v>
          </cell>
          <cell r="E1008" t="str">
            <v>00000708</v>
          </cell>
          <cell r="F1008" t="str">
            <v>P00000E211</v>
          </cell>
        </row>
        <row r="1009">
          <cell r="A1009" t="str">
            <v>02</v>
          </cell>
          <cell r="B1009" t="str">
            <v>0034</v>
          </cell>
          <cell r="C1009" t="str">
            <v>0299200</v>
          </cell>
          <cell r="D1009" t="str">
            <v>62703150</v>
          </cell>
          <cell r="E1009" t="str">
            <v>00000708</v>
          </cell>
          <cell r="F1009" t="str">
            <v>P00000E214</v>
          </cell>
        </row>
        <row r="1010">
          <cell r="A1010" t="str">
            <v>02</v>
          </cell>
          <cell r="B1010" t="str">
            <v>0034</v>
          </cell>
          <cell r="C1010" t="str">
            <v>0299600</v>
          </cell>
          <cell r="D1010" t="str">
            <v>62703150</v>
          </cell>
          <cell r="E1010" t="str">
            <v>00000708</v>
          </cell>
          <cell r="F1010" t="str">
            <v>P00000E211</v>
          </cell>
        </row>
        <row r="1011">
          <cell r="A1011" t="str">
            <v>02</v>
          </cell>
          <cell r="B1011" t="str">
            <v>0034</v>
          </cell>
          <cell r="C1011" t="str">
            <v>0400100</v>
          </cell>
          <cell r="D1011" t="str">
            <v>62703150</v>
          </cell>
          <cell r="E1011" t="str">
            <v>00000708</v>
          </cell>
          <cell r="F1011" t="str">
            <v>P00000E214</v>
          </cell>
        </row>
        <row r="1012">
          <cell r="A1012" t="str">
            <v>02</v>
          </cell>
          <cell r="B1012" t="str">
            <v>0034</v>
          </cell>
          <cell r="C1012" t="str">
            <v>0400300</v>
          </cell>
          <cell r="D1012" t="str">
            <v>62703150</v>
          </cell>
          <cell r="E1012" t="str">
            <v>00000708</v>
          </cell>
          <cell r="F1012" t="str">
            <v>P00000E211</v>
          </cell>
        </row>
        <row r="1013">
          <cell r="A1013" t="str">
            <v>02</v>
          </cell>
          <cell r="B1013" t="str">
            <v>0034</v>
          </cell>
          <cell r="C1013" t="str">
            <v>0401900</v>
          </cell>
          <cell r="D1013" t="str">
            <v>62703150</v>
          </cell>
          <cell r="E1013" t="str">
            <v>00000708</v>
          </cell>
          <cell r="F1013" t="str">
            <v>P00000E211</v>
          </cell>
        </row>
        <row r="1014">
          <cell r="A1014" t="str">
            <v>02</v>
          </cell>
          <cell r="B1014" t="str">
            <v>0034</v>
          </cell>
          <cell r="C1014" t="str">
            <v>0401900</v>
          </cell>
          <cell r="D1014" t="str">
            <v>62703150</v>
          </cell>
          <cell r="E1014" t="str">
            <v>00000708</v>
          </cell>
          <cell r="F1014" t="str">
            <v>P00000E214</v>
          </cell>
        </row>
        <row r="1015">
          <cell r="A1015" t="str">
            <v>02</v>
          </cell>
          <cell r="B1015" t="str">
            <v>0034</v>
          </cell>
          <cell r="C1015" t="str">
            <v>0402700</v>
          </cell>
          <cell r="D1015" t="str">
            <v>62703150</v>
          </cell>
          <cell r="E1015" t="str">
            <v>00000708</v>
          </cell>
          <cell r="F1015" t="str">
            <v>P00000E211</v>
          </cell>
        </row>
        <row r="1016">
          <cell r="A1016" t="str">
            <v>02</v>
          </cell>
          <cell r="B1016" t="str">
            <v>0034</v>
          </cell>
          <cell r="C1016" t="str">
            <v>0402700</v>
          </cell>
          <cell r="D1016" t="str">
            <v>62703150</v>
          </cell>
          <cell r="E1016" t="str">
            <v>00000708</v>
          </cell>
          <cell r="F1016" t="str">
            <v>P00000E214</v>
          </cell>
        </row>
        <row r="1017">
          <cell r="A1017" t="str">
            <v>02</v>
          </cell>
          <cell r="B1017" t="str">
            <v>0034</v>
          </cell>
          <cell r="C1017" t="str">
            <v>0402900</v>
          </cell>
          <cell r="D1017" t="str">
            <v>62703150</v>
          </cell>
          <cell r="E1017" t="str">
            <v>00000708</v>
          </cell>
          <cell r="F1017" t="str">
            <v>P00000E211</v>
          </cell>
        </row>
        <row r="1018">
          <cell r="A1018" t="str">
            <v>02</v>
          </cell>
          <cell r="B1018" t="str">
            <v>0034</v>
          </cell>
          <cell r="C1018" t="str">
            <v>0402900</v>
          </cell>
          <cell r="D1018" t="str">
            <v>62703150</v>
          </cell>
          <cell r="E1018" t="str">
            <v>00000708</v>
          </cell>
          <cell r="F1018" t="str">
            <v>P00000E214</v>
          </cell>
        </row>
        <row r="1019">
          <cell r="A1019" t="str">
            <v>02</v>
          </cell>
          <cell r="B1019" t="str">
            <v>0034</v>
          </cell>
          <cell r="C1019" t="str">
            <v>0403100</v>
          </cell>
          <cell r="D1019" t="str">
            <v>62703150</v>
          </cell>
          <cell r="E1019" t="str">
            <v>00000708</v>
          </cell>
          <cell r="F1019" t="str">
            <v>P00000E211</v>
          </cell>
        </row>
        <row r="1020">
          <cell r="A1020" t="str">
            <v>02</v>
          </cell>
          <cell r="B1020" t="str">
            <v>0034</v>
          </cell>
          <cell r="C1020" t="str">
            <v>0404300</v>
          </cell>
          <cell r="D1020" t="str">
            <v>62703150</v>
          </cell>
          <cell r="E1020" t="str">
            <v>00000708</v>
          </cell>
          <cell r="F1020" t="str">
            <v>P00000E211</v>
          </cell>
        </row>
        <row r="1021">
          <cell r="A1021" t="str">
            <v>02</v>
          </cell>
          <cell r="B1021" t="str">
            <v>0034</v>
          </cell>
          <cell r="C1021" t="str">
            <v>0404300</v>
          </cell>
          <cell r="D1021" t="str">
            <v>62703150</v>
          </cell>
          <cell r="E1021" t="str">
            <v>00000708</v>
          </cell>
          <cell r="F1021" t="str">
            <v>P00000E214</v>
          </cell>
        </row>
        <row r="1022">
          <cell r="A1022" t="str">
            <v>02</v>
          </cell>
          <cell r="B1022" t="str">
            <v>0034</v>
          </cell>
          <cell r="C1022" t="str">
            <v>0404700</v>
          </cell>
          <cell r="D1022" t="str">
            <v>62703150</v>
          </cell>
          <cell r="E1022" t="str">
            <v>00000708</v>
          </cell>
          <cell r="F1022" t="str">
            <v>P00000E211</v>
          </cell>
        </row>
        <row r="1023">
          <cell r="A1023" t="str">
            <v>02</v>
          </cell>
          <cell r="B1023" t="str">
            <v>0034</v>
          </cell>
          <cell r="C1023" t="str">
            <v>0405300</v>
          </cell>
          <cell r="D1023" t="str">
            <v>62703150</v>
          </cell>
          <cell r="E1023" t="str">
            <v>00000708</v>
          </cell>
          <cell r="F1023" t="str">
            <v>P00000E214</v>
          </cell>
        </row>
        <row r="1024">
          <cell r="A1024" t="str">
            <v>02</v>
          </cell>
          <cell r="B1024" t="str">
            <v>0034</v>
          </cell>
          <cell r="C1024" t="str">
            <v>0405700</v>
          </cell>
          <cell r="D1024" t="str">
            <v>62703150</v>
          </cell>
          <cell r="E1024" t="str">
            <v>00000708</v>
          </cell>
          <cell r="F1024" t="str">
            <v>P00000E211</v>
          </cell>
        </row>
        <row r="1025">
          <cell r="A1025" t="str">
            <v>02</v>
          </cell>
          <cell r="B1025" t="str">
            <v>0034</v>
          </cell>
          <cell r="C1025" t="str">
            <v>0406100</v>
          </cell>
          <cell r="D1025" t="str">
            <v>62703150</v>
          </cell>
          <cell r="E1025" t="str">
            <v>00000708</v>
          </cell>
          <cell r="F1025" t="str">
            <v>P00000E214</v>
          </cell>
        </row>
        <row r="1026">
          <cell r="A1026" t="str">
            <v>02</v>
          </cell>
          <cell r="B1026" t="str">
            <v>0034</v>
          </cell>
          <cell r="C1026" t="str">
            <v>0407300</v>
          </cell>
          <cell r="D1026" t="str">
            <v>62703150</v>
          </cell>
          <cell r="E1026" t="str">
            <v>00000708</v>
          </cell>
          <cell r="F1026" t="str">
            <v>P00000E211</v>
          </cell>
        </row>
        <row r="1027">
          <cell r="A1027" t="str">
            <v>02</v>
          </cell>
          <cell r="B1027" t="str">
            <v>0034</v>
          </cell>
          <cell r="C1027" t="str">
            <v>0407300</v>
          </cell>
          <cell r="D1027" t="str">
            <v>62703150</v>
          </cell>
          <cell r="E1027" t="str">
            <v>00000708</v>
          </cell>
          <cell r="F1027" t="str">
            <v>P00000E214</v>
          </cell>
        </row>
        <row r="1028">
          <cell r="A1028" t="str">
            <v>02</v>
          </cell>
          <cell r="B1028" t="str">
            <v>0034</v>
          </cell>
          <cell r="C1028" t="str">
            <v>0407500</v>
          </cell>
          <cell r="D1028" t="str">
            <v>62703150</v>
          </cell>
          <cell r="E1028" t="str">
            <v>00000708</v>
          </cell>
          <cell r="F1028" t="str">
            <v>P00000E211</v>
          </cell>
        </row>
        <row r="1029">
          <cell r="A1029" t="str">
            <v>02</v>
          </cell>
          <cell r="B1029" t="str">
            <v>0034</v>
          </cell>
          <cell r="C1029" t="str">
            <v>0407500</v>
          </cell>
          <cell r="D1029" t="str">
            <v>62703150</v>
          </cell>
          <cell r="E1029" t="str">
            <v>00000708</v>
          </cell>
          <cell r="F1029" t="str">
            <v>P00000E214</v>
          </cell>
        </row>
        <row r="1030">
          <cell r="A1030" t="str">
            <v>02</v>
          </cell>
          <cell r="B1030" t="str">
            <v>0034</v>
          </cell>
          <cell r="C1030" t="str">
            <v>0408700</v>
          </cell>
          <cell r="D1030" t="str">
            <v>62703150</v>
          </cell>
          <cell r="E1030" t="str">
            <v>00000708</v>
          </cell>
          <cell r="F1030" t="str">
            <v>P00000E211</v>
          </cell>
        </row>
        <row r="1031">
          <cell r="A1031" t="str">
            <v>02</v>
          </cell>
          <cell r="B1031" t="str">
            <v>0034</v>
          </cell>
          <cell r="C1031" t="str">
            <v>0408700</v>
          </cell>
          <cell r="D1031" t="str">
            <v>62703150</v>
          </cell>
          <cell r="E1031" t="str">
            <v>00000708</v>
          </cell>
          <cell r="F1031" t="str">
            <v>P00000E214</v>
          </cell>
        </row>
        <row r="1032">
          <cell r="A1032" t="str">
            <v>02</v>
          </cell>
          <cell r="B1032" t="str">
            <v>0034</v>
          </cell>
          <cell r="C1032" t="str">
            <v>0409100</v>
          </cell>
          <cell r="D1032" t="str">
            <v>62703150</v>
          </cell>
          <cell r="E1032" t="str">
            <v>00000708</v>
          </cell>
          <cell r="F1032" t="str">
            <v>P00000E214</v>
          </cell>
        </row>
        <row r="1033">
          <cell r="A1033" t="str">
            <v>02</v>
          </cell>
          <cell r="B1033" t="str">
            <v>0034</v>
          </cell>
          <cell r="C1033" t="str">
            <v>0409700</v>
          </cell>
          <cell r="D1033" t="str">
            <v>62703150</v>
          </cell>
          <cell r="E1033" t="str">
            <v>00000708</v>
          </cell>
          <cell r="F1033" t="str">
            <v>P00000E211</v>
          </cell>
        </row>
        <row r="1034">
          <cell r="A1034" t="str">
            <v>02</v>
          </cell>
          <cell r="B1034" t="str">
            <v>0034</v>
          </cell>
          <cell r="C1034" t="str">
            <v>0409900</v>
          </cell>
          <cell r="D1034" t="str">
            <v>62703150</v>
          </cell>
          <cell r="E1034" t="str">
            <v>00000708</v>
          </cell>
          <cell r="F1034" t="str">
            <v>P00000E211</v>
          </cell>
        </row>
        <row r="1035">
          <cell r="A1035" t="str">
            <v>02</v>
          </cell>
          <cell r="B1035" t="str">
            <v>0034</v>
          </cell>
          <cell r="C1035" t="str">
            <v>0410300</v>
          </cell>
          <cell r="D1035" t="str">
            <v>62703150</v>
          </cell>
          <cell r="E1035" t="str">
            <v>00000708</v>
          </cell>
          <cell r="F1035" t="str">
            <v>P00000E211</v>
          </cell>
        </row>
        <row r="1036">
          <cell r="A1036" t="str">
            <v>02</v>
          </cell>
          <cell r="B1036" t="str">
            <v>0034</v>
          </cell>
          <cell r="C1036" t="str">
            <v>0411300</v>
          </cell>
          <cell r="D1036" t="str">
            <v>62703150</v>
          </cell>
          <cell r="E1036" t="str">
            <v>00000708</v>
          </cell>
          <cell r="F1036" t="str">
            <v>P00000E211</v>
          </cell>
        </row>
        <row r="1037">
          <cell r="A1037" t="str">
            <v>02</v>
          </cell>
          <cell r="B1037" t="str">
            <v>0034</v>
          </cell>
          <cell r="C1037" t="str">
            <v>0411300</v>
          </cell>
          <cell r="D1037" t="str">
            <v>62703150</v>
          </cell>
          <cell r="E1037" t="str">
            <v>00000708</v>
          </cell>
          <cell r="F1037" t="str">
            <v>P00000E214</v>
          </cell>
        </row>
        <row r="1038">
          <cell r="A1038" t="str">
            <v>02</v>
          </cell>
          <cell r="B1038" t="str">
            <v>0034</v>
          </cell>
          <cell r="C1038" t="str">
            <v>0411900</v>
          </cell>
          <cell r="D1038" t="str">
            <v>62703150</v>
          </cell>
          <cell r="E1038" t="str">
            <v>00000708</v>
          </cell>
          <cell r="F1038" t="str">
            <v>P00000E211</v>
          </cell>
        </row>
        <row r="1039">
          <cell r="A1039" t="str">
            <v>02</v>
          </cell>
          <cell r="B1039" t="str">
            <v>0034</v>
          </cell>
          <cell r="C1039" t="str">
            <v>0411900</v>
          </cell>
          <cell r="D1039" t="str">
            <v>62703150</v>
          </cell>
          <cell r="E1039" t="str">
            <v>00000708</v>
          </cell>
          <cell r="F1039" t="str">
            <v>P00000E214</v>
          </cell>
        </row>
        <row r="1040">
          <cell r="A1040" t="str">
            <v>02</v>
          </cell>
          <cell r="B1040" t="str">
            <v>0034</v>
          </cell>
          <cell r="C1040" t="str">
            <v>0412700</v>
          </cell>
          <cell r="D1040" t="str">
            <v>62703150</v>
          </cell>
          <cell r="E1040" t="str">
            <v>00000708</v>
          </cell>
          <cell r="F1040" t="str">
            <v>P00000E211</v>
          </cell>
        </row>
        <row r="1041">
          <cell r="A1041" t="str">
            <v>02</v>
          </cell>
          <cell r="B1041" t="str">
            <v>0034</v>
          </cell>
          <cell r="C1041" t="str">
            <v>0413100</v>
          </cell>
          <cell r="D1041" t="str">
            <v>62703150</v>
          </cell>
          <cell r="E1041" t="str">
            <v>00000708</v>
          </cell>
          <cell r="F1041" t="str">
            <v>P00000E211</v>
          </cell>
        </row>
        <row r="1042">
          <cell r="A1042" t="str">
            <v>02</v>
          </cell>
          <cell r="B1042" t="str">
            <v>0034</v>
          </cell>
          <cell r="C1042" t="str">
            <v>0413500</v>
          </cell>
          <cell r="D1042" t="str">
            <v>62703150</v>
          </cell>
          <cell r="E1042" t="str">
            <v>00000708</v>
          </cell>
          <cell r="F1042" t="str">
            <v>P00000E211</v>
          </cell>
        </row>
        <row r="1043">
          <cell r="A1043" t="str">
            <v>02</v>
          </cell>
          <cell r="B1043" t="str">
            <v>0034</v>
          </cell>
          <cell r="C1043" t="str">
            <v>0413500</v>
          </cell>
          <cell r="D1043" t="str">
            <v>62703150</v>
          </cell>
          <cell r="E1043" t="str">
            <v>00000708</v>
          </cell>
          <cell r="F1043" t="str">
            <v>P00000E214</v>
          </cell>
        </row>
        <row r="1044">
          <cell r="A1044" t="str">
            <v>02</v>
          </cell>
          <cell r="B1044" t="str">
            <v>0034</v>
          </cell>
          <cell r="C1044" t="str">
            <v>0414300</v>
          </cell>
          <cell r="D1044" t="str">
            <v>62703150</v>
          </cell>
          <cell r="E1044" t="str">
            <v>00000708</v>
          </cell>
          <cell r="F1044" t="str">
            <v>P00000E211</v>
          </cell>
        </row>
        <row r="1045">
          <cell r="A1045" t="str">
            <v>02</v>
          </cell>
          <cell r="B1045" t="str">
            <v>0034</v>
          </cell>
          <cell r="C1045" t="str">
            <v>0414700</v>
          </cell>
          <cell r="D1045" t="str">
            <v>62703150</v>
          </cell>
          <cell r="E1045" t="str">
            <v>00000708</v>
          </cell>
          <cell r="F1045" t="str">
            <v>P00000E211</v>
          </cell>
        </row>
        <row r="1046">
          <cell r="A1046" t="str">
            <v>02</v>
          </cell>
          <cell r="B1046" t="str">
            <v>0034</v>
          </cell>
          <cell r="C1046" t="str">
            <v>0414700</v>
          </cell>
          <cell r="D1046" t="str">
            <v>62703150</v>
          </cell>
          <cell r="E1046" t="str">
            <v>00000708</v>
          </cell>
          <cell r="F1046" t="str">
            <v>P00000E214</v>
          </cell>
        </row>
        <row r="1047">
          <cell r="A1047" t="str">
            <v>02</v>
          </cell>
          <cell r="B1047" t="str">
            <v>0034</v>
          </cell>
          <cell r="C1047" t="str">
            <v>0415100</v>
          </cell>
          <cell r="D1047" t="str">
            <v>62703150</v>
          </cell>
          <cell r="E1047" t="str">
            <v>00000708</v>
          </cell>
          <cell r="F1047" t="str">
            <v>P00000E211</v>
          </cell>
        </row>
        <row r="1048">
          <cell r="A1048" t="str">
            <v>02</v>
          </cell>
          <cell r="B1048" t="str">
            <v>0034</v>
          </cell>
          <cell r="C1048" t="str">
            <v>0415100</v>
          </cell>
          <cell r="D1048" t="str">
            <v>62703150</v>
          </cell>
          <cell r="E1048" t="str">
            <v>00000708</v>
          </cell>
          <cell r="F1048" t="str">
            <v>P00000E214</v>
          </cell>
        </row>
        <row r="1049">
          <cell r="A1049" t="str">
            <v>02</v>
          </cell>
          <cell r="B1049" t="str">
            <v>0034</v>
          </cell>
          <cell r="C1049" t="str">
            <v>0415900</v>
          </cell>
          <cell r="D1049" t="str">
            <v>62703150</v>
          </cell>
          <cell r="E1049" t="str">
            <v>00000708</v>
          </cell>
          <cell r="F1049" t="str">
            <v>P00000E211</v>
          </cell>
        </row>
        <row r="1050">
          <cell r="A1050" t="str">
            <v>02</v>
          </cell>
          <cell r="B1050" t="str">
            <v>0034</v>
          </cell>
          <cell r="C1050" t="str">
            <v>0417100</v>
          </cell>
          <cell r="D1050" t="str">
            <v>62703150</v>
          </cell>
          <cell r="E1050" t="str">
            <v>00000708</v>
          </cell>
          <cell r="F1050" t="str">
            <v>P00000E211</v>
          </cell>
        </row>
        <row r="1051">
          <cell r="A1051" t="str">
            <v>02</v>
          </cell>
          <cell r="B1051" t="str">
            <v>0034</v>
          </cell>
          <cell r="C1051" t="str">
            <v>0417100</v>
          </cell>
          <cell r="D1051" t="str">
            <v>62703150</v>
          </cell>
          <cell r="E1051" t="str">
            <v>00000708</v>
          </cell>
          <cell r="F1051" t="str">
            <v>P00000E214</v>
          </cell>
        </row>
        <row r="1052">
          <cell r="A1052" t="str">
            <v>02</v>
          </cell>
          <cell r="B1052" t="str">
            <v>0034</v>
          </cell>
          <cell r="C1052" t="str">
            <v>0417300</v>
          </cell>
          <cell r="D1052" t="str">
            <v>62703150</v>
          </cell>
          <cell r="E1052" t="str">
            <v>00000708</v>
          </cell>
          <cell r="F1052" t="str">
            <v>P00000E211</v>
          </cell>
        </row>
        <row r="1053">
          <cell r="A1053" t="str">
            <v>02</v>
          </cell>
          <cell r="B1053" t="str">
            <v>0034</v>
          </cell>
          <cell r="C1053" t="str">
            <v>0417900</v>
          </cell>
          <cell r="D1053" t="str">
            <v>62703150</v>
          </cell>
          <cell r="E1053" t="str">
            <v>00000708</v>
          </cell>
          <cell r="F1053" t="str">
            <v>P00000E211</v>
          </cell>
        </row>
        <row r="1054">
          <cell r="A1054" t="str">
            <v>02</v>
          </cell>
          <cell r="B1054" t="str">
            <v>0034</v>
          </cell>
          <cell r="C1054" t="str">
            <v>0418300</v>
          </cell>
          <cell r="D1054" t="str">
            <v>62703150</v>
          </cell>
          <cell r="E1054" t="str">
            <v>00000708</v>
          </cell>
          <cell r="F1054" t="str">
            <v>P00000E211</v>
          </cell>
        </row>
        <row r="1055">
          <cell r="A1055" t="str">
            <v>02</v>
          </cell>
          <cell r="B1055" t="str">
            <v>0034</v>
          </cell>
          <cell r="C1055" t="str">
            <v>0418500</v>
          </cell>
          <cell r="D1055" t="str">
            <v>62703150</v>
          </cell>
          <cell r="E1055" t="str">
            <v>00000708</v>
          </cell>
          <cell r="F1055" t="str">
            <v>P00000E211</v>
          </cell>
        </row>
        <row r="1056">
          <cell r="A1056" t="str">
            <v>02</v>
          </cell>
          <cell r="B1056" t="str">
            <v>0034</v>
          </cell>
          <cell r="C1056" t="str">
            <v>0418900</v>
          </cell>
          <cell r="D1056" t="str">
            <v>62703150</v>
          </cell>
          <cell r="E1056" t="str">
            <v>00000708</v>
          </cell>
          <cell r="F1056" t="str">
            <v>P00000E211</v>
          </cell>
        </row>
        <row r="1057">
          <cell r="A1057" t="str">
            <v>02</v>
          </cell>
          <cell r="B1057" t="str">
            <v>0034</v>
          </cell>
          <cell r="C1057" t="str">
            <v>0418900</v>
          </cell>
          <cell r="D1057" t="str">
            <v>62703150</v>
          </cell>
          <cell r="E1057" t="str">
            <v>00000708</v>
          </cell>
          <cell r="F1057" t="str">
            <v>P00000E214</v>
          </cell>
        </row>
        <row r="1058">
          <cell r="A1058" t="str">
            <v>02</v>
          </cell>
          <cell r="B1058" t="str">
            <v>0034</v>
          </cell>
          <cell r="C1058" t="str">
            <v>0419500</v>
          </cell>
          <cell r="D1058" t="str">
            <v>62703150</v>
          </cell>
          <cell r="E1058" t="str">
            <v>00000708</v>
          </cell>
          <cell r="F1058" t="str">
            <v>P00000E211</v>
          </cell>
        </row>
        <row r="1059">
          <cell r="A1059" t="str">
            <v>02</v>
          </cell>
          <cell r="B1059" t="str">
            <v>0034</v>
          </cell>
          <cell r="C1059" t="str">
            <v>0419700</v>
          </cell>
          <cell r="D1059" t="str">
            <v>62703150</v>
          </cell>
          <cell r="E1059" t="str">
            <v>00000708</v>
          </cell>
          <cell r="F1059" t="str">
            <v>P00000E211</v>
          </cell>
        </row>
        <row r="1060">
          <cell r="A1060" t="str">
            <v>02</v>
          </cell>
          <cell r="B1060" t="str">
            <v>0034</v>
          </cell>
          <cell r="C1060" t="str">
            <v>0419700</v>
          </cell>
          <cell r="D1060" t="str">
            <v>62703150</v>
          </cell>
          <cell r="E1060" t="str">
            <v>00000708</v>
          </cell>
          <cell r="F1060" t="str">
            <v>P00000E214</v>
          </cell>
        </row>
        <row r="1061">
          <cell r="A1061" t="str">
            <v>02</v>
          </cell>
          <cell r="B1061" t="str">
            <v>0035</v>
          </cell>
          <cell r="C1061" t="str">
            <v>0100110</v>
          </cell>
          <cell r="D1061" t="str">
            <v>62703150</v>
          </cell>
          <cell r="E1061" t="str">
            <v>00000708</v>
          </cell>
          <cell r="F1061" t="str">
            <v>P00000E211</v>
          </cell>
        </row>
        <row r="1062">
          <cell r="A1062" t="str">
            <v>02</v>
          </cell>
          <cell r="B1062" t="str">
            <v>0035</v>
          </cell>
          <cell r="C1062" t="str">
            <v>0303400</v>
          </cell>
          <cell r="D1062" t="str">
            <v>62703150</v>
          </cell>
          <cell r="E1062" t="str">
            <v>00000708</v>
          </cell>
          <cell r="F1062" t="str">
            <v>P00000E214</v>
          </cell>
        </row>
        <row r="1063">
          <cell r="A1063" t="str">
            <v>02</v>
          </cell>
          <cell r="B1063" t="str">
            <v>0035</v>
          </cell>
          <cell r="C1063" t="str">
            <v>0101200</v>
          </cell>
          <cell r="D1063" t="str">
            <v>62703150</v>
          </cell>
          <cell r="E1063" t="str">
            <v>00000708</v>
          </cell>
          <cell r="F1063" t="str">
            <v>P00000E211</v>
          </cell>
        </row>
        <row r="1064">
          <cell r="A1064" t="str">
            <v>02</v>
          </cell>
          <cell r="B1064" t="str">
            <v>0035</v>
          </cell>
          <cell r="C1064" t="str">
            <v>0101200</v>
          </cell>
          <cell r="D1064" t="str">
            <v>62703150</v>
          </cell>
          <cell r="E1064" t="str">
            <v>00000708</v>
          </cell>
          <cell r="F1064" t="str">
            <v>P00000E214</v>
          </cell>
        </row>
        <row r="1065">
          <cell r="A1065" t="str">
            <v>02</v>
          </cell>
          <cell r="B1065" t="str">
            <v>0035</v>
          </cell>
          <cell r="C1065" t="str">
            <v>0102200</v>
          </cell>
          <cell r="D1065" t="str">
            <v>62703150</v>
          </cell>
          <cell r="E1065" t="str">
            <v>00000708</v>
          </cell>
          <cell r="F1065" t="str">
            <v>P00000E214</v>
          </cell>
        </row>
        <row r="1066">
          <cell r="A1066" t="str">
            <v>02</v>
          </cell>
          <cell r="B1066" t="str">
            <v>0035</v>
          </cell>
          <cell r="C1066" t="str">
            <v>0103200</v>
          </cell>
          <cell r="D1066" t="str">
            <v>62703150</v>
          </cell>
          <cell r="E1066" t="str">
            <v>00000708</v>
          </cell>
          <cell r="F1066" t="str">
            <v>P00000E211</v>
          </cell>
        </row>
        <row r="1067">
          <cell r="A1067" t="str">
            <v>02</v>
          </cell>
          <cell r="B1067" t="str">
            <v>0035</v>
          </cell>
          <cell r="C1067" t="str">
            <v>0103200</v>
          </cell>
          <cell r="D1067" t="str">
            <v>62703150</v>
          </cell>
          <cell r="E1067" t="str">
            <v>00000708</v>
          </cell>
          <cell r="F1067" t="str">
            <v>P00000E214</v>
          </cell>
        </row>
        <row r="1068">
          <cell r="A1068" t="str">
            <v>02</v>
          </cell>
          <cell r="B1068" t="str">
            <v>0035</v>
          </cell>
          <cell r="C1068" t="str">
            <v>0103700</v>
          </cell>
          <cell r="D1068" t="str">
            <v>62703150</v>
          </cell>
          <cell r="E1068" t="str">
            <v>00000708</v>
          </cell>
          <cell r="F1068" t="str">
            <v>P00000E211</v>
          </cell>
        </row>
        <row r="1069">
          <cell r="A1069" t="str">
            <v>02</v>
          </cell>
          <cell r="B1069" t="str">
            <v>0035</v>
          </cell>
          <cell r="C1069" t="str">
            <v>0103700</v>
          </cell>
          <cell r="D1069" t="str">
            <v>62703150</v>
          </cell>
          <cell r="E1069" t="str">
            <v>00000708</v>
          </cell>
          <cell r="F1069" t="str">
            <v>P00000E214</v>
          </cell>
        </row>
        <row r="1070">
          <cell r="A1070" t="str">
            <v>02</v>
          </cell>
          <cell r="B1070" t="str">
            <v>0035</v>
          </cell>
          <cell r="C1070" t="str">
            <v>0104000</v>
          </cell>
          <cell r="D1070" t="str">
            <v>62703150</v>
          </cell>
          <cell r="E1070" t="str">
            <v>00000708</v>
          </cell>
          <cell r="F1070" t="str">
            <v>P00000E211</v>
          </cell>
        </row>
        <row r="1071">
          <cell r="A1071" t="str">
            <v>02</v>
          </cell>
          <cell r="B1071" t="str">
            <v>0035</v>
          </cell>
          <cell r="C1071" t="str">
            <v>0104000</v>
          </cell>
          <cell r="D1071" t="str">
            <v>62703150</v>
          </cell>
          <cell r="E1071" t="str">
            <v>00000708</v>
          </cell>
          <cell r="F1071" t="str">
            <v>P00000E214</v>
          </cell>
        </row>
        <row r="1072">
          <cell r="A1072" t="str">
            <v>02</v>
          </cell>
          <cell r="B1072" t="str">
            <v>0035</v>
          </cell>
          <cell r="C1072" t="str">
            <v>0104500</v>
          </cell>
          <cell r="D1072" t="str">
            <v>62703150</v>
          </cell>
          <cell r="E1072" t="str">
            <v>00000708</v>
          </cell>
          <cell r="F1072" t="str">
            <v>P00000E211</v>
          </cell>
        </row>
        <row r="1073">
          <cell r="A1073" t="str">
            <v>02</v>
          </cell>
          <cell r="B1073" t="str">
            <v>0035</v>
          </cell>
          <cell r="C1073" t="str">
            <v>0104900</v>
          </cell>
          <cell r="D1073" t="str">
            <v>62703150</v>
          </cell>
          <cell r="E1073" t="str">
            <v>00000708</v>
          </cell>
          <cell r="F1073" t="str">
            <v>P00000E211</v>
          </cell>
        </row>
        <row r="1074">
          <cell r="A1074" t="str">
            <v>02</v>
          </cell>
          <cell r="B1074" t="str">
            <v>0035</v>
          </cell>
          <cell r="C1074" t="str">
            <v>0106000</v>
          </cell>
          <cell r="D1074" t="str">
            <v>62703150</v>
          </cell>
          <cell r="E1074" t="str">
            <v>00000708</v>
          </cell>
          <cell r="F1074" t="str">
            <v>P00000E211</v>
          </cell>
        </row>
        <row r="1075">
          <cell r="A1075" t="str">
            <v>02</v>
          </cell>
          <cell r="B1075" t="str">
            <v>0035</v>
          </cell>
          <cell r="C1075" t="str">
            <v>0106920</v>
          </cell>
          <cell r="D1075" t="str">
            <v>62703150</v>
          </cell>
          <cell r="E1075" t="str">
            <v>00000708</v>
          </cell>
          <cell r="F1075" t="str">
            <v>P00000E211</v>
          </cell>
        </row>
        <row r="1076">
          <cell r="A1076" t="str">
            <v>02</v>
          </cell>
          <cell r="B1076" t="str">
            <v>0035</v>
          </cell>
          <cell r="C1076" t="str">
            <v>0108400</v>
          </cell>
          <cell r="D1076" t="str">
            <v>62703150</v>
          </cell>
          <cell r="E1076" t="str">
            <v>00000708</v>
          </cell>
          <cell r="F1076" t="str">
            <v>P00000E211</v>
          </cell>
        </row>
        <row r="1077">
          <cell r="A1077" t="str">
            <v>02</v>
          </cell>
          <cell r="B1077" t="str">
            <v>0035</v>
          </cell>
          <cell r="C1077" t="str">
            <v>0108400</v>
          </cell>
          <cell r="D1077" t="str">
            <v>62703150</v>
          </cell>
          <cell r="E1077" t="str">
            <v>00000708</v>
          </cell>
          <cell r="F1077" t="str">
            <v>P00000E214</v>
          </cell>
        </row>
        <row r="1078">
          <cell r="A1078" t="str">
            <v>02</v>
          </cell>
          <cell r="B1078" t="str">
            <v>0035</v>
          </cell>
          <cell r="C1078" t="str">
            <v>0108410</v>
          </cell>
          <cell r="D1078" t="str">
            <v>62703150</v>
          </cell>
          <cell r="E1078" t="str">
            <v>00000708</v>
          </cell>
          <cell r="F1078" t="str">
            <v>P00000E211</v>
          </cell>
        </row>
        <row r="1079">
          <cell r="A1079" t="str">
            <v>02</v>
          </cell>
          <cell r="B1079" t="str">
            <v>0035</v>
          </cell>
          <cell r="C1079" t="str">
            <v>0108800</v>
          </cell>
          <cell r="D1079" t="str">
            <v>62703150</v>
          </cell>
          <cell r="E1079" t="str">
            <v>00000708</v>
          </cell>
          <cell r="F1079" t="str">
            <v>P00000E211</v>
          </cell>
        </row>
        <row r="1080">
          <cell r="A1080" t="str">
            <v>02</v>
          </cell>
          <cell r="B1080" t="str">
            <v>0035</v>
          </cell>
          <cell r="C1080" t="str">
            <v>0108800</v>
          </cell>
          <cell r="D1080" t="str">
            <v>62703150</v>
          </cell>
          <cell r="E1080" t="str">
            <v>00000708</v>
          </cell>
          <cell r="F1080" t="str">
            <v>P00000E214</v>
          </cell>
        </row>
        <row r="1081">
          <cell r="A1081" t="str">
            <v>02</v>
          </cell>
          <cell r="B1081" t="str">
            <v>0035</v>
          </cell>
          <cell r="C1081" t="str">
            <v>0109130</v>
          </cell>
          <cell r="D1081" t="str">
            <v>62703150</v>
          </cell>
          <cell r="E1081" t="str">
            <v>00000708</v>
          </cell>
          <cell r="F1081" t="str">
            <v>P00000E211</v>
          </cell>
        </row>
        <row r="1082">
          <cell r="A1082" t="str">
            <v>02</v>
          </cell>
          <cell r="B1082" t="str">
            <v>0035</v>
          </cell>
          <cell r="C1082" t="str">
            <v>0109140</v>
          </cell>
          <cell r="D1082" t="str">
            <v>62703150</v>
          </cell>
          <cell r="E1082" t="str">
            <v>00000708</v>
          </cell>
          <cell r="F1082" t="str">
            <v>P00000E211</v>
          </cell>
        </row>
        <row r="1083">
          <cell r="A1083" t="str">
            <v>02</v>
          </cell>
          <cell r="B1083" t="str">
            <v>0035</v>
          </cell>
          <cell r="C1083" t="str">
            <v>0109810</v>
          </cell>
          <cell r="D1083" t="str">
            <v>62703150</v>
          </cell>
          <cell r="E1083" t="str">
            <v>00000708</v>
          </cell>
          <cell r="F1083" t="str">
            <v>P00000E211</v>
          </cell>
        </row>
        <row r="1084">
          <cell r="A1084" t="str">
            <v>02</v>
          </cell>
          <cell r="B1084" t="str">
            <v>0035</v>
          </cell>
          <cell r="C1084" t="str">
            <v>0110000</v>
          </cell>
          <cell r="D1084" t="str">
            <v>62703150</v>
          </cell>
          <cell r="E1084" t="str">
            <v>00000708</v>
          </cell>
          <cell r="F1084" t="str">
            <v>P00000E211</v>
          </cell>
        </row>
        <row r="1085">
          <cell r="A1085" t="str">
            <v>02</v>
          </cell>
          <cell r="B1085" t="str">
            <v>0035</v>
          </cell>
          <cell r="C1085" t="str">
            <v>0110000</v>
          </cell>
          <cell r="D1085" t="str">
            <v>62703150</v>
          </cell>
          <cell r="E1085" t="str">
            <v>00000708</v>
          </cell>
          <cell r="F1085" t="str">
            <v>P00000E214</v>
          </cell>
        </row>
        <row r="1086">
          <cell r="A1086" t="str">
            <v>02</v>
          </cell>
          <cell r="B1086" t="str">
            <v>0035</v>
          </cell>
          <cell r="C1086" t="str">
            <v>0111100</v>
          </cell>
          <cell r="D1086" t="str">
            <v>62703150</v>
          </cell>
          <cell r="E1086" t="str">
            <v>00000708</v>
          </cell>
          <cell r="F1086" t="str">
            <v>P00000E211</v>
          </cell>
        </row>
        <row r="1087">
          <cell r="A1087" t="str">
            <v>02</v>
          </cell>
          <cell r="B1087" t="str">
            <v>0035</v>
          </cell>
          <cell r="C1087" t="str">
            <v>0111700</v>
          </cell>
          <cell r="D1087" t="str">
            <v>62703150</v>
          </cell>
          <cell r="E1087" t="str">
            <v>00000708</v>
          </cell>
          <cell r="F1087" t="str">
            <v>P00000E211</v>
          </cell>
        </row>
        <row r="1088">
          <cell r="A1088" t="str">
            <v>02</v>
          </cell>
          <cell r="B1088" t="str">
            <v>0035</v>
          </cell>
          <cell r="C1088" t="str">
            <v>0111700</v>
          </cell>
          <cell r="D1088" t="str">
            <v>62703150</v>
          </cell>
          <cell r="E1088" t="str">
            <v>00000708</v>
          </cell>
          <cell r="F1088" t="str">
            <v>P00000E214</v>
          </cell>
        </row>
        <row r="1089">
          <cell r="A1089" t="str">
            <v>02</v>
          </cell>
          <cell r="B1089" t="str">
            <v>0035</v>
          </cell>
          <cell r="C1089" t="str">
            <v>0113900</v>
          </cell>
          <cell r="D1089" t="str">
            <v>62703150</v>
          </cell>
          <cell r="E1089" t="str">
            <v>00000708</v>
          </cell>
          <cell r="F1089" t="str">
            <v>P00000E211</v>
          </cell>
        </row>
        <row r="1090">
          <cell r="A1090" t="str">
            <v>02</v>
          </cell>
          <cell r="B1090" t="str">
            <v>0035</v>
          </cell>
          <cell r="C1090" t="str">
            <v>0114120</v>
          </cell>
          <cell r="D1090" t="str">
            <v>62703150</v>
          </cell>
          <cell r="E1090" t="str">
            <v>00000708</v>
          </cell>
          <cell r="F1090" t="str">
            <v>P00000E211</v>
          </cell>
        </row>
        <row r="1091">
          <cell r="A1091" t="str">
            <v>02</v>
          </cell>
          <cell r="B1091" t="str">
            <v>0035</v>
          </cell>
          <cell r="C1091" t="str">
            <v>0114500</v>
          </cell>
          <cell r="D1091" t="str">
            <v>62703150</v>
          </cell>
          <cell r="E1091" t="str">
            <v>00000708</v>
          </cell>
          <cell r="F1091" t="str">
            <v>P00000E211</v>
          </cell>
        </row>
        <row r="1092">
          <cell r="A1092" t="str">
            <v>02</v>
          </cell>
          <cell r="B1092" t="str">
            <v>0035</v>
          </cell>
          <cell r="C1092" t="str">
            <v>0115600</v>
          </cell>
          <cell r="D1092" t="str">
            <v>62703150</v>
          </cell>
          <cell r="E1092" t="str">
            <v>00000708</v>
          </cell>
          <cell r="F1092" t="str">
            <v>P00000E211</v>
          </cell>
        </row>
        <row r="1093">
          <cell r="A1093" t="str">
            <v>02</v>
          </cell>
          <cell r="B1093" t="str">
            <v>0035</v>
          </cell>
          <cell r="C1093" t="str">
            <v>0115600</v>
          </cell>
          <cell r="D1093" t="str">
            <v>62703150</v>
          </cell>
          <cell r="E1093" t="str">
            <v>00000708</v>
          </cell>
          <cell r="F1093" t="str">
            <v>P00000E214</v>
          </cell>
        </row>
        <row r="1094">
          <cell r="A1094" t="str">
            <v>02</v>
          </cell>
          <cell r="B1094" t="str">
            <v>0035</v>
          </cell>
          <cell r="C1094" t="str">
            <v>0115610</v>
          </cell>
          <cell r="D1094" t="str">
            <v>62703150</v>
          </cell>
          <cell r="E1094" t="str">
            <v>00000708</v>
          </cell>
          <cell r="F1094" t="str">
            <v>P00000E211</v>
          </cell>
        </row>
        <row r="1095">
          <cell r="A1095" t="str">
            <v>02</v>
          </cell>
          <cell r="B1095" t="str">
            <v>0035</v>
          </cell>
          <cell r="C1095" t="str">
            <v>0115630</v>
          </cell>
          <cell r="D1095" t="str">
            <v>62703150</v>
          </cell>
          <cell r="E1095" t="str">
            <v>00000708</v>
          </cell>
          <cell r="F1095" t="str">
            <v>P00000E211</v>
          </cell>
        </row>
        <row r="1096">
          <cell r="A1096" t="str">
            <v>02</v>
          </cell>
          <cell r="B1096" t="str">
            <v>0035</v>
          </cell>
          <cell r="C1096" t="str">
            <v>0116100</v>
          </cell>
          <cell r="D1096" t="str">
            <v>62703150</v>
          </cell>
          <cell r="E1096" t="str">
            <v>00000708</v>
          </cell>
          <cell r="F1096" t="str">
            <v>P00000E211</v>
          </cell>
        </row>
        <row r="1097">
          <cell r="A1097" t="str">
            <v>02</v>
          </cell>
          <cell r="B1097" t="str">
            <v>0035</v>
          </cell>
          <cell r="C1097" t="str">
            <v>0116100</v>
          </cell>
          <cell r="D1097" t="str">
            <v>62703150</v>
          </cell>
          <cell r="E1097" t="str">
            <v>00000708</v>
          </cell>
          <cell r="F1097" t="str">
            <v>P00000E214</v>
          </cell>
        </row>
        <row r="1098">
          <cell r="A1098" t="str">
            <v>02</v>
          </cell>
          <cell r="B1098" t="str">
            <v>0035</v>
          </cell>
          <cell r="C1098" t="str">
            <v>0116600</v>
          </cell>
          <cell r="D1098" t="str">
            <v>62703150</v>
          </cell>
          <cell r="E1098" t="str">
            <v>00000708</v>
          </cell>
          <cell r="F1098" t="str">
            <v>P00000E211</v>
          </cell>
        </row>
        <row r="1099">
          <cell r="A1099" t="str">
            <v>02</v>
          </cell>
          <cell r="B1099" t="str">
            <v>0035</v>
          </cell>
          <cell r="C1099" t="str">
            <v>0116600</v>
          </cell>
          <cell r="D1099" t="str">
            <v>62703150</v>
          </cell>
          <cell r="E1099" t="str">
            <v>00000708</v>
          </cell>
          <cell r="F1099" t="str">
            <v>P00000E214</v>
          </cell>
        </row>
        <row r="1100">
          <cell r="A1100" t="str">
            <v>02</v>
          </cell>
          <cell r="B1100" t="str">
            <v>0035</v>
          </cell>
          <cell r="C1100" t="str">
            <v>0117500</v>
          </cell>
          <cell r="D1100" t="str">
            <v>62703150</v>
          </cell>
          <cell r="E1100" t="str">
            <v>00000708</v>
          </cell>
          <cell r="F1100" t="str">
            <v>P00000E211</v>
          </cell>
        </row>
        <row r="1101">
          <cell r="A1101" t="str">
            <v>02</v>
          </cell>
          <cell r="B1101" t="str">
            <v>0035</v>
          </cell>
          <cell r="C1101" t="str">
            <v>0118500</v>
          </cell>
          <cell r="D1101" t="str">
            <v>62703150</v>
          </cell>
          <cell r="E1101" t="str">
            <v>00000708</v>
          </cell>
          <cell r="F1101" t="str">
            <v>P00000E211</v>
          </cell>
        </row>
        <row r="1102">
          <cell r="A1102" t="str">
            <v>02</v>
          </cell>
          <cell r="B1102" t="str">
            <v>0035</v>
          </cell>
          <cell r="C1102" t="str">
            <v>0118930</v>
          </cell>
          <cell r="D1102" t="str">
            <v>62703150</v>
          </cell>
          <cell r="E1102" t="str">
            <v>00000708</v>
          </cell>
          <cell r="F1102" t="str">
            <v>P00000E211</v>
          </cell>
        </row>
        <row r="1103">
          <cell r="A1103" t="str">
            <v>02</v>
          </cell>
          <cell r="B1103" t="str">
            <v>0035</v>
          </cell>
          <cell r="C1103" t="str">
            <v>0119330</v>
          </cell>
          <cell r="D1103" t="str">
            <v>62703150</v>
          </cell>
          <cell r="E1103" t="str">
            <v>00000708</v>
          </cell>
          <cell r="F1103" t="str">
            <v>P00000E214</v>
          </cell>
        </row>
        <row r="1104">
          <cell r="A1104" t="str">
            <v>02</v>
          </cell>
          <cell r="B1104" t="str">
            <v>0035</v>
          </cell>
          <cell r="C1104" t="str">
            <v>0119400</v>
          </cell>
          <cell r="D1104" t="str">
            <v>62703150</v>
          </cell>
          <cell r="E1104" t="str">
            <v>00000708</v>
          </cell>
          <cell r="F1104" t="str">
            <v>P00000E211</v>
          </cell>
        </row>
        <row r="1105">
          <cell r="A1105" t="str">
            <v>02</v>
          </cell>
          <cell r="B1105" t="str">
            <v>0035</v>
          </cell>
          <cell r="C1105" t="str">
            <v>0119700</v>
          </cell>
          <cell r="D1105" t="str">
            <v>62703150</v>
          </cell>
          <cell r="E1105" t="str">
            <v>00000708</v>
          </cell>
          <cell r="F1105" t="str">
            <v>P00000E211</v>
          </cell>
        </row>
        <row r="1106">
          <cell r="A1106" t="str">
            <v>02</v>
          </cell>
          <cell r="B1106" t="str">
            <v>0035</v>
          </cell>
          <cell r="C1106" t="str">
            <v>0120110</v>
          </cell>
          <cell r="D1106" t="str">
            <v>62703150</v>
          </cell>
          <cell r="E1106" t="str">
            <v>00000708</v>
          </cell>
          <cell r="F1106" t="str">
            <v>P00000E211</v>
          </cell>
        </row>
        <row r="1107">
          <cell r="A1107" t="str">
            <v>02</v>
          </cell>
          <cell r="B1107" t="str">
            <v>0035</v>
          </cell>
          <cell r="C1107" t="str">
            <v>0120700</v>
          </cell>
          <cell r="D1107" t="str">
            <v>62703150</v>
          </cell>
          <cell r="E1107" t="str">
            <v>00000708</v>
          </cell>
          <cell r="F1107" t="str">
            <v>P00000E211</v>
          </cell>
        </row>
        <row r="1108">
          <cell r="A1108" t="str">
            <v>02</v>
          </cell>
          <cell r="B1108" t="str">
            <v>0035</v>
          </cell>
          <cell r="C1108" t="str">
            <v>0121100</v>
          </cell>
          <cell r="D1108" t="str">
            <v>62703150</v>
          </cell>
          <cell r="E1108" t="str">
            <v>00000708</v>
          </cell>
          <cell r="F1108" t="str">
            <v>P00000E211</v>
          </cell>
        </row>
        <row r="1109">
          <cell r="A1109" t="str">
            <v>02</v>
          </cell>
          <cell r="B1109" t="str">
            <v>0035</v>
          </cell>
          <cell r="C1109" t="str">
            <v>0121100</v>
          </cell>
          <cell r="D1109" t="str">
            <v>62703150</v>
          </cell>
          <cell r="E1109" t="str">
            <v>00000708</v>
          </cell>
          <cell r="F1109" t="str">
            <v>P00000E214</v>
          </cell>
        </row>
        <row r="1110">
          <cell r="A1110" t="str">
            <v>02</v>
          </cell>
          <cell r="B1110" t="str">
            <v>0035</v>
          </cell>
          <cell r="C1110" t="str">
            <v>0121900</v>
          </cell>
          <cell r="D1110" t="str">
            <v>62703150</v>
          </cell>
          <cell r="E1110" t="str">
            <v>00000708</v>
          </cell>
          <cell r="F1110" t="str">
            <v>P00000E211</v>
          </cell>
        </row>
        <row r="1111">
          <cell r="A1111" t="str">
            <v>02</v>
          </cell>
          <cell r="B1111" t="str">
            <v>0035</v>
          </cell>
          <cell r="C1111" t="str">
            <v>0121900</v>
          </cell>
          <cell r="D1111" t="str">
            <v>62703150</v>
          </cell>
          <cell r="E1111" t="str">
            <v>00000708</v>
          </cell>
          <cell r="F1111" t="str">
            <v>P00000E214</v>
          </cell>
        </row>
        <row r="1112">
          <cell r="A1112" t="str">
            <v>02</v>
          </cell>
          <cell r="B1112" t="str">
            <v>0035</v>
          </cell>
          <cell r="C1112" t="str">
            <v>0121940</v>
          </cell>
          <cell r="D1112" t="str">
            <v>62703150</v>
          </cell>
          <cell r="E1112" t="str">
            <v>00000708</v>
          </cell>
          <cell r="F1112" t="str">
            <v>P00000E211</v>
          </cell>
        </row>
        <row r="1113">
          <cell r="A1113" t="str">
            <v>02</v>
          </cell>
          <cell r="B1113" t="str">
            <v>0035</v>
          </cell>
          <cell r="C1113" t="str">
            <v>0122400</v>
          </cell>
          <cell r="D1113" t="str">
            <v>62703150</v>
          </cell>
          <cell r="E1113" t="str">
            <v>00000708</v>
          </cell>
          <cell r="F1113" t="str">
            <v>P00000E211</v>
          </cell>
        </row>
        <row r="1114">
          <cell r="A1114" t="str">
            <v>02</v>
          </cell>
          <cell r="B1114" t="str">
            <v>0035</v>
          </cell>
          <cell r="C1114" t="str">
            <v>0123700</v>
          </cell>
          <cell r="D1114" t="str">
            <v>62703150</v>
          </cell>
          <cell r="E1114" t="str">
            <v>00000708</v>
          </cell>
          <cell r="F1114" t="str">
            <v>P00000E211</v>
          </cell>
        </row>
        <row r="1115">
          <cell r="A1115" t="str">
            <v>02</v>
          </cell>
          <cell r="B1115" t="str">
            <v>0035</v>
          </cell>
          <cell r="C1115" t="str">
            <v>0124400</v>
          </cell>
          <cell r="D1115" t="str">
            <v>62703150</v>
          </cell>
          <cell r="E1115" t="str">
            <v>00000708</v>
          </cell>
          <cell r="F1115" t="str">
            <v>P00000E211</v>
          </cell>
        </row>
        <row r="1116">
          <cell r="A1116" t="str">
            <v>02</v>
          </cell>
          <cell r="B1116" t="str">
            <v>0035</v>
          </cell>
          <cell r="C1116" t="str">
            <v>0125000</v>
          </cell>
          <cell r="D1116" t="str">
            <v>62703150</v>
          </cell>
          <cell r="E1116" t="str">
            <v>00000708</v>
          </cell>
          <cell r="F1116" t="str">
            <v>P00000E211</v>
          </cell>
        </row>
        <row r="1117">
          <cell r="A1117" t="str">
            <v>02</v>
          </cell>
          <cell r="B1117" t="str">
            <v>0035</v>
          </cell>
          <cell r="C1117" t="str">
            <v>0127000</v>
          </cell>
          <cell r="D1117" t="str">
            <v>62703150</v>
          </cell>
          <cell r="E1117" t="str">
            <v>00000708</v>
          </cell>
          <cell r="F1117" t="str">
            <v>P00000E211</v>
          </cell>
        </row>
        <row r="1118">
          <cell r="A1118" t="str">
            <v>02</v>
          </cell>
          <cell r="B1118" t="str">
            <v>0035</v>
          </cell>
          <cell r="C1118" t="str">
            <v>0127700</v>
          </cell>
          <cell r="D1118" t="str">
            <v>62703150</v>
          </cell>
          <cell r="E1118" t="str">
            <v>00000708</v>
          </cell>
          <cell r="F1118" t="str">
            <v>P00000E211</v>
          </cell>
        </row>
        <row r="1119">
          <cell r="A1119" t="str">
            <v>02</v>
          </cell>
          <cell r="B1119" t="str">
            <v>0035</v>
          </cell>
          <cell r="C1119" t="str">
            <v>0128620</v>
          </cell>
          <cell r="D1119" t="str">
            <v>62703150</v>
          </cell>
          <cell r="E1119" t="str">
            <v>00000708</v>
          </cell>
          <cell r="F1119" t="str">
            <v>P00000E211</v>
          </cell>
        </row>
        <row r="1120">
          <cell r="A1120" t="str">
            <v>02</v>
          </cell>
          <cell r="B1120" t="str">
            <v>0035</v>
          </cell>
          <cell r="C1120" t="str">
            <v>0129800</v>
          </cell>
          <cell r="D1120" t="str">
            <v>62703150</v>
          </cell>
          <cell r="E1120" t="str">
            <v>00000708</v>
          </cell>
          <cell r="F1120" t="str">
            <v>P00000E211</v>
          </cell>
        </row>
        <row r="1121">
          <cell r="A1121" t="str">
            <v>02</v>
          </cell>
          <cell r="B1121" t="str">
            <v>0035</v>
          </cell>
          <cell r="C1121" t="str">
            <v>0130500</v>
          </cell>
          <cell r="D1121" t="str">
            <v>62703150</v>
          </cell>
          <cell r="E1121" t="str">
            <v>00000708</v>
          </cell>
          <cell r="F1121" t="str">
            <v>P00000E211</v>
          </cell>
        </row>
        <row r="1122">
          <cell r="A1122" t="str">
            <v>02</v>
          </cell>
          <cell r="B1122" t="str">
            <v>0035</v>
          </cell>
          <cell r="C1122" t="str">
            <v>0130500</v>
          </cell>
          <cell r="D1122" t="str">
            <v>62703150</v>
          </cell>
          <cell r="E1122" t="str">
            <v>00000708</v>
          </cell>
          <cell r="F1122" t="str">
            <v>P00000E214</v>
          </cell>
        </row>
        <row r="1123">
          <cell r="A1123" t="str">
            <v>02</v>
          </cell>
          <cell r="B1123" t="str">
            <v>0035</v>
          </cell>
          <cell r="C1123" t="str">
            <v>0131700</v>
          </cell>
          <cell r="D1123" t="str">
            <v>62703150</v>
          </cell>
          <cell r="E1123" t="str">
            <v>00000708</v>
          </cell>
          <cell r="F1123" t="str">
            <v>P00000E211</v>
          </cell>
        </row>
        <row r="1124">
          <cell r="A1124" t="str">
            <v>02</v>
          </cell>
          <cell r="B1124" t="str">
            <v>0035</v>
          </cell>
          <cell r="C1124" t="str">
            <v>0131700</v>
          </cell>
          <cell r="D1124" t="str">
            <v>62703150</v>
          </cell>
          <cell r="E1124" t="str">
            <v>00000708</v>
          </cell>
          <cell r="F1124" t="str">
            <v>P00000E214</v>
          </cell>
        </row>
        <row r="1125">
          <cell r="A1125" t="str">
            <v>02</v>
          </cell>
          <cell r="B1125" t="str">
            <v>0035</v>
          </cell>
          <cell r="C1125" t="str">
            <v>0132110</v>
          </cell>
          <cell r="D1125" t="str">
            <v>62703150</v>
          </cell>
          <cell r="E1125" t="str">
            <v>00000708</v>
          </cell>
          <cell r="F1125" t="str">
            <v>P00000E211</v>
          </cell>
        </row>
        <row r="1126">
          <cell r="A1126" t="str">
            <v>02</v>
          </cell>
          <cell r="B1126" t="str">
            <v>0035</v>
          </cell>
          <cell r="C1126" t="str">
            <v>0132400</v>
          </cell>
          <cell r="D1126" t="str">
            <v>62703150</v>
          </cell>
          <cell r="E1126" t="str">
            <v>00000708</v>
          </cell>
          <cell r="F1126" t="str">
            <v>P00000E211</v>
          </cell>
        </row>
        <row r="1127">
          <cell r="A1127" t="str">
            <v>02</v>
          </cell>
          <cell r="B1127" t="str">
            <v>0035</v>
          </cell>
          <cell r="C1127" t="str">
            <v>0132700</v>
          </cell>
          <cell r="D1127" t="str">
            <v>62703150</v>
          </cell>
          <cell r="E1127" t="str">
            <v>00000708</v>
          </cell>
          <cell r="F1127" t="str">
            <v>P00000E211</v>
          </cell>
        </row>
        <row r="1128">
          <cell r="A1128" t="str">
            <v>02</v>
          </cell>
          <cell r="B1128" t="str">
            <v>0035</v>
          </cell>
          <cell r="C1128" t="str">
            <v>0132700</v>
          </cell>
          <cell r="D1128" t="str">
            <v>62703150</v>
          </cell>
          <cell r="E1128" t="str">
            <v>00000708</v>
          </cell>
          <cell r="F1128" t="str">
            <v>P00000E214</v>
          </cell>
        </row>
        <row r="1129">
          <cell r="A1129" t="str">
            <v>02</v>
          </cell>
          <cell r="B1129" t="str">
            <v>0035</v>
          </cell>
          <cell r="C1129" t="str">
            <v>0133300</v>
          </cell>
          <cell r="D1129" t="str">
            <v>62703150</v>
          </cell>
          <cell r="E1129" t="str">
            <v>00000708</v>
          </cell>
          <cell r="F1129" t="str">
            <v>P00000E211</v>
          </cell>
        </row>
        <row r="1130">
          <cell r="A1130" t="str">
            <v>02</v>
          </cell>
          <cell r="B1130" t="str">
            <v>0035</v>
          </cell>
          <cell r="C1130" t="str">
            <v>0133300</v>
          </cell>
          <cell r="D1130" t="str">
            <v>62703150</v>
          </cell>
          <cell r="E1130" t="str">
            <v>00000708</v>
          </cell>
          <cell r="F1130" t="str">
            <v>P00000E214</v>
          </cell>
        </row>
        <row r="1131">
          <cell r="A1131" t="str">
            <v>02</v>
          </cell>
          <cell r="B1131" t="str">
            <v>0035</v>
          </cell>
          <cell r="C1131" t="str">
            <v>0133700</v>
          </cell>
          <cell r="D1131" t="str">
            <v>62703150</v>
          </cell>
          <cell r="E1131" t="str">
            <v>00000708</v>
          </cell>
          <cell r="F1131" t="str">
            <v>P00000E211</v>
          </cell>
        </row>
        <row r="1132">
          <cell r="A1132" t="str">
            <v>02</v>
          </cell>
          <cell r="B1132" t="str">
            <v>0035</v>
          </cell>
          <cell r="C1132" t="str">
            <v>0134200</v>
          </cell>
          <cell r="D1132" t="str">
            <v>62703150</v>
          </cell>
          <cell r="E1132" t="str">
            <v>00000708</v>
          </cell>
          <cell r="F1132" t="str">
            <v>P00000E211</v>
          </cell>
        </row>
        <row r="1133">
          <cell r="A1133" t="str">
            <v>02</v>
          </cell>
          <cell r="B1133" t="str">
            <v>0035</v>
          </cell>
          <cell r="C1133" t="str">
            <v>0134200</v>
          </cell>
          <cell r="D1133" t="str">
            <v>62703150</v>
          </cell>
          <cell r="E1133" t="str">
            <v>00000708</v>
          </cell>
          <cell r="F1133" t="str">
            <v>P00000E214</v>
          </cell>
        </row>
        <row r="1134">
          <cell r="A1134" t="str">
            <v>02</v>
          </cell>
          <cell r="B1134" t="str">
            <v>0035</v>
          </cell>
          <cell r="C1134" t="str">
            <v>0134800</v>
          </cell>
          <cell r="D1134" t="str">
            <v>62703150</v>
          </cell>
          <cell r="E1134" t="str">
            <v>00000708</v>
          </cell>
          <cell r="F1134" t="str">
            <v>P00000E211</v>
          </cell>
        </row>
        <row r="1135">
          <cell r="A1135" t="str">
            <v>02</v>
          </cell>
          <cell r="B1135" t="str">
            <v>0035</v>
          </cell>
          <cell r="C1135" t="str">
            <v>0136400</v>
          </cell>
          <cell r="D1135" t="str">
            <v>62703150</v>
          </cell>
          <cell r="E1135" t="str">
            <v>00000708</v>
          </cell>
          <cell r="F1135" t="str">
            <v>P00000E211</v>
          </cell>
        </row>
        <row r="1136">
          <cell r="A1136" t="str">
            <v>02</v>
          </cell>
          <cell r="B1136" t="str">
            <v>0035</v>
          </cell>
          <cell r="C1136" t="str">
            <v>0136400</v>
          </cell>
          <cell r="D1136" t="str">
            <v>62703150</v>
          </cell>
          <cell r="E1136" t="str">
            <v>00000708</v>
          </cell>
          <cell r="F1136" t="str">
            <v>P00000E214</v>
          </cell>
        </row>
        <row r="1137">
          <cell r="A1137" t="str">
            <v>02</v>
          </cell>
          <cell r="B1137" t="str">
            <v>0035</v>
          </cell>
          <cell r="C1137" t="str">
            <v>0136700</v>
          </cell>
          <cell r="D1137" t="str">
            <v>62703150</v>
          </cell>
          <cell r="E1137" t="str">
            <v>00000708</v>
          </cell>
          <cell r="F1137" t="str">
            <v>P00000E211</v>
          </cell>
        </row>
        <row r="1138">
          <cell r="A1138" t="str">
            <v>02</v>
          </cell>
          <cell r="B1138" t="str">
            <v>0035</v>
          </cell>
          <cell r="C1138" t="str">
            <v>0136903</v>
          </cell>
          <cell r="D1138" t="str">
            <v>62703150</v>
          </cell>
          <cell r="E1138" t="str">
            <v>00000708</v>
          </cell>
          <cell r="F1138" t="str">
            <v>P00000E211</v>
          </cell>
        </row>
        <row r="1139">
          <cell r="A1139" t="str">
            <v>02</v>
          </cell>
          <cell r="B1139" t="str">
            <v>0035</v>
          </cell>
          <cell r="C1139" t="str">
            <v>0137200</v>
          </cell>
          <cell r="D1139" t="str">
            <v>62703150</v>
          </cell>
          <cell r="E1139" t="str">
            <v>00000708</v>
          </cell>
          <cell r="F1139" t="str">
            <v>P00000E211</v>
          </cell>
        </row>
        <row r="1140">
          <cell r="A1140" t="str">
            <v>02</v>
          </cell>
          <cell r="B1140" t="str">
            <v>0035</v>
          </cell>
          <cell r="C1140" t="str">
            <v>0137700</v>
          </cell>
          <cell r="D1140" t="str">
            <v>62703150</v>
          </cell>
          <cell r="E1140" t="str">
            <v>00000708</v>
          </cell>
          <cell r="F1140" t="str">
            <v>P00000E211</v>
          </cell>
        </row>
        <row r="1141">
          <cell r="A1141" t="str">
            <v>02</v>
          </cell>
          <cell r="B1141" t="str">
            <v>0035</v>
          </cell>
          <cell r="C1141" t="str">
            <v>0139400</v>
          </cell>
          <cell r="D1141" t="str">
            <v>62703150</v>
          </cell>
          <cell r="E1141" t="str">
            <v>00000708</v>
          </cell>
          <cell r="F1141" t="str">
            <v>P00000E211</v>
          </cell>
        </row>
        <row r="1142">
          <cell r="A1142" t="str">
            <v>02</v>
          </cell>
          <cell r="B1142" t="str">
            <v>0035</v>
          </cell>
          <cell r="C1142" t="str">
            <v>0139800</v>
          </cell>
          <cell r="D1142" t="str">
            <v>62703150</v>
          </cell>
          <cell r="E1142" t="str">
            <v>00000708</v>
          </cell>
          <cell r="F1142" t="str">
            <v>P00000E211</v>
          </cell>
        </row>
        <row r="1143">
          <cell r="A1143" t="str">
            <v>02</v>
          </cell>
          <cell r="B1143" t="str">
            <v>0035</v>
          </cell>
          <cell r="C1143" t="str">
            <v>0139800</v>
          </cell>
          <cell r="D1143" t="str">
            <v>62703150</v>
          </cell>
          <cell r="E1143" t="str">
            <v>00000708</v>
          </cell>
          <cell r="F1143" t="str">
            <v>P00000E214</v>
          </cell>
        </row>
        <row r="1144">
          <cell r="A1144" t="str">
            <v>02</v>
          </cell>
          <cell r="B1144" t="str">
            <v>0035</v>
          </cell>
          <cell r="C1144" t="str">
            <v>0140300</v>
          </cell>
          <cell r="D1144" t="str">
            <v>62703150</v>
          </cell>
          <cell r="E1144" t="str">
            <v>00000708</v>
          </cell>
          <cell r="F1144" t="str">
            <v>P00000E211</v>
          </cell>
        </row>
        <row r="1145">
          <cell r="A1145" t="str">
            <v>02</v>
          </cell>
          <cell r="B1145" t="str">
            <v>0035</v>
          </cell>
          <cell r="C1145" t="str">
            <v>0140310</v>
          </cell>
          <cell r="D1145" t="str">
            <v>62703150</v>
          </cell>
          <cell r="E1145" t="str">
            <v>00000708</v>
          </cell>
          <cell r="F1145" t="str">
            <v>P00000E211</v>
          </cell>
        </row>
        <row r="1146">
          <cell r="A1146" t="str">
            <v>02</v>
          </cell>
          <cell r="B1146" t="str">
            <v>0035</v>
          </cell>
          <cell r="C1146" t="str">
            <v>0140700</v>
          </cell>
          <cell r="D1146" t="str">
            <v>62703150</v>
          </cell>
          <cell r="E1146" t="str">
            <v>00000708</v>
          </cell>
          <cell r="F1146" t="str">
            <v>P00000E211</v>
          </cell>
        </row>
        <row r="1147">
          <cell r="A1147" t="str">
            <v>02</v>
          </cell>
          <cell r="B1147" t="str">
            <v>0035</v>
          </cell>
          <cell r="C1147" t="str">
            <v>0140910</v>
          </cell>
          <cell r="D1147" t="str">
            <v>62703150</v>
          </cell>
          <cell r="E1147" t="str">
            <v>00000708</v>
          </cell>
          <cell r="F1147" t="str">
            <v>P00000E211</v>
          </cell>
        </row>
        <row r="1148">
          <cell r="A1148" t="str">
            <v>02</v>
          </cell>
          <cell r="B1148" t="str">
            <v>0035</v>
          </cell>
          <cell r="C1148" t="str">
            <v>0140930</v>
          </cell>
          <cell r="D1148" t="str">
            <v>62703150</v>
          </cell>
          <cell r="E1148" t="str">
            <v>00000708</v>
          </cell>
          <cell r="F1148" t="str">
            <v>P00000E211</v>
          </cell>
        </row>
        <row r="1149">
          <cell r="A1149" t="str">
            <v>02</v>
          </cell>
          <cell r="B1149" t="str">
            <v>0035</v>
          </cell>
          <cell r="C1149" t="str">
            <v>0141600</v>
          </cell>
          <cell r="D1149" t="str">
            <v>62703150</v>
          </cell>
          <cell r="E1149" t="str">
            <v>00000708</v>
          </cell>
          <cell r="F1149" t="str">
            <v>P00000E211</v>
          </cell>
        </row>
        <row r="1150">
          <cell r="A1150" t="str">
            <v>02</v>
          </cell>
          <cell r="B1150" t="str">
            <v>0035</v>
          </cell>
          <cell r="C1150" t="str">
            <v>0141600</v>
          </cell>
          <cell r="D1150" t="str">
            <v>62703150</v>
          </cell>
          <cell r="E1150" t="str">
            <v>00000708</v>
          </cell>
          <cell r="F1150" t="str">
            <v>P00000E214</v>
          </cell>
        </row>
        <row r="1151">
          <cell r="A1151" t="str">
            <v>02</v>
          </cell>
          <cell r="B1151" t="str">
            <v>0035</v>
          </cell>
          <cell r="C1151" t="str">
            <v>0141650</v>
          </cell>
          <cell r="D1151" t="str">
            <v>62703150</v>
          </cell>
          <cell r="E1151" t="str">
            <v>00000708</v>
          </cell>
          <cell r="F1151" t="str">
            <v>P00000E211</v>
          </cell>
        </row>
        <row r="1152">
          <cell r="A1152" t="str">
            <v>02</v>
          </cell>
          <cell r="B1152" t="str">
            <v>0035</v>
          </cell>
          <cell r="C1152" t="str">
            <v>0141650</v>
          </cell>
          <cell r="D1152" t="str">
            <v>62703150</v>
          </cell>
          <cell r="E1152" t="str">
            <v>00000708</v>
          </cell>
          <cell r="F1152" t="str">
            <v>P00000E214</v>
          </cell>
        </row>
        <row r="1153">
          <cell r="A1153" t="str">
            <v>02</v>
          </cell>
          <cell r="B1153" t="str">
            <v>0035</v>
          </cell>
          <cell r="C1153" t="str">
            <v>0141700</v>
          </cell>
          <cell r="D1153" t="str">
            <v>62703150</v>
          </cell>
          <cell r="E1153" t="str">
            <v>00000708</v>
          </cell>
          <cell r="F1153" t="str">
            <v>P00000E211</v>
          </cell>
        </row>
        <row r="1154">
          <cell r="A1154" t="str">
            <v>02</v>
          </cell>
          <cell r="B1154" t="str">
            <v>0035</v>
          </cell>
          <cell r="C1154" t="str">
            <v>0142400</v>
          </cell>
          <cell r="D1154" t="str">
            <v>62703150</v>
          </cell>
          <cell r="E1154" t="str">
            <v>00000708</v>
          </cell>
          <cell r="F1154" t="str">
            <v>P00000E211</v>
          </cell>
        </row>
        <row r="1155">
          <cell r="A1155" t="str">
            <v>02</v>
          </cell>
          <cell r="B1155" t="str">
            <v>0035</v>
          </cell>
          <cell r="C1155" t="str">
            <v>0142400</v>
          </cell>
          <cell r="D1155" t="str">
            <v>62703150</v>
          </cell>
          <cell r="E1155" t="str">
            <v>00000708</v>
          </cell>
          <cell r="F1155" t="str">
            <v>P00000E214</v>
          </cell>
        </row>
        <row r="1156">
          <cell r="A1156" t="str">
            <v>02</v>
          </cell>
          <cell r="B1156" t="str">
            <v>0035</v>
          </cell>
          <cell r="C1156" t="str">
            <v>0143000</v>
          </cell>
          <cell r="D1156" t="str">
            <v>62703150</v>
          </cell>
          <cell r="E1156" t="str">
            <v>00000708</v>
          </cell>
          <cell r="F1156" t="str">
            <v>P00000E211</v>
          </cell>
        </row>
        <row r="1157">
          <cell r="A1157" t="str">
            <v>02</v>
          </cell>
          <cell r="B1157" t="str">
            <v>0035</v>
          </cell>
          <cell r="C1157" t="str">
            <v>0143000</v>
          </cell>
          <cell r="D1157" t="str">
            <v>62703150</v>
          </cell>
          <cell r="E1157" t="str">
            <v>00000708</v>
          </cell>
          <cell r="F1157" t="str">
            <v>P00000E214</v>
          </cell>
        </row>
        <row r="1158">
          <cell r="A1158" t="str">
            <v>02</v>
          </cell>
          <cell r="B1158" t="str">
            <v>0035</v>
          </cell>
          <cell r="C1158" t="str">
            <v>0143400</v>
          </cell>
          <cell r="D1158" t="str">
            <v>62703150</v>
          </cell>
          <cell r="E1158" t="str">
            <v>00000708</v>
          </cell>
          <cell r="F1158" t="str">
            <v>P00000E211</v>
          </cell>
        </row>
        <row r="1159">
          <cell r="A1159" t="str">
            <v>02</v>
          </cell>
          <cell r="B1159" t="str">
            <v>0035</v>
          </cell>
          <cell r="C1159" t="str">
            <v>0144400</v>
          </cell>
          <cell r="D1159" t="str">
            <v>62703150</v>
          </cell>
          <cell r="E1159" t="str">
            <v>00000708</v>
          </cell>
          <cell r="F1159" t="str">
            <v>P00000E211</v>
          </cell>
        </row>
        <row r="1160">
          <cell r="A1160" t="str">
            <v>02</v>
          </cell>
          <cell r="B1160" t="str">
            <v>0035</v>
          </cell>
          <cell r="C1160" t="str">
            <v>0144400</v>
          </cell>
          <cell r="D1160" t="str">
            <v>62703150</v>
          </cell>
          <cell r="E1160" t="str">
            <v>00000708</v>
          </cell>
          <cell r="F1160" t="str">
            <v>P00000E214</v>
          </cell>
        </row>
        <row r="1161">
          <cell r="A1161" t="str">
            <v>02</v>
          </cell>
          <cell r="B1161" t="str">
            <v>0035</v>
          </cell>
          <cell r="C1161" t="str">
            <v>0144410</v>
          </cell>
          <cell r="D1161" t="str">
            <v>62703150</v>
          </cell>
          <cell r="E1161" t="str">
            <v>00000708</v>
          </cell>
          <cell r="F1161" t="str">
            <v>P00000E211</v>
          </cell>
        </row>
        <row r="1162">
          <cell r="A1162" t="str">
            <v>02</v>
          </cell>
          <cell r="B1162" t="str">
            <v>0035</v>
          </cell>
          <cell r="C1162" t="str">
            <v>0145100</v>
          </cell>
          <cell r="D1162" t="str">
            <v>62703150</v>
          </cell>
          <cell r="E1162" t="str">
            <v>00000708</v>
          </cell>
          <cell r="F1162" t="str">
            <v>P00000E211</v>
          </cell>
        </row>
        <row r="1163">
          <cell r="A1163" t="str">
            <v>02</v>
          </cell>
          <cell r="B1163" t="str">
            <v>0035</v>
          </cell>
          <cell r="C1163" t="str">
            <v>0145100</v>
          </cell>
          <cell r="D1163" t="str">
            <v>62703150</v>
          </cell>
          <cell r="E1163" t="str">
            <v>00000708</v>
          </cell>
          <cell r="F1163" t="str">
            <v>P00000E214</v>
          </cell>
        </row>
        <row r="1164">
          <cell r="A1164" t="str">
            <v>02</v>
          </cell>
          <cell r="B1164" t="str">
            <v>0035</v>
          </cell>
          <cell r="C1164" t="str">
            <v>0145110</v>
          </cell>
          <cell r="D1164" t="str">
            <v>62703150</v>
          </cell>
          <cell r="E1164" t="str">
            <v>00000708</v>
          </cell>
          <cell r="F1164" t="str">
            <v>P00000E211</v>
          </cell>
        </row>
        <row r="1165">
          <cell r="A1165" t="str">
            <v>02</v>
          </cell>
          <cell r="B1165" t="str">
            <v>0035</v>
          </cell>
          <cell r="C1165" t="str">
            <v>0145150</v>
          </cell>
          <cell r="D1165" t="str">
            <v>62703150</v>
          </cell>
          <cell r="E1165" t="str">
            <v>00000708</v>
          </cell>
          <cell r="F1165" t="str">
            <v>P00000E214</v>
          </cell>
        </row>
        <row r="1166">
          <cell r="A1166" t="str">
            <v>02</v>
          </cell>
          <cell r="B1166" t="str">
            <v>0035</v>
          </cell>
          <cell r="C1166" t="str">
            <v>0145500</v>
          </cell>
          <cell r="D1166" t="str">
            <v>62703150</v>
          </cell>
          <cell r="E1166" t="str">
            <v>00000708</v>
          </cell>
          <cell r="F1166" t="str">
            <v>P00000E211</v>
          </cell>
        </row>
        <row r="1167">
          <cell r="A1167" t="str">
            <v>02</v>
          </cell>
          <cell r="B1167" t="str">
            <v>0035</v>
          </cell>
          <cell r="C1167" t="str">
            <v>0145800</v>
          </cell>
          <cell r="D1167" t="str">
            <v>62703150</v>
          </cell>
          <cell r="E1167" t="str">
            <v>00000708</v>
          </cell>
          <cell r="F1167" t="str">
            <v>P00000E211</v>
          </cell>
        </row>
        <row r="1168">
          <cell r="A1168" t="str">
            <v>02</v>
          </cell>
          <cell r="B1168" t="str">
            <v>0035</v>
          </cell>
          <cell r="C1168" t="str">
            <v>0146200</v>
          </cell>
          <cell r="D1168" t="str">
            <v>62703150</v>
          </cell>
          <cell r="E1168" t="str">
            <v>00000708</v>
          </cell>
          <cell r="F1168" t="str">
            <v>P00000E211</v>
          </cell>
        </row>
        <row r="1169">
          <cell r="A1169" t="str">
            <v>02</v>
          </cell>
          <cell r="B1169" t="str">
            <v>0035</v>
          </cell>
          <cell r="C1169" t="str">
            <v>0146200</v>
          </cell>
          <cell r="D1169" t="str">
            <v>62703150</v>
          </cell>
          <cell r="E1169" t="str">
            <v>00000708</v>
          </cell>
          <cell r="F1169" t="str">
            <v>P00000E214</v>
          </cell>
        </row>
        <row r="1170">
          <cell r="A1170" t="str">
            <v>02</v>
          </cell>
          <cell r="B1170" t="str">
            <v>0035</v>
          </cell>
          <cell r="C1170" t="str">
            <v>0146220</v>
          </cell>
          <cell r="D1170" t="str">
            <v>62703150</v>
          </cell>
          <cell r="E1170" t="str">
            <v>00000708</v>
          </cell>
          <cell r="F1170" t="str">
            <v>P00000E211</v>
          </cell>
        </row>
        <row r="1171">
          <cell r="A1171" t="str">
            <v>02</v>
          </cell>
          <cell r="B1171" t="str">
            <v>0035</v>
          </cell>
          <cell r="C1171" t="str">
            <v>0146500</v>
          </cell>
          <cell r="D1171" t="str">
            <v>62703150</v>
          </cell>
          <cell r="E1171" t="str">
            <v>00000708</v>
          </cell>
          <cell r="F1171" t="str">
            <v>P00000E211</v>
          </cell>
        </row>
        <row r="1172">
          <cell r="A1172" t="str">
            <v>02</v>
          </cell>
          <cell r="B1172" t="str">
            <v>0035</v>
          </cell>
          <cell r="C1172" t="str">
            <v>0146800</v>
          </cell>
          <cell r="D1172" t="str">
            <v>62703150</v>
          </cell>
          <cell r="E1172" t="str">
            <v>00000708</v>
          </cell>
          <cell r="F1172" t="str">
            <v>P00000E211</v>
          </cell>
        </row>
        <row r="1173">
          <cell r="A1173" t="str">
            <v>02</v>
          </cell>
          <cell r="B1173" t="str">
            <v>0035</v>
          </cell>
          <cell r="C1173" t="str">
            <v>0149000</v>
          </cell>
          <cell r="D1173" t="str">
            <v>62703150</v>
          </cell>
          <cell r="E1173" t="str">
            <v>00000708</v>
          </cell>
          <cell r="F1173" t="str">
            <v>P00000E211</v>
          </cell>
        </row>
        <row r="1174">
          <cell r="A1174" t="str">
            <v>02</v>
          </cell>
          <cell r="B1174" t="str">
            <v>0035</v>
          </cell>
          <cell r="C1174" t="str">
            <v>0150630</v>
          </cell>
          <cell r="D1174" t="str">
            <v>62703150</v>
          </cell>
          <cell r="E1174" t="str">
            <v>00000708</v>
          </cell>
          <cell r="F1174" t="str">
            <v>P00000E211</v>
          </cell>
        </row>
        <row r="1175">
          <cell r="A1175" t="str">
            <v>02</v>
          </cell>
          <cell r="B1175" t="str">
            <v>0035</v>
          </cell>
          <cell r="C1175" t="str">
            <v>0151610</v>
          </cell>
          <cell r="D1175" t="str">
            <v>62703150</v>
          </cell>
          <cell r="E1175" t="str">
            <v>00000708</v>
          </cell>
          <cell r="F1175" t="str">
            <v>P00000E211</v>
          </cell>
        </row>
        <row r="1176">
          <cell r="A1176" t="str">
            <v>02</v>
          </cell>
          <cell r="B1176" t="str">
            <v>0035</v>
          </cell>
          <cell r="C1176" t="str">
            <v>0151610</v>
          </cell>
          <cell r="D1176" t="str">
            <v>62703150</v>
          </cell>
          <cell r="E1176" t="str">
            <v>00000708</v>
          </cell>
          <cell r="F1176" t="str">
            <v>P00000E214</v>
          </cell>
        </row>
        <row r="1177">
          <cell r="A1177" t="str">
            <v>02</v>
          </cell>
          <cell r="B1177" t="str">
            <v>0035</v>
          </cell>
          <cell r="C1177" t="str">
            <v>0152000</v>
          </cell>
          <cell r="D1177" t="str">
            <v>62703150</v>
          </cell>
          <cell r="E1177" t="str">
            <v>00000708</v>
          </cell>
          <cell r="F1177" t="str">
            <v>P00000E211</v>
          </cell>
        </row>
        <row r="1178">
          <cell r="A1178" t="str">
            <v>02</v>
          </cell>
          <cell r="B1178" t="str">
            <v>0035</v>
          </cell>
          <cell r="C1178" t="str">
            <v>0152000</v>
          </cell>
          <cell r="D1178" t="str">
            <v>62703150</v>
          </cell>
          <cell r="E1178" t="str">
            <v>00000708</v>
          </cell>
          <cell r="F1178" t="str">
            <v>P00000E214</v>
          </cell>
        </row>
        <row r="1179">
          <cell r="A1179" t="str">
            <v>02</v>
          </cell>
          <cell r="B1179" t="str">
            <v>0035</v>
          </cell>
          <cell r="C1179" t="str">
            <v>0153100</v>
          </cell>
          <cell r="D1179" t="str">
            <v>62703150</v>
          </cell>
          <cell r="E1179" t="str">
            <v>00000708</v>
          </cell>
          <cell r="F1179" t="str">
            <v>P00000E211</v>
          </cell>
        </row>
        <row r="1180">
          <cell r="A1180" t="str">
            <v>02</v>
          </cell>
          <cell r="B1180" t="str">
            <v>0035</v>
          </cell>
          <cell r="C1180" t="str">
            <v>0153100</v>
          </cell>
          <cell r="D1180" t="str">
            <v>62703150</v>
          </cell>
          <cell r="E1180" t="str">
            <v>00000708</v>
          </cell>
          <cell r="F1180" t="str">
            <v>P00000E214</v>
          </cell>
        </row>
        <row r="1181">
          <cell r="A1181" t="str">
            <v>02</v>
          </cell>
          <cell r="B1181" t="str">
            <v>0035</v>
          </cell>
          <cell r="C1181" t="str">
            <v>0153140</v>
          </cell>
          <cell r="D1181" t="str">
            <v>62703150</v>
          </cell>
          <cell r="E1181" t="str">
            <v>00000708</v>
          </cell>
          <cell r="F1181" t="str">
            <v>P00000E211</v>
          </cell>
        </row>
        <row r="1182">
          <cell r="A1182" t="str">
            <v>02</v>
          </cell>
          <cell r="B1182" t="str">
            <v>0035</v>
          </cell>
          <cell r="C1182" t="str">
            <v>0155000</v>
          </cell>
          <cell r="D1182" t="str">
            <v>62703150</v>
          </cell>
          <cell r="E1182" t="str">
            <v>00000708</v>
          </cell>
          <cell r="F1182" t="str">
            <v>P00000E211</v>
          </cell>
        </row>
        <row r="1183">
          <cell r="A1183" t="str">
            <v>02</v>
          </cell>
          <cell r="B1183" t="str">
            <v>0035</v>
          </cell>
          <cell r="C1183" t="str">
            <v>0156400</v>
          </cell>
          <cell r="D1183" t="str">
            <v>62703150</v>
          </cell>
          <cell r="E1183" t="str">
            <v>00000708</v>
          </cell>
          <cell r="F1183" t="str">
            <v>P00000E211</v>
          </cell>
        </row>
        <row r="1184">
          <cell r="A1184" t="str">
            <v>02</v>
          </cell>
          <cell r="B1184" t="str">
            <v>0035</v>
          </cell>
          <cell r="C1184" t="str">
            <v>0156410</v>
          </cell>
          <cell r="D1184" t="str">
            <v>62703150</v>
          </cell>
          <cell r="E1184" t="str">
            <v>00000708</v>
          </cell>
          <cell r="F1184" t="str">
            <v>P00000E211</v>
          </cell>
        </row>
        <row r="1185">
          <cell r="A1185" t="str">
            <v>02</v>
          </cell>
          <cell r="B1185" t="str">
            <v>0035</v>
          </cell>
          <cell r="C1185" t="str">
            <v>0156440</v>
          </cell>
          <cell r="D1185" t="str">
            <v>62703150</v>
          </cell>
          <cell r="E1185" t="str">
            <v>00000708</v>
          </cell>
          <cell r="F1185" t="str">
            <v>P00000E211</v>
          </cell>
        </row>
        <row r="1186">
          <cell r="A1186" t="str">
            <v>02</v>
          </cell>
          <cell r="B1186" t="str">
            <v>0035</v>
          </cell>
          <cell r="C1186" t="str">
            <v>0156900</v>
          </cell>
          <cell r="D1186" t="str">
            <v>62703150</v>
          </cell>
          <cell r="E1186" t="str">
            <v>00000708</v>
          </cell>
          <cell r="F1186" t="str">
            <v>P00000E211</v>
          </cell>
        </row>
        <row r="1187">
          <cell r="A1187" t="str">
            <v>02</v>
          </cell>
          <cell r="B1187" t="str">
            <v>0035</v>
          </cell>
          <cell r="C1187" t="str">
            <v>0156900</v>
          </cell>
          <cell r="D1187" t="str">
            <v>62703150</v>
          </cell>
          <cell r="E1187" t="str">
            <v>00000708</v>
          </cell>
          <cell r="F1187" t="str">
            <v>P00000E214</v>
          </cell>
        </row>
        <row r="1188">
          <cell r="A1188" t="str">
            <v>02</v>
          </cell>
          <cell r="B1188" t="str">
            <v>0035</v>
          </cell>
          <cell r="C1188" t="str">
            <v>0156910</v>
          </cell>
          <cell r="D1188" t="str">
            <v>62703150</v>
          </cell>
          <cell r="E1188" t="str">
            <v>00000708</v>
          </cell>
          <cell r="F1188" t="str">
            <v>P00000E211</v>
          </cell>
        </row>
        <row r="1189">
          <cell r="A1189" t="str">
            <v>02</v>
          </cell>
          <cell r="B1189" t="str">
            <v>0035</v>
          </cell>
          <cell r="C1189" t="str">
            <v>0157300</v>
          </cell>
          <cell r="D1189" t="str">
            <v>62703150</v>
          </cell>
          <cell r="E1189" t="str">
            <v>00000708</v>
          </cell>
          <cell r="F1189" t="str">
            <v>P00000E211</v>
          </cell>
        </row>
        <row r="1190">
          <cell r="A1190" t="str">
            <v>02</v>
          </cell>
          <cell r="B1190" t="str">
            <v>0035</v>
          </cell>
          <cell r="C1190" t="str">
            <v>0157330</v>
          </cell>
          <cell r="D1190" t="str">
            <v>62703150</v>
          </cell>
          <cell r="E1190" t="str">
            <v>00000708</v>
          </cell>
          <cell r="F1190" t="str">
            <v>P00000E211</v>
          </cell>
        </row>
        <row r="1191">
          <cell r="A1191" t="str">
            <v>02</v>
          </cell>
          <cell r="B1191" t="str">
            <v>0035</v>
          </cell>
          <cell r="C1191" t="str">
            <v>0158200</v>
          </cell>
          <cell r="D1191" t="str">
            <v>62703150</v>
          </cell>
          <cell r="E1191" t="str">
            <v>00000708</v>
          </cell>
          <cell r="F1191" t="str">
            <v>P00000E211</v>
          </cell>
        </row>
        <row r="1192">
          <cell r="A1192" t="str">
            <v>02</v>
          </cell>
          <cell r="B1192" t="str">
            <v>0035</v>
          </cell>
          <cell r="C1192" t="str">
            <v>0158200</v>
          </cell>
          <cell r="D1192" t="str">
            <v>62703150</v>
          </cell>
          <cell r="E1192" t="str">
            <v>00000708</v>
          </cell>
          <cell r="F1192" t="str">
            <v>P00000E214</v>
          </cell>
        </row>
        <row r="1193">
          <cell r="A1193" t="str">
            <v>02</v>
          </cell>
          <cell r="B1193" t="str">
            <v>0035</v>
          </cell>
          <cell r="C1193" t="str">
            <v>0159100</v>
          </cell>
          <cell r="D1193" t="str">
            <v>62703150</v>
          </cell>
          <cell r="E1193" t="str">
            <v>00000708</v>
          </cell>
          <cell r="F1193" t="str">
            <v>P00000E211</v>
          </cell>
        </row>
        <row r="1194">
          <cell r="A1194" t="str">
            <v>02</v>
          </cell>
          <cell r="B1194" t="str">
            <v>0035</v>
          </cell>
          <cell r="C1194" t="str">
            <v>0159100</v>
          </cell>
          <cell r="D1194" t="str">
            <v>62703150</v>
          </cell>
          <cell r="E1194" t="str">
            <v>00000708</v>
          </cell>
          <cell r="F1194" t="str">
            <v>P00000E214</v>
          </cell>
        </row>
        <row r="1195">
          <cell r="A1195" t="str">
            <v>02</v>
          </cell>
          <cell r="B1195" t="str">
            <v>0035</v>
          </cell>
          <cell r="C1195" t="str">
            <v>0159120</v>
          </cell>
          <cell r="D1195" t="str">
            <v>62703150</v>
          </cell>
          <cell r="E1195" t="str">
            <v>00000708</v>
          </cell>
          <cell r="F1195" t="str">
            <v>P00000E211</v>
          </cell>
        </row>
        <row r="1196">
          <cell r="A1196" t="str">
            <v>02</v>
          </cell>
          <cell r="B1196" t="str">
            <v>0035</v>
          </cell>
          <cell r="C1196" t="str">
            <v>0159300</v>
          </cell>
          <cell r="D1196" t="str">
            <v>62703150</v>
          </cell>
          <cell r="E1196" t="str">
            <v>00000708</v>
          </cell>
          <cell r="F1196" t="str">
            <v>P00000E211</v>
          </cell>
        </row>
        <row r="1197">
          <cell r="A1197" t="str">
            <v>02</v>
          </cell>
          <cell r="B1197" t="str">
            <v>0035</v>
          </cell>
          <cell r="C1197" t="str">
            <v>0159310</v>
          </cell>
          <cell r="D1197" t="str">
            <v>62703150</v>
          </cell>
          <cell r="E1197" t="str">
            <v>00000708</v>
          </cell>
          <cell r="F1197" t="str">
            <v>P00000E211</v>
          </cell>
        </row>
        <row r="1198">
          <cell r="A1198" t="str">
            <v>02</v>
          </cell>
          <cell r="B1198" t="str">
            <v>0035</v>
          </cell>
          <cell r="C1198" t="str">
            <v>0161130</v>
          </cell>
          <cell r="D1198" t="str">
            <v>62703150</v>
          </cell>
          <cell r="E1198" t="str">
            <v>00000708</v>
          </cell>
          <cell r="F1198" t="str">
            <v>P00000E211</v>
          </cell>
        </row>
        <row r="1199">
          <cell r="A1199" t="str">
            <v>02</v>
          </cell>
          <cell r="B1199" t="str">
            <v>0035</v>
          </cell>
          <cell r="C1199" t="str">
            <v>0161200</v>
          </cell>
          <cell r="D1199" t="str">
            <v>62703150</v>
          </cell>
          <cell r="E1199" t="str">
            <v>00000708</v>
          </cell>
          <cell r="F1199" t="str">
            <v>P00000E211</v>
          </cell>
        </row>
        <row r="1200">
          <cell r="A1200" t="str">
            <v>02</v>
          </cell>
          <cell r="B1200" t="str">
            <v>0035</v>
          </cell>
          <cell r="C1200" t="str">
            <v>0161200</v>
          </cell>
          <cell r="D1200" t="str">
            <v>62703150</v>
          </cell>
          <cell r="E1200" t="str">
            <v>00000708</v>
          </cell>
          <cell r="F1200" t="str">
            <v>P00000E214</v>
          </cell>
        </row>
        <row r="1201">
          <cell r="A1201" t="str">
            <v>02</v>
          </cell>
          <cell r="B1201" t="str">
            <v>0035</v>
          </cell>
          <cell r="C1201" t="str">
            <v>0162800</v>
          </cell>
          <cell r="D1201" t="str">
            <v>62703150</v>
          </cell>
          <cell r="E1201" t="str">
            <v>00000708</v>
          </cell>
          <cell r="F1201" t="str">
            <v>P00000E211</v>
          </cell>
        </row>
        <row r="1202">
          <cell r="A1202" t="str">
            <v>02</v>
          </cell>
          <cell r="B1202" t="str">
            <v>0035</v>
          </cell>
          <cell r="C1202" t="str">
            <v>0164400</v>
          </cell>
          <cell r="D1202" t="str">
            <v>62703150</v>
          </cell>
          <cell r="E1202" t="str">
            <v>00000708</v>
          </cell>
          <cell r="F1202" t="str">
            <v>P00000E211</v>
          </cell>
        </row>
        <row r="1203">
          <cell r="A1203" t="str">
            <v>02</v>
          </cell>
          <cell r="B1203" t="str">
            <v>0035</v>
          </cell>
          <cell r="C1203" t="str">
            <v>0165120</v>
          </cell>
          <cell r="D1203" t="str">
            <v>62703150</v>
          </cell>
          <cell r="E1203" t="str">
            <v>00000708</v>
          </cell>
          <cell r="F1203" t="str">
            <v>P00000E211</v>
          </cell>
        </row>
        <row r="1204">
          <cell r="A1204" t="str">
            <v>02</v>
          </cell>
          <cell r="B1204" t="str">
            <v>0035</v>
          </cell>
          <cell r="C1204" t="str">
            <v>0167200</v>
          </cell>
          <cell r="D1204" t="str">
            <v>62703150</v>
          </cell>
          <cell r="E1204" t="str">
            <v>00000708</v>
          </cell>
          <cell r="F1204" t="str">
            <v>P00000E211</v>
          </cell>
        </row>
        <row r="1205">
          <cell r="A1205" t="str">
            <v>02</v>
          </cell>
          <cell r="B1205" t="str">
            <v>0035</v>
          </cell>
          <cell r="C1205" t="str">
            <v>0167200</v>
          </cell>
          <cell r="D1205" t="str">
            <v>62703150</v>
          </cell>
          <cell r="E1205" t="str">
            <v>00000708</v>
          </cell>
          <cell r="F1205" t="str">
            <v>P00000E214</v>
          </cell>
        </row>
        <row r="1206">
          <cell r="A1206" t="str">
            <v>02</v>
          </cell>
          <cell r="B1206" t="str">
            <v>0035</v>
          </cell>
          <cell r="C1206" t="str">
            <v>0167700</v>
          </cell>
          <cell r="D1206" t="str">
            <v>62703150</v>
          </cell>
          <cell r="E1206" t="str">
            <v>00000708</v>
          </cell>
          <cell r="F1206" t="str">
            <v>P00000E211</v>
          </cell>
        </row>
        <row r="1207">
          <cell r="A1207" t="str">
            <v>02</v>
          </cell>
          <cell r="B1207" t="str">
            <v>0035</v>
          </cell>
          <cell r="C1207" t="str">
            <v>0167700</v>
          </cell>
          <cell r="D1207" t="str">
            <v>62703150</v>
          </cell>
          <cell r="E1207" t="str">
            <v>00000708</v>
          </cell>
          <cell r="F1207" t="str">
            <v>P00000E214</v>
          </cell>
        </row>
        <row r="1208">
          <cell r="A1208" t="str">
            <v>02</v>
          </cell>
          <cell r="B1208" t="str">
            <v>0035</v>
          </cell>
          <cell r="C1208" t="str">
            <v>0169800</v>
          </cell>
          <cell r="D1208" t="str">
            <v>62703150</v>
          </cell>
          <cell r="E1208" t="str">
            <v>00000708</v>
          </cell>
          <cell r="F1208" t="str">
            <v>P00000E211</v>
          </cell>
        </row>
        <row r="1209">
          <cell r="A1209" t="str">
            <v>02</v>
          </cell>
          <cell r="B1209" t="str">
            <v>0035</v>
          </cell>
          <cell r="C1209" t="str">
            <v>0170700</v>
          </cell>
          <cell r="D1209" t="str">
            <v>62703150</v>
          </cell>
          <cell r="E1209" t="str">
            <v>00000708</v>
          </cell>
          <cell r="F1209" t="str">
            <v>P00000E211</v>
          </cell>
        </row>
        <row r="1210">
          <cell r="A1210" t="str">
            <v>02</v>
          </cell>
          <cell r="B1210" t="str">
            <v>0035</v>
          </cell>
          <cell r="C1210" t="str">
            <v>0171500</v>
          </cell>
          <cell r="D1210" t="str">
            <v>62703150</v>
          </cell>
          <cell r="E1210" t="str">
            <v>00000708</v>
          </cell>
          <cell r="F1210" t="str">
            <v>P00000E211</v>
          </cell>
        </row>
        <row r="1211">
          <cell r="A1211" t="str">
            <v>02</v>
          </cell>
          <cell r="B1211" t="str">
            <v>0035</v>
          </cell>
          <cell r="C1211" t="str">
            <v>0173800</v>
          </cell>
          <cell r="D1211" t="str">
            <v>62703150</v>
          </cell>
          <cell r="E1211" t="str">
            <v>00000708</v>
          </cell>
          <cell r="F1211" t="str">
            <v>P00000E211</v>
          </cell>
        </row>
        <row r="1212">
          <cell r="A1212" t="str">
            <v>02</v>
          </cell>
          <cell r="B1212" t="str">
            <v>0035</v>
          </cell>
          <cell r="C1212" t="str">
            <v>0174800</v>
          </cell>
          <cell r="D1212" t="str">
            <v>62703150</v>
          </cell>
          <cell r="E1212" t="str">
            <v>00000708</v>
          </cell>
          <cell r="F1212" t="str">
            <v>P00000E214</v>
          </cell>
        </row>
        <row r="1213">
          <cell r="A1213" t="str">
            <v>02</v>
          </cell>
          <cell r="B1213" t="str">
            <v>0035</v>
          </cell>
          <cell r="C1213" t="str">
            <v>0175500</v>
          </cell>
          <cell r="D1213" t="str">
            <v>62703150</v>
          </cell>
          <cell r="E1213" t="str">
            <v>00000708</v>
          </cell>
          <cell r="F1213" t="str">
            <v>P00000E211</v>
          </cell>
        </row>
        <row r="1214">
          <cell r="A1214" t="str">
            <v>02</v>
          </cell>
          <cell r="B1214" t="str">
            <v>0035</v>
          </cell>
          <cell r="C1214" t="str">
            <v>0176940</v>
          </cell>
          <cell r="D1214" t="str">
            <v>62703150</v>
          </cell>
          <cell r="E1214" t="str">
            <v>00000708</v>
          </cell>
          <cell r="F1214" t="str">
            <v>P00000E211</v>
          </cell>
        </row>
        <row r="1215">
          <cell r="A1215" t="str">
            <v>02</v>
          </cell>
          <cell r="B1215" t="str">
            <v>0035</v>
          </cell>
          <cell r="C1215" t="str">
            <v>0176940</v>
          </cell>
          <cell r="D1215" t="str">
            <v>62703150</v>
          </cell>
          <cell r="E1215" t="str">
            <v>00000708</v>
          </cell>
          <cell r="F1215" t="str">
            <v>P00000E214</v>
          </cell>
        </row>
        <row r="1216">
          <cell r="A1216" t="str">
            <v>02</v>
          </cell>
          <cell r="B1216" t="str">
            <v>0035</v>
          </cell>
          <cell r="C1216" t="str">
            <v>0177400</v>
          </cell>
          <cell r="D1216" t="str">
            <v>62703150</v>
          </cell>
          <cell r="E1216" t="str">
            <v>00000708</v>
          </cell>
          <cell r="F1216" t="str">
            <v>P00000E211</v>
          </cell>
        </row>
        <row r="1217">
          <cell r="A1217" t="str">
            <v>02</v>
          </cell>
          <cell r="B1217" t="str">
            <v>0035</v>
          </cell>
          <cell r="C1217" t="str">
            <v>0178310</v>
          </cell>
          <cell r="D1217" t="str">
            <v>62703150</v>
          </cell>
          <cell r="E1217" t="str">
            <v>00000708</v>
          </cell>
          <cell r="F1217" t="str">
            <v>P00000E211</v>
          </cell>
        </row>
        <row r="1218">
          <cell r="A1218" t="str">
            <v>02</v>
          </cell>
          <cell r="B1218" t="str">
            <v>0035</v>
          </cell>
          <cell r="C1218" t="str">
            <v>0178400</v>
          </cell>
          <cell r="D1218" t="str">
            <v>62703150</v>
          </cell>
          <cell r="E1218" t="str">
            <v>00000708</v>
          </cell>
          <cell r="F1218" t="str">
            <v>P00000E211</v>
          </cell>
        </row>
        <row r="1219">
          <cell r="A1219" t="str">
            <v>02</v>
          </cell>
          <cell r="B1219" t="str">
            <v>0035</v>
          </cell>
          <cell r="C1219" t="str">
            <v>0179400</v>
          </cell>
          <cell r="D1219" t="str">
            <v>62703150</v>
          </cell>
          <cell r="E1219" t="str">
            <v>00000708</v>
          </cell>
          <cell r="F1219" t="str">
            <v>P00000E211</v>
          </cell>
        </row>
        <row r="1220">
          <cell r="A1220" t="str">
            <v>02</v>
          </cell>
          <cell r="B1220" t="str">
            <v>0035</v>
          </cell>
          <cell r="C1220" t="str">
            <v>0179400</v>
          </cell>
          <cell r="D1220" t="str">
            <v>62703150</v>
          </cell>
          <cell r="E1220" t="str">
            <v>00000708</v>
          </cell>
          <cell r="F1220" t="str">
            <v>P00000E214</v>
          </cell>
        </row>
        <row r="1221">
          <cell r="A1221" t="str">
            <v>02</v>
          </cell>
          <cell r="B1221" t="str">
            <v>0035</v>
          </cell>
          <cell r="C1221" t="str">
            <v>0179500</v>
          </cell>
          <cell r="D1221" t="str">
            <v>62703150</v>
          </cell>
          <cell r="E1221" t="str">
            <v>00000708</v>
          </cell>
          <cell r="F1221" t="str">
            <v>P00000E211</v>
          </cell>
        </row>
        <row r="1222">
          <cell r="A1222" t="str">
            <v>02</v>
          </cell>
          <cell r="B1222" t="str">
            <v>0035</v>
          </cell>
          <cell r="C1222" t="str">
            <v>0179520</v>
          </cell>
          <cell r="D1222" t="str">
            <v>62703150</v>
          </cell>
          <cell r="E1222" t="str">
            <v>00000708</v>
          </cell>
          <cell r="F1222" t="str">
            <v>P00000E211</v>
          </cell>
        </row>
        <row r="1223">
          <cell r="A1223" t="str">
            <v>02</v>
          </cell>
          <cell r="B1223" t="str">
            <v>0035</v>
          </cell>
          <cell r="C1223" t="str">
            <v>0179520</v>
          </cell>
          <cell r="D1223" t="str">
            <v>62703150</v>
          </cell>
          <cell r="E1223" t="str">
            <v>00000708</v>
          </cell>
          <cell r="F1223" t="str">
            <v>P00000E214</v>
          </cell>
        </row>
        <row r="1224">
          <cell r="A1224" t="str">
            <v>02</v>
          </cell>
          <cell r="B1224" t="str">
            <v>0035</v>
          </cell>
          <cell r="C1224" t="str">
            <v>0182500</v>
          </cell>
          <cell r="D1224" t="str">
            <v>62703150</v>
          </cell>
          <cell r="E1224" t="str">
            <v>00000708</v>
          </cell>
          <cell r="F1224" t="str">
            <v>P00000E211</v>
          </cell>
        </row>
        <row r="1225">
          <cell r="A1225" t="str">
            <v>02</v>
          </cell>
          <cell r="B1225" t="str">
            <v>0035</v>
          </cell>
          <cell r="C1225" t="str">
            <v>0183700</v>
          </cell>
          <cell r="D1225" t="str">
            <v>62703150</v>
          </cell>
          <cell r="E1225" t="str">
            <v>00000708</v>
          </cell>
          <cell r="F1225" t="str">
            <v>P00000E211</v>
          </cell>
        </row>
        <row r="1226">
          <cell r="A1226" t="str">
            <v>02</v>
          </cell>
          <cell r="B1226" t="str">
            <v>0035</v>
          </cell>
          <cell r="C1226" t="str">
            <v>0183700</v>
          </cell>
          <cell r="D1226" t="str">
            <v>62703150</v>
          </cell>
          <cell r="E1226" t="str">
            <v>00000708</v>
          </cell>
          <cell r="F1226" t="str">
            <v>P00000E214</v>
          </cell>
        </row>
        <row r="1227">
          <cell r="A1227" t="str">
            <v>02</v>
          </cell>
          <cell r="B1227" t="str">
            <v>0035</v>
          </cell>
          <cell r="C1227" t="str">
            <v>0184400</v>
          </cell>
          <cell r="D1227" t="str">
            <v>62703150</v>
          </cell>
          <cell r="E1227" t="str">
            <v>00000708</v>
          </cell>
          <cell r="F1227" t="str">
            <v>P00000E211</v>
          </cell>
        </row>
        <row r="1228">
          <cell r="A1228" t="str">
            <v>02</v>
          </cell>
          <cell r="B1228" t="str">
            <v>0035</v>
          </cell>
          <cell r="C1228" t="str">
            <v>0184400</v>
          </cell>
          <cell r="D1228" t="str">
            <v>62703150</v>
          </cell>
          <cell r="E1228" t="str">
            <v>00000708</v>
          </cell>
          <cell r="F1228" t="str">
            <v>P00000E214</v>
          </cell>
        </row>
        <row r="1229">
          <cell r="A1229" t="str">
            <v>02</v>
          </cell>
          <cell r="B1229" t="str">
            <v>0035</v>
          </cell>
          <cell r="C1229" t="str">
            <v>0184700</v>
          </cell>
          <cell r="D1229" t="str">
            <v>62703150</v>
          </cell>
          <cell r="E1229" t="str">
            <v>00000708</v>
          </cell>
          <cell r="F1229" t="str">
            <v>P00000E211</v>
          </cell>
        </row>
        <row r="1230">
          <cell r="A1230" t="str">
            <v>02</v>
          </cell>
          <cell r="B1230" t="str">
            <v>0035</v>
          </cell>
          <cell r="C1230" t="str">
            <v>0184930</v>
          </cell>
          <cell r="D1230" t="str">
            <v>62703150</v>
          </cell>
          <cell r="E1230" t="str">
            <v>00000708</v>
          </cell>
          <cell r="F1230" t="str">
            <v>P00000E211</v>
          </cell>
        </row>
        <row r="1231">
          <cell r="A1231" t="str">
            <v>02</v>
          </cell>
          <cell r="B1231" t="str">
            <v>0035</v>
          </cell>
          <cell r="C1231" t="str">
            <v>0185000</v>
          </cell>
          <cell r="D1231" t="str">
            <v>62703150</v>
          </cell>
          <cell r="E1231" t="str">
            <v>00000708</v>
          </cell>
          <cell r="F1231" t="str">
            <v>P00000E211</v>
          </cell>
        </row>
        <row r="1232">
          <cell r="A1232" t="str">
            <v>02</v>
          </cell>
          <cell r="B1232" t="str">
            <v>0035</v>
          </cell>
          <cell r="C1232" t="str">
            <v>0186800</v>
          </cell>
          <cell r="D1232" t="str">
            <v>62703150</v>
          </cell>
          <cell r="E1232" t="str">
            <v>00000708</v>
          </cell>
          <cell r="F1232" t="str">
            <v>P00000E211</v>
          </cell>
        </row>
        <row r="1233">
          <cell r="A1233" t="str">
            <v>02</v>
          </cell>
          <cell r="B1233" t="str">
            <v>0035</v>
          </cell>
          <cell r="C1233" t="str">
            <v>0187200</v>
          </cell>
          <cell r="D1233" t="str">
            <v>62703150</v>
          </cell>
          <cell r="E1233" t="str">
            <v>00000708</v>
          </cell>
          <cell r="F1233" t="str">
            <v>P00000E211</v>
          </cell>
        </row>
        <row r="1234">
          <cell r="A1234" t="str">
            <v>02</v>
          </cell>
          <cell r="B1234" t="str">
            <v>0035</v>
          </cell>
          <cell r="C1234" t="str">
            <v>0187200</v>
          </cell>
          <cell r="D1234" t="str">
            <v>62703150</v>
          </cell>
          <cell r="E1234" t="str">
            <v>00000708</v>
          </cell>
          <cell r="F1234" t="str">
            <v>P00000E214</v>
          </cell>
        </row>
        <row r="1235">
          <cell r="A1235" t="str">
            <v>02</v>
          </cell>
          <cell r="B1235" t="str">
            <v>0035</v>
          </cell>
          <cell r="C1235" t="str">
            <v>0187400</v>
          </cell>
          <cell r="D1235" t="str">
            <v>62703150</v>
          </cell>
          <cell r="E1235" t="str">
            <v>00000708</v>
          </cell>
          <cell r="F1235" t="str">
            <v>P00000E211</v>
          </cell>
        </row>
        <row r="1236">
          <cell r="A1236" t="str">
            <v>02</v>
          </cell>
          <cell r="B1236" t="str">
            <v>0035</v>
          </cell>
          <cell r="C1236" t="str">
            <v>0188200</v>
          </cell>
          <cell r="D1236" t="str">
            <v>62703150</v>
          </cell>
          <cell r="E1236" t="str">
            <v>00000708</v>
          </cell>
          <cell r="F1236" t="str">
            <v>P00000E211</v>
          </cell>
        </row>
        <row r="1237">
          <cell r="A1237" t="str">
            <v>02</v>
          </cell>
          <cell r="B1237" t="str">
            <v>0035</v>
          </cell>
          <cell r="C1237" t="str">
            <v>0188200</v>
          </cell>
          <cell r="D1237" t="str">
            <v>62703150</v>
          </cell>
          <cell r="E1237" t="str">
            <v>00000708</v>
          </cell>
          <cell r="F1237" t="str">
            <v>P00000E214</v>
          </cell>
        </row>
        <row r="1238">
          <cell r="A1238" t="str">
            <v>02</v>
          </cell>
          <cell r="B1238" t="str">
            <v>0035</v>
          </cell>
          <cell r="C1238" t="str">
            <v>0188400</v>
          </cell>
          <cell r="D1238" t="str">
            <v>62703150</v>
          </cell>
          <cell r="E1238" t="str">
            <v>00000708</v>
          </cell>
          <cell r="F1238" t="str">
            <v>P00000E211</v>
          </cell>
        </row>
        <row r="1239">
          <cell r="A1239" t="str">
            <v>02</v>
          </cell>
          <cell r="B1239" t="str">
            <v>0035</v>
          </cell>
          <cell r="C1239" t="str">
            <v>0189000</v>
          </cell>
          <cell r="D1239" t="str">
            <v>62703150</v>
          </cell>
          <cell r="E1239" t="str">
            <v>00000708</v>
          </cell>
          <cell r="F1239" t="str">
            <v>P00000E211</v>
          </cell>
        </row>
        <row r="1240">
          <cell r="A1240" t="str">
            <v>02</v>
          </cell>
          <cell r="B1240" t="str">
            <v>0035</v>
          </cell>
          <cell r="C1240" t="str">
            <v>0189200</v>
          </cell>
          <cell r="D1240" t="str">
            <v>62703150</v>
          </cell>
          <cell r="E1240" t="str">
            <v>00000708</v>
          </cell>
          <cell r="F1240" t="str">
            <v>P00000E211</v>
          </cell>
        </row>
        <row r="1241">
          <cell r="A1241" t="str">
            <v>02</v>
          </cell>
          <cell r="B1241" t="str">
            <v>0035</v>
          </cell>
          <cell r="C1241" t="str">
            <v>0190110</v>
          </cell>
          <cell r="D1241" t="str">
            <v>62703150</v>
          </cell>
          <cell r="E1241" t="str">
            <v>00000708</v>
          </cell>
          <cell r="F1241" t="str">
            <v>P00000E211</v>
          </cell>
        </row>
        <row r="1242">
          <cell r="A1242" t="str">
            <v>02</v>
          </cell>
          <cell r="B1242" t="str">
            <v>0035</v>
          </cell>
          <cell r="C1242" t="str">
            <v>0192500</v>
          </cell>
          <cell r="D1242" t="str">
            <v>62703150</v>
          </cell>
          <cell r="E1242" t="str">
            <v>00000708</v>
          </cell>
          <cell r="F1242" t="str">
            <v>P00000E211</v>
          </cell>
        </row>
        <row r="1243">
          <cell r="A1243" t="str">
            <v>02</v>
          </cell>
          <cell r="B1243" t="str">
            <v>0035</v>
          </cell>
          <cell r="C1243" t="str">
            <v>0193500</v>
          </cell>
          <cell r="D1243" t="str">
            <v>62703150</v>
          </cell>
          <cell r="E1243" t="str">
            <v>00000708</v>
          </cell>
          <cell r="F1243" t="str">
            <v>P00000E211</v>
          </cell>
        </row>
        <row r="1244">
          <cell r="A1244" t="str">
            <v>02</v>
          </cell>
          <cell r="B1244" t="str">
            <v>0035</v>
          </cell>
          <cell r="C1244" t="str">
            <v>0193700</v>
          </cell>
          <cell r="D1244" t="str">
            <v>62703150</v>
          </cell>
          <cell r="E1244" t="str">
            <v>00000708</v>
          </cell>
          <cell r="F1244" t="str">
            <v>P00000E211</v>
          </cell>
        </row>
        <row r="1245">
          <cell r="A1245" t="str">
            <v>02</v>
          </cell>
          <cell r="B1245" t="str">
            <v>0035</v>
          </cell>
          <cell r="C1245" t="str">
            <v>0193700</v>
          </cell>
          <cell r="D1245" t="str">
            <v>62703150</v>
          </cell>
          <cell r="E1245" t="str">
            <v>00000708</v>
          </cell>
          <cell r="F1245" t="str">
            <v>P00000E214</v>
          </cell>
        </row>
        <row r="1246">
          <cell r="A1246" t="str">
            <v>02</v>
          </cell>
          <cell r="B1246" t="str">
            <v>0035</v>
          </cell>
          <cell r="C1246" t="str">
            <v>0193720</v>
          </cell>
          <cell r="D1246" t="str">
            <v>62703150</v>
          </cell>
          <cell r="E1246" t="str">
            <v>00000708</v>
          </cell>
          <cell r="F1246" t="str">
            <v>P00000E211</v>
          </cell>
        </row>
        <row r="1247">
          <cell r="A1247" t="str">
            <v>02</v>
          </cell>
          <cell r="B1247" t="str">
            <v>0035</v>
          </cell>
          <cell r="C1247" t="str">
            <v>0194700</v>
          </cell>
          <cell r="D1247" t="str">
            <v>62703150</v>
          </cell>
          <cell r="E1247" t="str">
            <v>00000708</v>
          </cell>
          <cell r="F1247" t="str">
            <v>P00000E211</v>
          </cell>
        </row>
        <row r="1248">
          <cell r="A1248" t="str">
            <v>02</v>
          </cell>
          <cell r="B1248" t="str">
            <v>0035</v>
          </cell>
          <cell r="C1248" t="str">
            <v>0194700</v>
          </cell>
          <cell r="D1248" t="str">
            <v>62703150</v>
          </cell>
          <cell r="E1248" t="str">
            <v>00000708</v>
          </cell>
          <cell r="F1248" t="str">
            <v>P00000E214</v>
          </cell>
        </row>
        <row r="1249">
          <cell r="A1249" t="str">
            <v>02</v>
          </cell>
          <cell r="B1249" t="str">
            <v>0035</v>
          </cell>
          <cell r="C1249" t="str">
            <v>0300600</v>
          </cell>
          <cell r="D1249" t="str">
            <v>62703150</v>
          </cell>
          <cell r="E1249" t="str">
            <v>00000708</v>
          </cell>
          <cell r="F1249" t="str">
            <v>P00000E211</v>
          </cell>
        </row>
        <row r="1250">
          <cell r="A1250" t="str">
            <v>02</v>
          </cell>
          <cell r="B1250" t="str">
            <v>0035</v>
          </cell>
          <cell r="C1250" t="str">
            <v>0303500</v>
          </cell>
          <cell r="D1250" t="str">
            <v>62703150</v>
          </cell>
          <cell r="E1250" t="str">
            <v>00000708</v>
          </cell>
          <cell r="F1250" t="str">
            <v>P00000E211</v>
          </cell>
        </row>
        <row r="1251">
          <cell r="A1251" t="str">
            <v>02</v>
          </cell>
          <cell r="B1251" t="str">
            <v>0035</v>
          </cell>
          <cell r="C1251" t="str">
            <v>0308100</v>
          </cell>
          <cell r="D1251" t="str">
            <v>62703150</v>
          </cell>
          <cell r="E1251" t="str">
            <v>00000708</v>
          </cell>
          <cell r="F1251" t="str">
            <v>P00000E211</v>
          </cell>
        </row>
        <row r="1252">
          <cell r="A1252" t="str">
            <v>02</v>
          </cell>
          <cell r="B1252" t="str">
            <v>0035</v>
          </cell>
          <cell r="C1252" t="str">
            <v>0312100</v>
          </cell>
          <cell r="D1252" t="str">
            <v>62703150</v>
          </cell>
          <cell r="E1252" t="str">
            <v>00000708</v>
          </cell>
          <cell r="F1252" t="str">
            <v>P00000E211</v>
          </cell>
        </row>
        <row r="1253">
          <cell r="A1253" t="str">
            <v>02</v>
          </cell>
          <cell r="B1253" t="str">
            <v>0036</v>
          </cell>
          <cell r="C1253" t="str">
            <v>0200800</v>
          </cell>
          <cell r="D1253" t="str">
            <v>62703150</v>
          </cell>
          <cell r="E1253" t="str">
            <v>00000708</v>
          </cell>
          <cell r="F1253" t="str">
            <v>P00000E211</v>
          </cell>
        </row>
        <row r="1254">
          <cell r="A1254" t="str">
            <v>02</v>
          </cell>
          <cell r="B1254" t="str">
            <v>0036</v>
          </cell>
          <cell r="C1254" t="str">
            <v>0200800</v>
          </cell>
          <cell r="D1254" t="str">
            <v>62703150</v>
          </cell>
          <cell r="E1254" t="str">
            <v>00000708</v>
          </cell>
          <cell r="F1254" t="str">
            <v>P00000E214</v>
          </cell>
        </row>
        <row r="1255">
          <cell r="A1255" t="str">
            <v>02</v>
          </cell>
          <cell r="B1255" t="str">
            <v>0036</v>
          </cell>
          <cell r="C1255" t="str">
            <v>0202100</v>
          </cell>
          <cell r="D1255" t="str">
            <v>62703150</v>
          </cell>
          <cell r="E1255" t="str">
            <v>00000708</v>
          </cell>
          <cell r="F1255" t="str">
            <v>P00000E211</v>
          </cell>
        </row>
        <row r="1256">
          <cell r="A1256" t="str">
            <v>02</v>
          </cell>
          <cell r="B1256" t="str">
            <v>0036</v>
          </cell>
          <cell r="C1256" t="str">
            <v>0202100</v>
          </cell>
          <cell r="D1256" t="str">
            <v>62703150</v>
          </cell>
          <cell r="E1256" t="str">
            <v>00000708</v>
          </cell>
          <cell r="F1256" t="str">
            <v>P00000E214</v>
          </cell>
        </row>
        <row r="1257">
          <cell r="A1257" t="str">
            <v>02</v>
          </cell>
          <cell r="B1257" t="str">
            <v>0036</v>
          </cell>
          <cell r="C1257" t="str">
            <v>0202900</v>
          </cell>
          <cell r="D1257" t="str">
            <v>62703150</v>
          </cell>
          <cell r="E1257" t="str">
            <v>00000708</v>
          </cell>
          <cell r="F1257" t="str">
            <v>P00000E211</v>
          </cell>
        </row>
        <row r="1258">
          <cell r="A1258" t="str">
            <v>02</v>
          </cell>
          <cell r="B1258" t="str">
            <v>0036</v>
          </cell>
          <cell r="C1258" t="str">
            <v>0202900</v>
          </cell>
          <cell r="D1258" t="str">
            <v>62703150</v>
          </cell>
          <cell r="E1258" t="str">
            <v>00000708</v>
          </cell>
          <cell r="F1258" t="str">
            <v>P00000E214</v>
          </cell>
        </row>
        <row r="1259">
          <cell r="A1259" t="str">
            <v>02</v>
          </cell>
          <cell r="B1259" t="str">
            <v>0036</v>
          </cell>
          <cell r="C1259" t="str">
            <v>0203300</v>
          </cell>
          <cell r="D1259" t="str">
            <v>62703150</v>
          </cell>
          <cell r="E1259" t="str">
            <v>00000708</v>
          </cell>
          <cell r="F1259" t="str">
            <v>P00000E211</v>
          </cell>
        </row>
        <row r="1260">
          <cell r="A1260" t="str">
            <v>02</v>
          </cell>
          <cell r="B1260" t="str">
            <v>0036</v>
          </cell>
          <cell r="C1260" t="str">
            <v>0203300</v>
          </cell>
          <cell r="D1260" t="str">
            <v>62703150</v>
          </cell>
          <cell r="E1260" t="str">
            <v>00000708</v>
          </cell>
          <cell r="F1260" t="str">
            <v>P00000E214</v>
          </cell>
        </row>
        <row r="1261">
          <cell r="A1261" t="str">
            <v>02</v>
          </cell>
          <cell r="B1261" t="str">
            <v>0036</v>
          </cell>
          <cell r="C1261" t="str">
            <v>0203320</v>
          </cell>
          <cell r="D1261" t="str">
            <v>62703150</v>
          </cell>
          <cell r="E1261" t="str">
            <v>00000708</v>
          </cell>
          <cell r="F1261" t="str">
            <v>P00000E211</v>
          </cell>
        </row>
        <row r="1262">
          <cell r="A1262" t="str">
            <v>02</v>
          </cell>
          <cell r="B1262" t="str">
            <v>0036</v>
          </cell>
          <cell r="C1262" t="str">
            <v>0203600</v>
          </cell>
          <cell r="D1262" t="str">
            <v>62703150</v>
          </cell>
          <cell r="E1262" t="str">
            <v>00000708</v>
          </cell>
          <cell r="F1262" t="str">
            <v>P00000E214</v>
          </cell>
        </row>
        <row r="1263">
          <cell r="A1263" t="str">
            <v>02</v>
          </cell>
          <cell r="B1263" t="str">
            <v>0036</v>
          </cell>
          <cell r="C1263" t="str">
            <v>0203700</v>
          </cell>
          <cell r="D1263" t="str">
            <v>62703150</v>
          </cell>
          <cell r="E1263" t="str">
            <v>00000708</v>
          </cell>
          <cell r="F1263" t="str">
            <v>P00000E211</v>
          </cell>
        </row>
        <row r="1264">
          <cell r="A1264" t="str">
            <v>02</v>
          </cell>
          <cell r="B1264" t="str">
            <v>0036</v>
          </cell>
          <cell r="C1264" t="str">
            <v>0203700</v>
          </cell>
          <cell r="D1264" t="str">
            <v>62703150</v>
          </cell>
          <cell r="E1264" t="str">
            <v>00000708</v>
          </cell>
          <cell r="F1264" t="str">
            <v>P00000E214</v>
          </cell>
        </row>
        <row r="1265">
          <cell r="A1265" t="str">
            <v>02</v>
          </cell>
          <cell r="B1265" t="str">
            <v>0036</v>
          </cell>
          <cell r="C1265" t="str">
            <v>0204110</v>
          </cell>
          <cell r="D1265" t="str">
            <v>62703150</v>
          </cell>
          <cell r="E1265" t="str">
            <v>00000708</v>
          </cell>
          <cell r="F1265" t="str">
            <v>P00000E211</v>
          </cell>
        </row>
        <row r="1266">
          <cell r="A1266" t="str">
            <v>02</v>
          </cell>
          <cell r="B1266" t="str">
            <v>0036</v>
          </cell>
          <cell r="C1266" t="str">
            <v>0204300</v>
          </cell>
          <cell r="D1266" t="str">
            <v>62703150</v>
          </cell>
          <cell r="E1266" t="str">
            <v>00000708</v>
          </cell>
          <cell r="F1266" t="str">
            <v>P00000E211</v>
          </cell>
        </row>
        <row r="1267">
          <cell r="A1267" t="str">
            <v>02</v>
          </cell>
          <cell r="B1267" t="str">
            <v>0036</v>
          </cell>
          <cell r="C1267" t="str">
            <v>0204300</v>
          </cell>
          <cell r="D1267" t="str">
            <v>62703150</v>
          </cell>
          <cell r="E1267" t="str">
            <v>00000708</v>
          </cell>
          <cell r="F1267" t="str">
            <v>P00000E214</v>
          </cell>
        </row>
        <row r="1268">
          <cell r="A1268" t="str">
            <v>02</v>
          </cell>
          <cell r="B1268" t="str">
            <v>0036</v>
          </cell>
          <cell r="C1268" t="str">
            <v>0204400</v>
          </cell>
          <cell r="D1268" t="str">
            <v>62703150</v>
          </cell>
          <cell r="E1268" t="str">
            <v>00000708</v>
          </cell>
          <cell r="F1268" t="str">
            <v>P00000E211</v>
          </cell>
        </row>
        <row r="1269">
          <cell r="A1269" t="str">
            <v>02</v>
          </cell>
          <cell r="B1269" t="str">
            <v>0036</v>
          </cell>
          <cell r="C1269" t="str">
            <v>0206500</v>
          </cell>
          <cell r="D1269" t="str">
            <v>62703150</v>
          </cell>
          <cell r="E1269" t="str">
            <v>00000708</v>
          </cell>
          <cell r="F1269" t="str">
            <v>P00000E211</v>
          </cell>
        </row>
        <row r="1270">
          <cell r="A1270" t="str">
            <v>02</v>
          </cell>
          <cell r="B1270" t="str">
            <v>0036</v>
          </cell>
          <cell r="C1270" t="str">
            <v>0206500</v>
          </cell>
          <cell r="D1270" t="str">
            <v>62703150</v>
          </cell>
          <cell r="E1270" t="str">
            <v>00000708</v>
          </cell>
          <cell r="F1270" t="str">
            <v>P00000E214</v>
          </cell>
        </row>
        <row r="1271">
          <cell r="A1271" t="str">
            <v>02</v>
          </cell>
          <cell r="B1271" t="str">
            <v>0036</v>
          </cell>
          <cell r="C1271" t="str">
            <v>0207120</v>
          </cell>
          <cell r="D1271" t="str">
            <v>62703150</v>
          </cell>
          <cell r="E1271" t="str">
            <v>00000708</v>
          </cell>
          <cell r="F1271" t="str">
            <v>P00000E214</v>
          </cell>
        </row>
        <row r="1272">
          <cell r="A1272" t="str">
            <v>02</v>
          </cell>
          <cell r="B1272" t="str">
            <v>0036</v>
          </cell>
          <cell r="C1272" t="str">
            <v>0207300</v>
          </cell>
          <cell r="D1272" t="str">
            <v>62703150</v>
          </cell>
          <cell r="E1272" t="str">
            <v>00000708</v>
          </cell>
          <cell r="F1272" t="str">
            <v>P00000E211</v>
          </cell>
        </row>
        <row r="1273">
          <cell r="A1273" t="str">
            <v>02</v>
          </cell>
          <cell r="B1273" t="str">
            <v>0036</v>
          </cell>
          <cell r="C1273" t="str">
            <v>0207300</v>
          </cell>
          <cell r="D1273" t="str">
            <v>62703150</v>
          </cell>
          <cell r="E1273" t="str">
            <v>00000708</v>
          </cell>
          <cell r="F1273" t="str">
            <v>P00000E214</v>
          </cell>
        </row>
        <row r="1274">
          <cell r="A1274" t="str">
            <v>02</v>
          </cell>
          <cell r="B1274" t="str">
            <v>0036</v>
          </cell>
          <cell r="C1274" t="str">
            <v>0207500</v>
          </cell>
          <cell r="D1274" t="str">
            <v>62703150</v>
          </cell>
          <cell r="E1274" t="str">
            <v>00000708</v>
          </cell>
          <cell r="F1274" t="str">
            <v>P00000E211</v>
          </cell>
        </row>
        <row r="1275">
          <cell r="A1275" t="str">
            <v>02</v>
          </cell>
          <cell r="B1275" t="str">
            <v>0036</v>
          </cell>
          <cell r="C1275" t="str">
            <v>0207500</v>
          </cell>
          <cell r="D1275" t="str">
            <v>62703150</v>
          </cell>
          <cell r="E1275" t="str">
            <v>00000708</v>
          </cell>
          <cell r="F1275" t="str">
            <v>P00000E214</v>
          </cell>
        </row>
        <row r="1276">
          <cell r="A1276" t="str">
            <v>02</v>
          </cell>
          <cell r="B1276" t="str">
            <v>0036</v>
          </cell>
          <cell r="C1276" t="str">
            <v>0207800</v>
          </cell>
          <cell r="D1276" t="str">
            <v>62703150</v>
          </cell>
          <cell r="E1276" t="str">
            <v>00000708</v>
          </cell>
          <cell r="F1276" t="str">
            <v>P00000E211</v>
          </cell>
        </row>
        <row r="1277">
          <cell r="A1277" t="str">
            <v>02</v>
          </cell>
          <cell r="B1277" t="str">
            <v>0036</v>
          </cell>
          <cell r="C1277" t="str">
            <v>0207910</v>
          </cell>
          <cell r="D1277" t="str">
            <v>62703150</v>
          </cell>
          <cell r="E1277" t="str">
            <v>00000708</v>
          </cell>
          <cell r="F1277" t="str">
            <v>P00000E211</v>
          </cell>
        </row>
        <row r="1278">
          <cell r="A1278" t="str">
            <v>02</v>
          </cell>
          <cell r="B1278" t="str">
            <v>0036</v>
          </cell>
          <cell r="C1278" t="str">
            <v>0209610</v>
          </cell>
          <cell r="D1278" t="str">
            <v>62703150</v>
          </cell>
          <cell r="E1278" t="str">
            <v>00000708</v>
          </cell>
          <cell r="F1278" t="str">
            <v>P00000E211</v>
          </cell>
        </row>
        <row r="1279">
          <cell r="A1279" t="str">
            <v>02</v>
          </cell>
          <cell r="B1279" t="str">
            <v>0036</v>
          </cell>
          <cell r="C1279" t="str">
            <v>0210920</v>
          </cell>
          <cell r="D1279" t="str">
            <v>62703150</v>
          </cell>
          <cell r="E1279" t="str">
            <v>00000708</v>
          </cell>
          <cell r="F1279" t="str">
            <v>P00000E214</v>
          </cell>
        </row>
        <row r="1280">
          <cell r="A1280" t="str">
            <v>02</v>
          </cell>
          <cell r="B1280" t="str">
            <v>0036</v>
          </cell>
          <cell r="C1280" t="str">
            <v>0212500</v>
          </cell>
          <cell r="D1280" t="str">
            <v>62703150</v>
          </cell>
          <cell r="E1280" t="str">
            <v>00000708</v>
          </cell>
          <cell r="F1280" t="str">
            <v>P00000E211</v>
          </cell>
        </row>
        <row r="1281">
          <cell r="A1281" t="str">
            <v>02</v>
          </cell>
          <cell r="B1281" t="str">
            <v>0036</v>
          </cell>
          <cell r="C1281" t="str">
            <v>0212500</v>
          </cell>
          <cell r="D1281" t="str">
            <v>62703150</v>
          </cell>
          <cell r="E1281" t="str">
            <v>00000708</v>
          </cell>
          <cell r="F1281" t="str">
            <v>P00000E214</v>
          </cell>
        </row>
        <row r="1282">
          <cell r="A1282" t="str">
            <v>02</v>
          </cell>
          <cell r="B1282" t="str">
            <v>0036</v>
          </cell>
          <cell r="C1282" t="str">
            <v>0213800</v>
          </cell>
          <cell r="D1282" t="str">
            <v>62703150</v>
          </cell>
          <cell r="E1282" t="str">
            <v>00000708</v>
          </cell>
          <cell r="F1282" t="str">
            <v>P00000E211</v>
          </cell>
        </row>
        <row r="1283">
          <cell r="A1283" t="str">
            <v>02</v>
          </cell>
          <cell r="B1283" t="str">
            <v>0036</v>
          </cell>
          <cell r="C1283" t="str">
            <v>0214300</v>
          </cell>
          <cell r="D1283" t="str">
            <v>62703150</v>
          </cell>
          <cell r="E1283" t="str">
            <v>00000708</v>
          </cell>
          <cell r="F1283" t="str">
            <v>P00000E211</v>
          </cell>
        </row>
        <row r="1284">
          <cell r="A1284" t="str">
            <v>02</v>
          </cell>
          <cell r="B1284" t="str">
            <v>0036</v>
          </cell>
          <cell r="C1284" t="str">
            <v>0214300</v>
          </cell>
          <cell r="D1284" t="str">
            <v>62703150</v>
          </cell>
          <cell r="E1284" t="str">
            <v>00000708</v>
          </cell>
          <cell r="F1284" t="str">
            <v>P00000E214</v>
          </cell>
        </row>
        <row r="1285">
          <cell r="A1285" t="str">
            <v>02</v>
          </cell>
          <cell r="B1285" t="str">
            <v>0036</v>
          </cell>
          <cell r="C1285" t="str">
            <v>0216200</v>
          </cell>
          <cell r="D1285" t="str">
            <v>62703150</v>
          </cell>
          <cell r="E1285" t="str">
            <v>00000708</v>
          </cell>
          <cell r="F1285" t="str">
            <v>P00000E211</v>
          </cell>
        </row>
        <row r="1286">
          <cell r="A1286" t="str">
            <v>02</v>
          </cell>
          <cell r="B1286" t="str">
            <v>0036</v>
          </cell>
          <cell r="C1286" t="str">
            <v>0216200</v>
          </cell>
          <cell r="D1286" t="str">
            <v>62703150</v>
          </cell>
          <cell r="E1286" t="str">
            <v>00000708</v>
          </cell>
          <cell r="F1286" t="str">
            <v>P00000E214</v>
          </cell>
        </row>
        <row r="1287">
          <cell r="A1287" t="str">
            <v>02</v>
          </cell>
          <cell r="B1287" t="str">
            <v>0036</v>
          </cell>
          <cell r="C1287" t="str">
            <v>0217330</v>
          </cell>
          <cell r="D1287" t="str">
            <v>62703150</v>
          </cell>
          <cell r="E1287" t="str">
            <v>00000708</v>
          </cell>
          <cell r="F1287" t="str">
            <v>P00000E211</v>
          </cell>
        </row>
        <row r="1288">
          <cell r="A1288" t="str">
            <v>02</v>
          </cell>
          <cell r="B1288" t="str">
            <v>0036</v>
          </cell>
          <cell r="C1288" t="str">
            <v>0218000</v>
          </cell>
          <cell r="D1288" t="str">
            <v>62703150</v>
          </cell>
          <cell r="E1288" t="str">
            <v>00000708</v>
          </cell>
          <cell r="F1288" t="str">
            <v>P00000E211</v>
          </cell>
        </row>
        <row r="1289">
          <cell r="A1289" t="str">
            <v>02</v>
          </cell>
          <cell r="B1289" t="str">
            <v>0036</v>
          </cell>
          <cell r="C1289" t="str">
            <v>0218000</v>
          </cell>
          <cell r="D1289" t="str">
            <v>62703150</v>
          </cell>
          <cell r="E1289" t="str">
            <v>00000708</v>
          </cell>
          <cell r="F1289" t="str">
            <v>P00000E214</v>
          </cell>
        </row>
        <row r="1290">
          <cell r="A1290" t="str">
            <v>02</v>
          </cell>
          <cell r="B1290" t="str">
            <v>0036</v>
          </cell>
          <cell r="C1290" t="str">
            <v>0219700</v>
          </cell>
          <cell r="D1290" t="str">
            <v>62703150</v>
          </cell>
          <cell r="E1290" t="str">
            <v>00000708</v>
          </cell>
          <cell r="F1290" t="str">
            <v>P00000E211</v>
          </cell>
        </row>
        <row r="1291">
          <cell r="A1291" t="str">
            <v>02</v>
          </cell>
          <cell r="B1291" t="str">
            <v>0036</v>
          </cell>
          <cell r="C1291" t="str">
            <v>0219700</v>
          </cell>
          <cell r="D1291" t="str">
            <v>62703150</v>
          </cell>
          <cell r="E1291" t="str">
            <v>00000708</v>
          </cell>
          <cell r="F1291" t="str">
            <v>P00000E214</v>
          </cell>
        </row>
        <row r="1292">
          <cell r="A1292" t="str">
            <v>02</v>
          </cell>
          <cell r="B1292" t="str">
            <v>0036</v>
          </cell>
          <cell r="C1292" t="str">
            <v>0222800</v>
          </cell>
          <cell r="D1292" t="str">
            <v>62703150</v>
          </cell>
          <cell r="E1292" t="str">
            <v>00000708</v>
          </cell>
          <cell r="F1292" t="str">
            <v>P00000E211</v>
          </cell>
        </row>
        <row r="1293">
          <cell r="A1293" t="str">
            <v>02</v>
          </cell>
          <cell r="B1293" t="str">
            <v>0036</v>
          </cell>
          <cell r="C1293" t="str">
            <v>0222800</v>
          </cell>
          <cell r="D1293" t="str">
            <v>62703150</v>
          </cell>
          <cell r="E1293" t="str">
            <v>00000708</v>
          </cell>
          <cell r="F1293" t="str">
            <v>P00000E214</v>
          </cell>
        </row>
        <row r="1294">
          <cell r="A1294" t="str">
            <v>02</v>
          </cell>
          <cell r="B1294" t="str">
            <v>0036</v>
          </cell>
          <cell r="C1294" t="str">
            <v>0224700</v>
          </cell>
          <cell r="D1294" t="str">
            <v>62703150</v>
          </cell>
          <cell r="E1294" t="str">
            <v>00000708</v>
          </cell>
          <cell r="F1294" t="str">
            <v>P00000E211</v>
          </cell>
        </row>
        <row r="1295">
          <cell r="A1295" t="str">
            <v>02</v>
          </cell>
          <cell r="B1295" t="str">
            <v>0036</v>
          </cell>
          <cell r="C1295" t="str">
            <v>0224700</v>
          </cell>
          <cell r="D1295" t="str">
            <v>62703150</v>
          </cell>
          <cell r="E1295" t="str">
            <v>00000708</v>
          </cell>
          <cell r="F1295" t="str">
            <v>P00000E214</v>
          </cell>
        </row>
        <row r="1296">
          <cell r="A1296" t="str">
            <v>02</v>
          </cell>
          <cell r="B1296" t="str">
            <v>0036</v>
          </cell>
          <cell r="C1296" t="str">
            <v>0225700</v>
          </cell>
          <cell r="D1296" t="str">
            <v>62703150</v>
          </cell>
          <cell r="E1296" t="str">
            <v>00000708</v>
          </cell>
          <cell r="F1296" t="str">
            <v>P00000E211</v>
          </cell>
        </row>
        <row r="1297">
          <cell r="A1297" t="str">
            <v>02</v>
          </cell>
          <cell r="B1297" t="str">
            <v>0036</v>
          </cell>
          <cell r="C1297" t="str">
            <v>0225700</v>
          </cell>
          <cell r="D1297" t="str">
            <v>62703150</v>
          </cell>
          <cell r="E1297" t="str">
            <v>00000708</v>
          </cell>
          <cell r="F1297" t="str">
            <v>P00000E214</v>
          </cell>
        </row>
        <row r="1298">
          <cell r="A1298" t="str">
            <v>02</v>
          </cell>
          <cell r="B1298" t="str">
            <v>0036</v>
          </cell>
          <cell r="C1298" t="str">
            <v>0226000</v>
          </cell>
          <cell r="D1298" t="str">
            <v>62703150</v>
          </cell>
          <cell r="E1298" t="str">
            <v>00000708</v>
          </cell>
          <cell r="F1298" t="str">
            <v>P00000E211</v>
          </cell>
        </row>
        <row r="1299">
          <cell r="A1299" t="str">
            <v>02</v>
          </cell>
          <cell r="B1299" t="str">
            <v>0036</v>
          </cell>
          <cell r="C1299" t="str">
            <v>0226000</v>
          </cell>
          <cell r="D1299" t="str">
            <v>62703150</v>
          </cell>
          <cell r="E1299" t="str">
            <v>00000708</v>
          </cell>
          <cell r="F1299" t="str">
            <v>P00000E214</v>
          </cell>
        </row>
        <row r="1300">
          <cell r="A1300" t="str">
            <v>02</v>
          </cell>
          <cell r="B1300" t="str">
            <v>0036</v>
          </cell>
          <cell r="C1300" t="str">
            <v>0232200</v>
          </cell>
          <cell r="D1300" t="str">
            <v>62703150</v>
          </cell>
          <cell r="E1300" t="str">
            <v>00000708</v>
          </cell>
          <cell r="F1300" t="str">
            <v>P00000E211</v>
          </cell>
        </row>
        <row r="1301">
          <cell r="A1301" t="str">
            <v>02</v>
          </cell>
          <cell r="B1301" t="str">
            <v>0036</v>
          </cell>
          <cell r="C1301" t="str">
            <v>0232200</v>
          </cell>
          <cell r="D1301" t="str">
            <v>62703150</v>
          </cell>
          <cell r="E1301" t="str">
            <v>00000708</v>
          </cell>
          <cell r="F1301" t="str">
            <v>P00000E214</v>
          </cell>
        </row>
        <row r="1302">
          <cell r="A1302" t="str">
            <v>02</v>
          </cell>
          <cell r="B1302" t="str">
            <v>0036</v>
          </cell>
          <cell r="C1302" t="str">
            <v>0233800</v>
          </cell>
          <cell r="D1302" t="str">
            <v>62703150</v>
          </cell>
          <cell r="E1302" t="str">
            <v>00000708</v>
          </cell>
          <cell r="F1302" t="str">
            <v>P00000E211</v>
          </cell>
        </row>
        <row r="1303">
          <cell r="A1303" t="str">
            <v>02</v>
          </cell>
          <cell r="B1303" t="str">
            <v>0036</v>
          </cell>
          <cell r="C1303" t="str">
            <v>0233800</v>
          </cell>
          <cell r="D1303" t="str">
            <v>62703150</v>
          </cell>
          <cell r="E1303" t="str">
            <v>00000708</v>
          </cell>
          <cell r="F1303" t="str">
            <v>P00000E214</v>
          </cell>
        </row>
        <row r="1304">
          <cell r="A1304" t="str">
            <v>02</v>
          </cell>
          <cell r="B1304" t="str">
            <v>0036</v>
          </cell>
          <cell r="C1304" t="str">
            <v>0235500</v>
          </cell>
          <cell r="D1304" t="str">
            <v>62703150</v>
          </cell>
          <cell r="E1304" t="str">
            <v>00000708</v>
          </cell>
          <cell r="F1304" t="str">
            <v>P00000E211</v>
          </cell>
        </row>
        <row r="1305">
          <cell r="A1305" t="str">
            <v>02</v>
          </cell>
          <cell r="B1305" t="str">
            <v>0036</v>
          </cell>
          <cell r="C1305" t="str">
            <v>0238000</v>
          </cell>
          <cell r="D1305" t="str">
            <v>62703150</v>
          </cell>
          <cell r="E1305" t="str">
            <v>00000708</v>
          </cell>
          <cell r="F1305" t="str">
            <v>P00000E211</v>
          </cell>
        </row>
        <row r="1306">
          <cell r="A1306" t="str">
            <v>02</v>
          </cell>
          <cell r="B1306" t="str">
            <v>0036</v>
          </cell>
          <cell r="C1306" t="str">
            <v>0238000</v>
          </cell>
          <cell r="D1306" t="str">
            <v>62703150</v>
          </cell>
          <cell r="E1306" t="str">
            <v>00000708</v>
          </cell>
          <cell r="F1306" t="str">
            <v>P00000E214</v>
          </cell>
        </row>
        <row r="1307">
          <cell r="A1307" t="str">
            <v>02</v>
          </cell>
          <cell r="B1307" t="str">
            <v>0036</v>
          </cell>
          <cell r="C1307" t="str">
            <v>0239300</v>
          </cell>
          <cell r="D1307" t="str">
            <v>62703150</v>
          </cell>
          <cell r="E1307" t="str">
            <v>00000708</v>
          </cell>
          <cell r="F1307" t="str">
            <v>P00000E211</v>
          </cell>
        </row>
        <row r="1308">
          <cell r="A1308" t="str">
            <v>02</v>
          </cell>
          <cell r="B1308" t="str">
            <v>0036</v>
          </cell>
          <cell r="C1308" t="str">
            <v>0239300</v>
          </cell>
          <cell r="D1308" t="str">
            <v>62703150</v>
          </cell>
          <cell r="E1308" t="str">
            <v>00000708</v>
          </cell>
          <cell r="F1308" t="str">
            <v>P00000E214</v>
          </cell>
        </row>
        <row r="1309">
          <cell r="A1309" t="str">
            <v>02</v>
          </cell>
          <cell r="B1309" t="str">
            <v>0036</v>
          </cell>
          <cell r="C1309" t="str">
            <v>0239500</v>
          </cell>
          <cell r="D1309" t="str">
            <v>62703150</v>
          </cell>
          <cell r="E1309" t="str">
            <v>00000708</v>
          </cell>
          <cell r="F1309" t="str">
            <v>P00000E211</v>
          </cell>
        </row>
        <row r="1310">
          <cell r="A1310" t="str">
            <v>02</v>
          </cell>
          <cell r="B1310" t="str">
            <v>0036</v>
          </cell>
          <cell r="C1310" t="str">
            <v>0239500</v>
          </cell>
          <cell r="D1310" t="str">
            <v>62703150</v>
          </cell>
          <cell r="E1310" t="str">
            <v>00000708</v>
          </cell>
          <cell r="F1310" t="str">
            <v>P00000E214</v>
          </cell>
        </row>
        <row r="1311">
          <cell r="A1311" t="str">
            <v>02</v>
          </cell>
          <cell r="B1311" t="str">
            <v>0036</v>
          </cell>
          <cell r="C1311" t="str">
            <v>0239840</v>
          </cell>
          <cell r="D1311" t="str">
            <v>62703150</v>
          </cell>
          <cell r="E1311" t="str">
            <v>00000708</v>
          </cell>
          <cell r="F1311" t="str">
            <v>P00000E211</v>
          </cell>
        </row>
        <row r="1312">
          <cell r="A1312" t="str">
            <v>02</v>
          </cell>
          <cell r="B1312" t="str">
            <v>0036</v>
          </cell>
          <cell r="C1312" t="str">
            <v>0239850</v>
          </cell>
          <cell r="D1312" t="str">
            <v>62703150</v>
          </cell>
          <cell r="E1312" t="str">
            <v>00000708</v>
          </cell>
          <cell r="F1312" t="str">
            <v>P00000E211</v>
          </cell>
        </row>
        <row r="1313">
          <cell r="A1313" t="str">
            <v>02</v>
          </cell>
          <cell r="B1313" t="str">
            <v>0036</v>
          </cell>
          <cell r="C1313" t="str">
            <v>0240700</v>
          </cell>
          <cell r="D1313" t="str">
            <v>62703150</v>
          </cell>
          <cell r="E1313" t="str">
            <v>00000708</v>
          </cell>
          <cell r="F1313" t="str">
            <v>P00000E211</v>
          </cell>
        </row>
        <row r="1314">
          <cell r="A1314" t="str">
            <v>02</v>
          </cell>
          <cell r="B1314" t="str">
            <v>0036</v>
          </cell>
          <cell r="C1314" t="str">
            <v>0240700</v>
          </cell>
          <cell r="D1314" t="str">
            <v>62703150</v>
          </cell>
          <cell r="E1314" t="str">
            <v>00000708</v>
          </cell>
          <cell r="F1314" t="str">
            <v>P00000E214</v>
          </cell>
        </row>
        <row r="1315">
          <cell r="A1315" t="str">
            <v>02</v>
          </cell>
          <cell r="B1315" t="str">
            <v>0036</v>
          </cell>
          <cell r="C1315" t="str">
            <v>0241000</v>
          </cell>
          <cell r="D1315" t="str">
            <v>62703150</v>
          </cell>
          <cell r="E1315" t="str">
            <v>00000708</v>
          </cell>
          <cell r="F1315" t="str">
            <v>P00000E214</v>
          </cell>
        </row>
        <row r="1316">
          <cell r="A1316" t="str">
            <v>02</v>
          </cell>
          <cell r="B1316" t="str">
            <v>0036</v>
          </cell>
          <cell r="C1316" t="str">
            <v>0241400</v>
          </cell>
          <cell r="D1316" t="str">
            <v>62703150</v>
          </cell>
          <cell r="E1316" t="str">
            <v>00000708</v>
          </cell>
          <cell r="F1316" t="str">
            <v>P00000E211</v>
          </cell>
        </row>
        <row r="1317">
          <cell r="A1317" t="str">
            <v>02</v>
          </cell>
          <cell r="B1317" t="str">
            <v>0036</v>
          </cell>
          <cell r="C1317" t="str">
            <v>0241400</v>
          </cell>
          <cell r="D1317" t="str">
            <v>62703150</v>
          </cell>
          <cell r="E1317" t="str">
            <v>00000708</v>
          </cell>
          <cell r="F1317" t="str">
            <v>P00000E214</v>
          </cell>
        </row>
        <row r="1318">
          <cell r="A1318" t="str">
            <v>02</v>
          </cell>
          <cell r="B1318" t="str">
            <v>0036</v>
          </cell>
          <cell r="C1318" t="str">
            <v>0242000</v>
          </cell>
          <cell r="D1318" t="str">
            <v>62703150</v>
          </cell>
          <cell r="E1318" t="str">
            <v>00000708</v>
          </cell>
          <cell r="F1318" t="str">
            <v>P00000E211</v>
          </cell>
        </row>
        <row r="1319">
          <cell r="A1319" t="str">
            <v>02</v>
          </cell>
          <cell r="B1319" t="str">
            <v>0036</v>
          </cell>
          <cell r="C1319" t="str">
            <v>0242000</v>
          </cell>
          <cell r="D1319" t="str">
            <v>62703150</v>
          </cell>
          <cell r="E1319" t="str">
            <v>00000708</v>
          </cell>
          <cell r="F1319" t="str">
            <v>P00000E214</v>
          </cell>
        </row>
        <row r="1320">
          <cell r="A1320" t="str">
            <v>02</v>
          </cell>
          <cell r="B1320" t="str">
            <v>0036</v>
          </cell>
          <cell r="C1320" t="str">
            <v>0251420</v>
          </cell>
          <cell r="D1320" t="str">
            <v>62703150</v>
          </cell>
          <cell r="E1320" t="str">
            <v>00000708</v>
          </cell>
          <cell r="F1320" t="str">
            <v>P00000E211</v>
          </cell>
        </row>
        <row r="1321">
          <cell r="A1321" t="str">
            <v>02</v>
          </cell>
          <cell r="B1321" t="str">
            <v>0036</v>
          </cell>
          <cell r="C1321" t="str">
            <v>0254210</v>
          </cell>
          <cell r="D1321" t="str">
            <v>62703150</v>
          </cell>
          <cell r="E1321" t="str">
            <v>00000708</v>
          </cell>
          <cell r="F1321" t="str">
            <v>P00000E211</v>
          </cell>
        </row>
        <row r="1322">
          <cell r="A1322" t="str">
            <v>02</v>
          </cell>
          <cell r="B1322" t="str">
            <v>0036</v>
          </cell>
          <cell r="C1322" t="str">
            <v>0255110</v>
          </cell>
          <cell r="D1322" t="str">
            <v>62703150</v>
          </cell>
          <cell r="E1322" t="str">
            <v>00000708</v>
          </cell>
          <cell r="F1322" t="str">
            <v>P00000E214</v>
          </cell>
        </row>
        <row r="1323">
          <cell r="A1323" t="str">
            <v>02</v>
          </cell>
          <cell r="B1323" t="str">
            <v>0036</v>
          </cell>
          <cell r="C1323" t="str">
            <v>0256400</v>
          </cell>
          <cell r="D1323" t="str">
            <v>62703150</v>
          </cell>
          <cell r="E1323" t="str">
            <v>00000708</v>
          </cell>
          <cell r="F1323" t="str">
            <v>P00000E214</v>
          </cell>
        </row>
        <row r="1324">
          <cell r="A1324" t="str">
            <v>02</v>
          </cell>
          <cell r="B1324" t="str">
            <v>0036</v>
          </cell>
          <cell r="C1324" t="str">
            <v>0257800</v>
          </cell>
          <cell r="D1324" t="str">
            <v>62703150</v>
          </cell>
          <cell r="E1324" t="str">
            <v>00000708</v>
          </cell>
          <cell r="F1324" t="str">
            <v>P00000E211</v>
          </cell>
        </row>
        <row r="1325">
          <cell r="A1325" t="str">
            <v>02</v>
          </cell>
          <cell r="B1325" t="str">
            <v>0036</v>
          </cell>
          <cell r="C1325" t="str">
            <v>0257800</v>
          </cell>
          <cell r="D1325" t="str">
            <v>62703150</v>
          </cell>
          <cell r="E1325" t="str">
            <v>00000708</v>
          </cell>
          <cell r="F1325" t="str">
            <v>P00000E214</v>
          </cell>
        </row>
        <row r="1326">
          <cell r="A1326" t="str">
            <v>02</v>
          </cell>
          <cell r="B1326" t="str">
            <v>0036</v>
          </cell>
          <cell r="C1326" t="str">
            <v>0259430</v>
          </cell>
          <cell r="D1326" t="str">
            <v>62703150</v>
          </cell>
          <cell r="E1326" t="str">
            <v>00000708</v>
          </cell>
          <cell r="F1326" t="str">
            <v>P00000E211</v>
          </cell>
        </row>
        <row r="1327">
          <cell r="A1327" t="str">
            <v>02</v>
          </cell>
          <cell r="B1327" t="str">
            <v>0036</v>
          </cell>
          <cell r="C1327" t="str">
            <v>0260900</v>
          </cell>
          <cell r="D1327" t="str">
            <v>62703150</v>
          </cell>
          <cell r="E1327" t="str">
            <v>00000708</v>
          </cell>
          <cell r="F1327" t="str">
            <v>P00000E211</v>
          </cell>
        </row>
        <row r="1328">
          <cell r="A1328" t="str">
            <v>02</v>
          </cell>
          <cell r="B1328" t="str">
            <v>0036</v>
          </cell>
          <cell r="C1328" t="str">
            <v>0260910</v>
          </cell>
          <cell r="D1328" t="str">
            <v>62703150</v>
          </cell>
          <cell r="E1328" t="str">
            <v>00000708</v>
          </cell>
          <cell r="F1328" t="str">
            <v>P00000E211</v>
          </cell>
        </row>
        <row r="1329">
          <cell r="A1329" t="str">
            <v>02</v>
          </cell>
          <cell r="B1329" t="str">
            <v>0036</v>
          </cell>
          <cell r="C1329" t="str">
            <v>0261410</v>
          </cell>
          <cell r="D1329" t="str">
            <v>62703150</v>
          </cell>
          <cell r="E1329" t="str">
            <v>00000708</v>
          </cell>
          <cell r="F1329" t="str">
            <v>P00000E211</v>
          </cell>
        </row>
        <row r="1330">
          <cell r="A1330" t="str">
            <v>02</v>
          </cell>
          <cell r="B1330" t="str">
            <v>0036</v>
          </cell>
          <cell r="C1330" t="str">
            <v>0261800</v>
          </cell>
          <cell r="D1330" t="str">
            <v>62703150</v>
          </cell>
          <cell r="E1330" t="str">
            <v>00000708</v>
          </cell>
          <cell r="F1330" t="str">
            <v>P00000E211</v>
          </cell>
        </row>
        <row r="1331">
          <cell r="A1331" t="str">
            <v>02</v>
          </cell>
          <cell r="B1331" t="str">
            <v>0036</v>
          </cell>
          <cell r="C1331" t="str">
            <v>0263800</v>
          </cell>
          <cell r="D1331" t="str">
            <v>62703150</v>
          </cell>
          <cell r="E1331" t="str">
            <v>00000708</v>
          </cell>
          <cell r="F1331" t="str">
            <v>P00000E211</v>
          </cell>
        </row>
        <row r="1332">
          <cell r="A1332" t="str">
            <v>02</v>
          </cell>
          <cell r="B1332" t="str">
            <v>0036</v>
          </cell>
          <cell r="C1332" t="str">
            <v>0263800</v>
          </cell>
          <cell r="D1332" t="str">
            <v>62703150</v>
          </cell>
          <cell r="E1332" t="str">
            <v>00000708</v>
          </cell>
          <cell r="F1332" t="str">
            <v>P00000E214</v>
          </cell>
        </row>
        <row r="1333">
          <cell r="A1333" t="str">
            <v>02</v>
          </cell>
          <cell r="B1333" t="str">
            <v>0036</v>
          </cell>
          <cell r="C1333" t="str">
            <v>0264400</v>
          </cell>
          <cell r="D1333" t="str">
            <v>62703150</v>
          </cell>
          <cell r="E1333" t="str">
            <v>00000708</v>
          </cell>
          <cell r="F1333" t="str">
            <v>P00000E211</v>
          </cell>
        </row>
        <row r="1334">
          <cell r="A1334" t="str">
            <v>02</v>
          </cell>
          <cell r="B1334" t="str">
            <v>0036</v>
          </cell>
          <cell r="C1334" t="str">
            <v>0264710</v>
          </cell>
          <cell r="D1334" t="str">
            <v>62703150</v>
          </cell>
          <cell r="E1334" t="str">
            <v>00000708</v>
          </cell>
          <cell r="F1334" t="str">
            <v>P00000E211</v>
          </cell>
        </row>
        <row r="1335">
          <cell r="A1335" t="str">
            <v>02</v>
          </cell>
          <cell r="B1335" t="str">
            <v>0036</v>
          </cell>
          <cell r="C1335" t="str">
            <v>0268300</v>
          </cell>
          <cell r="D1335" t="str">
            <v>62703150</v>
          </cell>
          <cell r="E1335" t="str">
            <v>00000708</v>
          </cell>
          <cell r="F1335" t="str">
            <v>P00000E211</v>
          </cell>
        </row>
        <row r="1336">
          <cell r="A1336" t="str">
            <v>02</v>
          </cell>
          <cell r="B1336" t="str">
            <v>0036</v>
          </cell>
          <cell r="C1336" t="str">
            <v>0268300</v>
          </cell>
          <cell r="D1336" t="str">
            <v>62703150</v>
          </cell>
          <cell r="E1336" t="str">
            <v>00000708</v>
          </cell>
          <cell r="F1336" t="str">
            <v>P00000E214</v>
          </cell>
        </row>
        <row r="1337">
          <cell r="A1337" t="str">
            <v>02</v>
          </cell>
          <cell r="B1337" t="str">
            <v>0036</v>
          </cell>
          <cell r="C1337" t="str">
            <v>0268900</v>
          </cell>
          <cell r="D1337" t="str">
            <v>62703150</v>
          </cell>
          <cell r="E1337" t="str">
            <v>00000708</v>
          </cell>
          <cell r="F1337" t="str">
            <v>P00000E211</v>
          </cell>
        </row>
        <row r="1338">
          <cell r="A1338" t="str">
            <v>02</v>
          </cell>
          <cell r="B1338" t="str">
            <v>0036</v>
          </cell>
          <cell r="C1338" t="str">
            <v>0268900</v>
          </cell>
          <cell r="D1338" t="str">
            <v>62703150</v>
          </cell>
          <cell r="E1338" t="str">
            <v>00000708</v>
          </cell>
          <cell r="F1338" t="str">
            <v>P00000E214</v>
          </cell>
        </row>
        <row r="1339">
          <cell r="A1339" t="str">
            <v>02</v>
          </cell>
          <cell r="B1339" t="str">
            <v>0036</v>
          </cell>
          <cell r="C1339" t="str">
            <v>0269100</v>
          </cell>
          <cell r="D1339" t="str">
            <v>62703150</v>
          </cell>
          <cell r="E1339" t="str">
            <v>00000708</v>
          </cell>
          <cell r="F1339" t="str">
            <v>P00000E211</v>
          </cell>
        </row>
        <row r="1340">
          <cell r="A1340" t="str">
            <v>02</v>
          </cell>
          <cell r="B1340" t="str">
            <v>0036</v>
          </cell>
          <cell r="C1340" t="str">
            <v>0269300</v>
          </cell>
          <cell r="D1340" t="str">
            <v>62703150</v>
          </cell>
          <cell r="E1340" t="str">
            <v>00000708</v>
          </cell>
          <cell r="F1340" t="str">
            <v>P00000E214</v>
          </cell>
        </row>
        <row r="1341">
          <cell r="A1341" t="str">
            <v>02</v>
          </cell>
          <cell r="B1341" t="str">
            <v>0036</v>
          </cell>
          <cell r="C1341" t="str">
            <v>0269700</v>
          </cell>
          <cell r="D1341" t="str">
            <v>62703150</v>
          </cell>
          <cell r="E1341" t="str">
            <v>00000708</v>
          </cell>
          <cell r="F1341" t="str">
            <v>P00000E211</v>
          </cell>
        </row>
        <row r="1342">
          <cell r="A1342" t="str">
            <v>02</v>
          </cell>
          <cell r="B1342" t="str">
            <v>0036</v>
          </cell>
          <cell r="C1342" t="str">
            <v>0269700</v>
          </cell>
          <cell r="D1342" t="str">
            <v>62703150</v>
          </cell>
          <cell r="E1342" t="str">
            <v>00000708</v>
          </cell>
          <cell r="F1342" t="str">
            <v>P00000E214</v>
          </cell>
        </row>
        <row r="1343">
          <cell r="A1343" t="str">
            <v>02</v>
          </cell>
          <cell r="B1343" t="str">
            <v>0036</v>
          </cell>
          <cell r="C1343" t="str">
            <v>0269900</v>
          </cell>
          <cell r="D1343" t="str">
            <v>62703150</v>
          </cell>
          <cell r="E1343" t="str">
            <v>00000708</v>
          </cell>
          <cell r="F1343" t="str">
            <v>P00000E211</v>
          </cell>
        </row>
        <row r="1344">
          <cell r="A1344" t="str">
            <v>02</v>
          </cell>
          <cell r="B1344" t="str">
            <v>0036</v>
          </cell>
          <cell r="C1344" t="str">
            <v>0270100</v>
          </cell>
          <cell r="D1344" t="str">
            <v>62703150</v>
          </cell>
          <cell r="E1344" t="str">
            <v>00000708</v>
          </cell>
          <cell r="F1344" t="str">
            <v>P00000E211</v>
          </cell>
        </row>
        <row r="1345">
          <cell r="A1345" t="str">
            <v>02</v>
          </cell>
          <cell r="B1345" t="str">
            <v>0036</v>
          </cell>
          <cell r="C1345" t="str">
            <v>0270100</v>
          </cell>
          <cell r="D1345" t="str">
            <v>62703150</v>
          </cell>
          <cell r="E1345" t="str">
            <v>00000708</v>
          </cell>
          <cell r="F1345" t="str">
            <v>P00000E214</v>
          </cell>
        </row>
        <row r="1346">
          <cell r="A1346" t="str">
            <v>02</v>
          </cell>
          <cell r="B1346" t="str">
            <v>0036</v>
          </cell>
          <cell r="C1346" t="str">
            <v>0270500</v>
          </cell>
          <cell r="D1346" t="str">
            <v>62703150</v>
          </cell>
          <cell r="E1346" t="str">
            <v>00000708</v>
          </cell>
          <cell r="F1346" t="str">
            <v>P00000E211</v>
          </cell>
        </row>
        <row r="1347">
          <cell r="A1347" t="str">
            <v>02</v>
          </cell>
          <cell r="B1347" t="str">
            <v>0036</v>
          </cell>
          <cell r="C1347" t="str">
            <v>0270500</v>
          </cell>
          <cell r="D1347" t="str">
            <v>62703150</v>
          </cell>
          <cell r="E1347" t="str">
            <v>00000708</v>
          </cell>
          <cell r="F1347" t="str">
            <v>P00000E214</v>
          </cell>
        </row>
        <row r="1348">
          <cell r="A1348" t="str">
            <v>02</v>
          </cell>
          <cell r="B1348" t="str">
            <v>0036</v>
          </cell>
          <cell r="C1348" t="str">
            <v>0270900</v>
          </cell>
          <cell r="D1348" t="str">
            <v>62703150</v>
          </cell>
          <cell r="E1348" t="str">
            <v>00000708</v>
          </cell>
          <cell r="F1348" t="str">
            <v>P00000E211</v>
          </cell>
        </row>
        <row r="1349">
          <cell r="A1349" t="str">
            <v>02</v>
          </cell>
          <cell r="B1349" t="str">
            <v>0036</v>
          </cell>
          <cell r="C1349" t="str">
            <v>0270900</v>
          </cell>
          <cell r="D1349" t="str">
            <v>62703150</v>
          </cell>
          <cell r="E1349" t="str">
            <v>00000708</v>
          </cell>
          <cell r="F1349" t="str">
            <v>P00000E214</v>
          </cell>
        </row>
        <row r="1350">
          <cell r="A1350" t="str">
            <v>02</v>
          </cell>
          <cell r="B1350" t="str">
            <v>0036</v>
          </cell>
          <cell r="C1350" t="str">
            <v>0271100</v>
          </cell>
          <cell r="D1350" t="str">
            <v>62703150</v>
          </cell>
          <cell r="E1350" t="str">
            <v>00000708</v>
          </cell>
          <cell r="F1350" t="str">
            <v>P00000E211</v>
          </cell>
        </row>
        <row r="1351">
          <cell r="A1351" t="str">
            <v>02</v>
          </cell>
          <cell r="B1351" t="str">
            <v>0036</v>
          </cell>
          <cell r="C1351" t="str">
            <v>0271100</v>
          </cell>
          <cell r="D1351" t="str">
            <v>62703150</v>
          </cell>
          <cell r="E1351" t="str">
            <v>00000708</v>
          </cell>
          <cell r="F1351" t="str">
            <v>P00000E214</v>
          </cell>
        </row>
        <row r="1352">
          <cell r="A1352" t="str">
            <v>02</v>
          </cell>
          <cell r="B1352" t="str">
            <v>0036</v>
          </cell>
          <cell r="C1352" t="str">
            <v>0272300</v>
          </cell>
          <cell r="D1352" t="str">
            <v>62703150</v>
          </cell>
          <cell r="E1352" t="str">
            <v>00000708</v>
          </cell>
          <cell r="F1352" t="str">
            <v>P00000E211</v>
          </cell>
        </row>
        <row r="1353">
          <cell r="A1353" t="str">
            <v>02</v>
          </cell>
          <cell r="B1353" t="str">
            <v>0036</v>
          </cell>
          <cell r="C1353" t="str">
            <v>0272300</v>
          </cell>
          <cell r="D1353" t="str">
            <v>62703150</v>
          </cell>
          <cell r="E1353" t="str">
            <v>00000708</v>
          </cell>
          <cell r="F1353" t="str">
            <v>P00000E214</v>
          </cell>
        </row>
        <row r="1354">
          <cell r="A1354" t="str">
            <v>02</v>
          </cell>
          <cell r="B1354" t="str">
            <v>0036</v>
          </cell>
          <cell r="C1354" t="str">
            <v>0272700</v>
          </cell>
          <cell r="D1354" t="str">
            <v>62703150</v>
          </cell>
          <cell r="E1354" t="str">
            <v>00000708</v>
          </cell>
          <cell r="F1354" t="str">
            <v>P00000E211</v>
          </cell>
        </row>
        <row r="1355">
          <cell r="A1355" t="str">
            <v>02</v>
          </cell>
          <cell r="B1355" t="str">
            <v>0036</v>
          </cell>
          <cell r="C1355" t="str">
            <v>0273100</v>
          </cell>
          <cell r="D1355" t="str">
            <v>62703150</v>
          </cell>
          <cell r="E1355" t="str">
            <v>00000708</v>
          </cell>
          <cell r="F1355" t="str">
            <v>P00000E211</v>
          </cell>
        </row>
        <row r="1356">
          <cell r="A1356" t="str">
            <v>02</v>
          </cell>
          <cell r="B1356" t="str">
            <v>0036</v>
          </cell>
          <cell r="C1356" t="str">
            <v>0273500</v>
          </cell>
          <cell r="D1356" t="str">
            <v>62703150</v>
          </cell>
          <cell r="E1356" t="str">
            <v>00000708</v>
          </cell>
          <cell r="F1356" t="str">
            <v>P00000E211</v>
          </cell>
        </row>
        <row r="1357">
          <cell r="A1357" t="str">
            <v>02</v>
          </cell>
          <cell r="B1357" t="str">
            <v>0036</v>
          </cell>
          <cell r="C1357" t="str">
            <v>0273700</v>
          </cell>
          <cell r="D1357" t="str">
            <v>62703150</v>
          </cell>
          <cell r="E1357" t="str">
            <v>00000708</v>
          </cell>
          <cell r="F1357" t="str">
            <v>P00000E211</v>
          </cell>
        </row>
        <row r="1358">
          <cell r="A1358" t="str">
            <v>02</v>
          </cell>
          <cell r="B1358" t="str">
            <v>0036</v>
          </cell>
          <cell r="C1358" t="str">
            <v>0274100</v>
          </cell>
          <cell r="D1358" t="str">
            <v>62703150</v>
          </cell>
          <cell r="E1358" t="str">
            <v>00000708</v>
          </cell>
          <cell r="F1358" t="str">
            <v>P00000E211</v>
          </cell>
        </row>
        <row r="1359">
          <cell r="A1359" t="str">
            <v>02</v>
          </cell>
          <cell r="B1359" t="str">
            <v>0036</v>
          </cell>
          <cell r="C1359" t="str">
            <v>0274500</v>
          </cell>
          <cell r="D1359" t="str">
            <v>62703150</v>
          </cell>
          <cell r="E1359" t="str">
            <v>00000708</v>
          </cell>
          <cell r="F1359" t="str">
            <v>P00000E211</v>
          </cell>
        </row>
        <row r="1360">
          <cell r="A1360" t="str">
            <v>02</v>
          </cell>
          <cell r="B1360" t="str">
            <v>0036</v>
          </cell>
          <cell r="C1360" t="str">
            <v>0274500</v>
          </cell>
          <cell r="D1360" t="str">
            <v>62703150</v>
          </cell>
          <cell r="E1360" t="str">
            <v>00000708</v>
          </cell>
          <cell r="F1360" t="str">
            <v>P00000E214</v>
          </cell>
        </row>
        <row r="1361">
          <cell r="A1361" t="str">
            <v>02</v>
          </cell>
          <cell r="B1361" t="str">
            <v>0036</v>
          </cell>
          <cell r="C1361" t="str">
            <v>0275300</v>
          </cell>
          <cell r="D1361" t="str">
            <v>62703150</v>
          </cell>
          <cell r="E1361" t="str">
            <v>00000708</v>
          </cell>
          <cell r="F1361" t="str">
            <v>P00000E211</v>
          </cell>
        </row>
        <row r="1362">
          <cell r="A1362" t="str">
            <v>02</v>
          </cell>
          <cell r="B1362" t="str">
            <v>0036</v>
          </cell>
          <cell r="C1362" t="str">
            <v>0275300</v>
          </cell>
          <cell r="D1362" t="str">
            <v>62703150</v>
          </cell>
          <cell r="E1362" t="str">
            <v>00000708</v>
          </cell>
          <cell r="F1362" t="str">
            <v>P00000E214</v>
          </cell>
        </row>
        <row r="1363">
          <cell r="A1363" t="str">
            <v>02</v>
          </cell>
          <cell r="B1363" t="str">
            <v>0036</v>
          </cell>
          <cell r="C1363" t="str">
            <v>0275900</v>
          </cell>
          <cell r="D1363" t="str">
            <v>62703150</v>
          </cell>
          <cell r="E1363" t="str">
            <v>00000708</v>
          </cell>
          <cell r="F1363" t="str">
            <v>P00000E211</v>
          </cell>
        </row>
        <row r="1364">
          <cell r="A1364" t="str">
            <v>02</v>
          </cell>
          <cell r="B1364" t="str">
            <v>0036</v>
          </cell>
          <cell r="C1364" t="str">
            <v>0276300</v>
          </cell>
          <cell r="D1364" t="str">
            <v>62703150</v>
          </cell>
          <cell r="E1364" t="str">
            <v>00000708</v>
          </cell>
          <cell r="F1364" t="str">
            <v>P00000E211</v>
          </cell>
        </row>
        <row r="1365">
          <cell r="A1365" t="str">
            <v>02</v>
          </cell>
          <cell r="B1365" t="str">
            <v>0036</v>
          </cell>
          <cell r="C1365" t="str">
            <v>0276300</v>
          </cell>
          <cell r="D1365" t="str">
            <v>62703150</v>
          </cell>
          <cell r="E1365" t="str">
            <v>00000708</v>
          </cell>
          <cell r="F1365" t="str">
            <v>P00000E214</v>
          </cell>
        </row>
        <row r="1366">
          <cell r="A1366" t="str">
            <v>02</v>
          </cell>
          <cell r="B1366" t="str">
            <v>0036</v>
          </cell>
          <cell r="C1366" t="str">
            <v>0277300</v>
          </cell>
          <cell r="D1366" t="str">
            <v>62703150</v>
          </cell>
          <cell r="E1366" t="str">
            <v>00000708</v>
          </cell>
          <cell r="F1366" t="str">
            <v>P00000E211</v>
          </cell>
        </row>
        <row r="1367">
          <cell r="A1367" t="str">
            <v>02</v>
          </cell>
          <cell r="B1367" t="str">
            <v>0036</v>
          </cell>
          <cell r="C1367" t="str">
            <v>0277700</v>
          </cell>
          <cell r="D1367" t="str">
            <v>62703150</v>
          </cell>
          <cell r="E1367" t="str">
            <v>00000708</v>
          </cell>
          <cell r="F1367" t="str">
            <v>P00000E211</v>
          </cell>
        </row>
        <row r="1368">
          <cell r="A1368" t="str">
            <v>02</v>
          </cell>
          <cell r="B1368" t="str">
            <v>0036</v>
          </cell>
          <cell r="C1368" t="str">
            <v>0277900</v>
          </cell>
          <cell r="D1368" t="str">
            <v>62703150</v>
          </cell>
          <cell r="E1368" t="str">
            <v>00000708</v>
          </cell>
          <cell r="F1368" t="str">
            <v>P00000E211</v>
          </cell>
        </row>
        <row r="1369">
          <cell r="A1369" t="str">
            <v>02</v>
          </cell>
          <cell r="B1369" t="str">
            <v>0036</v>
          </cell>
          <cell r="C1369" t="str">
            <v>0278100</v>
          </cell>
          <cell r="D1369" t="str">
            <v>62703150</v>
          </cell>
          <cell r="E1369" t="str">
            <v>00000708</v>
          </cell>
          <cell r="F1369" t="str">
            <v>P00000E214</v>
          </cell>
        </row>
        <row r="1370">
          <cell r="A1370" t="str">
            <v>02</v>
          </cell>
          <cell r="B1370" t="str">
            <v>0036</v>
          </cell>
          <cell r="C1370" t="str">
            <v>0278500</v>
          </cell>
          <cell r="D1370" t="str">
            <v>62703150</v>
          </cell>
          <cell r="E1370" t="str">
            <v>00000708</v>
          </cell>
          <cell r="F1370" t="str">
            <v>P00000E211</v>
          </cell>
        </row>
        <row r="1371">
          <cell r="A1371" t="str">
            <v>02</v>
          </cell>
          <cell r="B1371" t="str">
            <v>0036</v>
          </cell>
          <cell r="C1371" t="str">
            <v>0279100</v>
          </cell>
          <cell r="D1371" t="str">
            <v>62703150</v>
          </cell>
          <cell r="E1371" t="str">
            <v>00000708</v>
          </cell>
          <cell r="F1371" t="str">
            <v>P00000E211</v>
          </cell>
        </row>
        <row r="1372">
          <cell r="A1372" t="str">
            <v>02</v>
          </cell>
          <cell r="B1372" t="str">
            <v>0036</v>
          </cell>
          <cell r="C1372" t="str">
            <v>0279500</v>
          </cell>
          <cell r="D1372" t="str">
            <v>62703150</v>
          </cell>
          <cell r="E1372" t="str">
            <v>00000708</v>
          </cell>
          <cell r="F1372" t="str">
            <v>P00000E211</v>
          </cell>
        </row>
        <row r="1373">
          <cell r="A1373" t="str">
            <v>02</v>
          </cell>
          <cell r="B1373" t="str">
            <v>0036</v>
          </cell>
          <cell r="C1373" t="str">
            <v>0279700</v>
          </cell>
          <cell r="D1373" t="str">
            <v>62703150</v>
          </cell>
          <cell r="E1373" t="str">
            <v>00000708</v>
          </cell>
          <cell r="F1373" t="str">
            <v>P00000E211</v>
          </cell>
        </row>
        <row r="1374">
          <cell r="A1374" t="str">
            <v>02</v>
          </cell>
          <cell r="B1374" t="str">
            <v>0036</v>
          </cell>
          <cell r="C1374" t="str">
            <v>0280100</v>
          </cell>
          <cell r="D1374" t="str">
            <v>62703150</v>
          </cell>
          <cell r="E1374" t="str">
            <v>00000708</v>
          </cell>
          <cell r="F1374" t="str">
            <v>P00000E211</v>
          </cell>
        </row>
        <row r="1375">
          <cell r="A1375" t="str">
            <v>02</v>
          </cell>
          <cell r="B1375" t="str">
            <v>0036</v>
          </cell>
          <cell r="C1375" t="str">
            <v>0280500</v>
          </cell>
          <cell r="D1375" t="str">
            <v>62703150</v>
          </cell>
          <cell r="E1375" t="str">
            <v>00000708</v>
          </cell>
          <cell r="F1375" t="str">
            <v>P00000E211</v>
          </cell>
        </row>
        <row r="1376">
          <cell r="A1376" t="str">
            <v>02</v>
          </cell>
          <cell r="B1376" t="str">
            <v>0036</v>
          </cell>
          <cell r="C1376" t="str">
            <v>0280900</v>
          </cell>
          <cell r="D1376" t="str">
            <v>62703150</v>
          </cell>
          <cell r="E1376" t="str">
            <v>00000708</v>
          </cell>
          <cell r="F1376" t="str">
            <v>P00000E211</v>
          </cell>
        </row>
        <row r="1377">
          <cell r="A1377" t="str">
            <v>02</v>
          </cell>
          <cell r="B1377" t="str">
            <v>0036</v>
          </cell>
          <cell r="C1377" t="str">
            <v>0280900</v>
          </cell>
          <cell r="D1377" t="str">
            <v>62703150</v>
          </cell>
          <cell r="E1377" t="str">
            <v>00000708</v>
          </cell>
          <cell r="F1377" t="str">
            <v>P00000E214</v>
          </cell>
        </row>
        <row r="1378">
          <cell r="A1378" t="str">
            <v>02</v>
          </cell>
          <cell r="B1378" t="str">
            <v>0036</v>
          </cell>
          <cell r="C1378" t="str">
            <v>0281500</v>
          </cell>
          <cell r="D1378" t="str">
            <v>62703150</v>
          </cell>
          <cell r="E1378" t="str">
            <v>00000708</v>
          </cell>
          <cell r="F1378" t="str">
            <v>P00000E214</v>
          </cell>
        </row>
        <row r="1379">
          <cell r="A1379" t="str">
            <v>02</v>
          </cell>
          <cell r="B1379" t="str">
            <v>0036</v>
          </cell>
          <cell r="C1379" t="str">
            <v>0281700</v>
          </cell>
          <cell r="D1379" t="str">
            <v>62703150</v>
          </cell>
          <cell r="E1379" t="str">
            <v>00000708</v>
          </cell>
          <cell r="F1379" t="str">
            <v>P00000E211</v>
          </cell>
        </row>
        <row r="1380">
          <cell r="A1380" t="str">
            <v>02</v>
          </cell>
          <cell r="B1380" t="str">
            <v>0036</v>
          </cell>
          <cell r="C1380" t="str">
            <v>0281700</v>
          </cell>
          <cell r="D1380" t="str">
            <v>62703150</v>
          </cell>
          <cell r="E1380" t="str">
            <v>00000708</v>
          </cell>
          <cell r="F1380" t="str">
            <v>P00000E214</v>
          </cell>
        </row>
        <row r="1381">
          <cell r="A1381" t="str">
            <v>02</v>
          </cell>
          <cell r="B1381" t="str">
            <v>0036</v>
          </cell>
          <cell r="C1381" t="str">
            <v>0282100</v>
          </cell>
          <cell r="D1381" t="str">
            <v>62703150</v>
          </cell>
          <cell r="E1381" t="str">
            <v>00000708</v>
          </cell>
          <cell r="F1381" t="str">
            <v>P00000E211</v>
          </cell>
        </row>
        <row r="1382">
          <cell r="A1382" t="str">
            <v>02</v>
          </cell>
          <cell r="B1382" t="str">
            <v>0036</v>
          </cell>
          <cell r="C1382" t="str">
            <v>0282100</v>
          </cell>
          <cell r="D1382" t="str">
            <v>62703150</v>
          </cell>
          <cell r="E1382" t="str">
            <v>00000708</v>
          </cell>
          <cell r="F1382" t="str">
            <v>P00000E214</v>
          </cell>
        </row>
        <row r="1383">
          <cell r="A1383" t="str">
            <v>02</v>
          </cell>
          <cell r="B1383" t="str">
            <v>0036</v>
          </cell>
          <cell r="C1383" t="str">
            <v>0282500</v>
          </cell>
          <cell r="D1383" t="str">
            <v>62703150</v>
          </cell>
          <cell r="E1383" t="str">
            <v>00000708</v>
          </cell>
          <cell r="F1383" t="str">
            <v>P00000E211</v>
          </cell>
        </row>
        <row r="1384">
          <cell r="A1384" t="str">
            <v>02</v>
          </cell>
          <cell r="B1384" t="str">
            <v>0036</v>
          </cell>
          <cell r="C1384" t="str">
            <v>0282500</v>
          </cell>
          <cell r="D1384" t="str">
            <v>62703150</v>
          </cell>
          <cell r="E1384" t="str">
            <v>00000708</v>
          </cell>
          <cell r="F1384" t="str">
            <v>P00000E214</v>
          </cell>
        </row>
        <row r="1385">
          <cell r="A1385" t="str">
            <v>02</v>
          </cell>
          <cell r="B1385" t="str">
            <v>0036</v>
          </cell>
          <cell r="C1385" t="str">
            <v>0282700</v>
          </cell>
          <cell r="D1385" t="str">
            <v>62703150</v>
          </cell>
          <cell r="E1385" t="str">
            <v>00000708</v>
          </cell>
          <cell r="F1385" t="str">
            <v>P00000E211</v>
          </cell>
        </row>
        <row r="1386">
          <cell r="A1386" t="str">
            <v>02</v>
          </cell>
          <cell r="B1386" t="str">
            <v>0036</v>
          </cell>
          <cell r="C1386" t="str">
            <v>0282700</v>
          </cell>
          <cell r="D1386" t="str">
            <v>62703150</v>
          </cell>
          <cell r="E1386" t="str">
            <v>00000708</v>
          </cell>
          <cell r="F1386" t="str">
            <v>P00000E214</v>
          </cell>
        </row>
        <row r="1387">
          <cell r="A1387" t="str">
            <v>02</v>
          </cell>
          <cell r="B1387" t="str">
            <v>0036</v>
          </cell>
          <cell r="C1387" t="str">
            <v>0283500</v>
          </cell>
          <cell r="D1387" t="str">
            <v>62703150</v>
          </cell>
          <cell r="E1387" t="str">
            <v>00000708</v>
          </cell>
          <cell r="F1387" t="str">
            <v>P00000E211</v>
          </cell>
        </row>
        <row r="1388">
          <cell r="A1388" t="str">
            <v>02</v>
          </cell>
          <cell r="B1388" t="str">
            <v>0036</v>
          </cell>
          <cell r="C1388" t="str">
            <v>0283500</v>
          </cell>
          <cell r="D1388" t="str">
            <v>62703150</v>
          </cell>
          <cell r="E1388" t="str">
            <v>00000708</v>
          </cell>
          <cell r="F1388" t="str">
            <v>P00000E214</v>
          </cell>
        </row>
        <row r="1389">
          <cell r="A1389" t="str">
            <v>02</v>
          </cell>
          <cell r="B1389" t="str">
            <v>0036</v>
          </cell>
          <cell r="C1389" t="str">
            <v>0284100</v>
          </cell>
          <cell r="D1389" t="str">
            <v>62703150</v>
          </cell>
          <cell r="E1389" t="str">
            <v>00000708</v>
          </cell>
          <cell r="F1389" t="str">
            <v>P00000E211</v>
          </cell>
        </row>
        <row r="1390">
          <cell r="A1390" t="str">
            <v>02</v>
          </cell>
          <cell r="B1390" t="str">
            <v>0036</v>
          </cell>
          <cell r="C1390" t="str">
            <v>0284100</v>
          </cell>
          <cell r="D1390" t="str">
            <v>62703150</v>
          </cell>
          <cell r="E1390" t="str">
            <v>00000708</v>
          </cell>
          <cell r="F1390" t="str">
            <v>P00000E214</v>
          </cell>
        </row>
        <row r="1391">
          <cell r="A1391" t="str">
            <v>02</v>
          </cell>
          <cell r="B1391" t="str">
            <v>0036</v>
          </cell>
          <cell r="C1391" t="str">
            <v>0285100</v>
          </cell>
          <cell r="D1391" t="str">
            <v>62703150</v>
          </cell>
          <cell r="E1391" t="str">
            <v>00000708</v>
          </cell>
          <cell r="F1391" t="str">
            <v>P00000E211</v>
          </cell>
        </row>
        <row r="1392">
          <cell r="A1392" t="str">
            <v>02</v>
          </cell>
          <cell r="B1392" t="str">
            <v>0036</v>
          </cell>
          <cell r="C1392" t="str">
            <v>0285100</v>
          </cell>
          <cell r="D1392" t="str">
            <v>62703150</v>
          </cell>
          <cell r="E1392" t="str">
            <v>00000708</v>
          </cell>
          <cell r="F1392" t="str">
            <v>P00000E214</v>
          </cell>
        </row>
        <row r="1393">
          <cell r="A1393" t="str">
            <v>02</v>
          </cell>
          <cell r="B1393" t="str">
            <v>0036</v>
          </cell>
          <cell r="C1393" t="str">
            <v>0285900</v>
          </cell>
          <cell r="D1393" t="str">
            <v>62703150</v>
          </cell>
          <cell r="E1393" t="str">
            <v>00000708</v>
          </cell>
          <cell r="F1393" t="str">
            <v>P00000E211</v>
          </cell>
        </row>
        <row r="1394">
          <cell r="A1394" t="str">
            <v>02</v>
          </cell>
          <cell r="B1394" t="str">
            <v>0036</v>
          </cell>
          <cell r="C1394" t="str">
            <v>0286700</v>
          </cell>
          <cell r="D1394" t="str">
            <v>62703150</v>
          </cell>
          <cell r="E1394" t="str">
            <v>00000708</v>
          </cell>
          <cell r="F1394" t="str">
            <v>P00000E211</v>
          </cell>
        </row>
        <row r="1395">
          <cell r="A1395" t="str">
            <v>02</v>
          </cell>
          <cell r="B1395" t="str">
            <v>0036</v>
          </cell>
          <cell r="C1395" t="str">
            <v>0287500</v>
          </cell>
          <cell r="D1395" t="str">
            <v>62703150</v>
          </cell>
          <cell r="E1395" t="str">
            <v>00000708</v>
          </cell>
          <cell r="F1395" t="str">
            <v>P00000E211</v>
          </cell>
        </row>
        <row r="1396">
          <cell r="A1396" t="str">
            <v>02</v>
          </cell>
          <cell r="B1396" t="str">
            <v>0036</v>
          </cell>
          <cell r="C1396" t="str">
            <v>0288500</v>
          </cell>
          <cell r="D1396" t="str">
            <v>62703150</v>
          </cell>
          <cell r="E1396" t="str">
            <v>00000708</v>
          </cell>
          <cell r="F1396" t="str">
            <v>P00000E214</v>
          </cell>
        </row>
        <row r="1397">
          <cell r="A1397" t="str">
            <v>02</v>
          </cell>
          <cell r="B1397" t="str">
            <v>0036</v>
          </cell>
          <cell r="C1397" t="str">
            <v>0290100</v>
          </cell>
          <cell r="D1397" t="str">
            <v>62703150</v>
          </cell>
          <cell r="E1397" t="str">
            <v>00000708</v>
          </cell>
          <cell r="F1397" t="str">
            <v>P00000E211</v>
          </cell>
        </row>
        <row r="1398">
          <cell r="A1398" t="str">
            <v>02</v>
          </cell>
          <cell r="B1398" t="str">
            <v>0036</v>
          </cell>
          <cell r="C1398" t="str">
            <v>0290100</v>
          </cell>
          <cell r="D1398" t="str">
            <v>62703150</v>
          </cell>
          <cell r="E1398" t="str">
            <v>00000708</v>
          </cell>
          <cell r="F1398" t="str">
            <v>P00000E214</v>
          </cell>
        </row>
        <row r="1399">
          <cell r="A1399" t="str">
            <v>02</v>
          </cell>
          <cell r="B1399" t="str">
            <v>0036</v>
          </cell>
          <cell r="C1399" t="str">
            <v>0291700</v>
          </cell>
          <cell r="D1399" t="str">
            <v>62703150</v>
          </cell>
          <cell r="E1399" t="str">
            <v>00000708</v>
          </cell>
          <cell r="F1399" t="str">
            <v>P00000E211</v>
          </cell>
        </row>
        <row r="1400">
          <cell r="A1400" t="str">
            <v>02</v>
          </cell>
          <cell r="B1400" t="str">
            <v>0036</v>
          </cell>
          <cell r="C1400" t="str">
            <v>0292300</v>
          </cell>
          <cell r="D1400" t="str">
            <v>62703150</v>
          </cell>
          <cell r="E1400" t="str">
            <v>00000708</v>
          </cell>
          <cell r="F1400" t="str">
            <v>P00000E211</v>
          </cell>
        </row>
        <row r="1401">
          <cell r="A1401" t="str">
            <v>02</v>
          </cell>
          <cell r="B1401" t="str">
            <v>0036</v>
          </cell>
          <cell r="C1401" t="str">
            <v>0292300</v>
          </cell>
          <cell r="D1401" t="str">
            <v>62703150</v>
          </cell>
          <cell r="E1401" t="str">
            <v>00000708</v>
          </cell>
          <cell r="F1401" t="str">
            <v>P00000E214</v>
          </cell>
        </row>
        <row r="1402">
          <cell r="A1402" t="str">
            <v>02</v>
          </cell>
          <cell r="B1402" t="str">
            <v>0036</v>
          </cell>
          <cell r="C1402" t="str">
            <v>0292700</v>
          </cell>
          <cell r="D1402" t="str">
            <v>62703150</v>
          </cell>
          <cell r="E1402" t="str">
            <v>00000708</v>
          </cell>
          <cell r="F1402" t="str">
            <v>P00000E211</v>
          </cell>
        </row>
        <row r="1403">
          <cell r="A1403" t="str">
            <v>02</v>
          </cell>
          <cell r="B1403" t="str">
            <v>0036</v>
          </cell>
          <cell r="C1403" t="str">
            <v>0292700</v>
          </cell>
          <cell r="D1403" t="str">
            <v>62703150</v>
          </cell>
          <cell r="E1403" t="str">
            <v>00000708</v>
          </cell>
          <cell r="F1403" t="str">
            <v>P00000E214</v>
          </cell>
        </row>
        <row r="1404">
          <cell r="A1404" t="str">
            <v>02</v>
          </cell>
          <cell r="B1404" t="str">
            <v>0036</v>
          </cell>
          <cell r="C1404" t="str">
            <v>0294000</v>
          </cell>
          <cell r="D1404" t="str">
            <v>62703150</v>
          </cell>
          <cell r="E1404" t="str">
            <v>00000708</v>
          </cell>
          <cell r="F1404" t="str">
            <v>P00000E211</v>
          </cell>
        </row>
        <row r="1405">
          <cell r="A1405" t="str">
            <v>02</v>
          </cell>
          <cell r="B1405" t="str">
            <v>0036</v>
          </cell>
          <cell r="C1405" t="str">
            <v>0294200</v>
          </cell>
          <cell r="D1405" t="str">
            <v>62703150</v>
          </cell>
          <cell r="E1405" t="str">
            <v>00000708</v>
          </cell>
          <cell r="F1405" t="str">
            <v>P00000E211</v>
          </cell>
        </row>
        <row r="1406">
          <cell r="A1406" t="str">
            <v>02</v>
          </cell>
          <cell r="B1406" t="str">
            <v>0036</v>
          </cell>
          <cell r="C1406" t="str">
            <v>0294200</v>
          </cell>
          <cell r="D1406" t="str">
            <v>62703150</v>
          </cell>
          <cell r="E1406" t="str">
            <v>00000708</v>
          </cell>
          <cell r="F1406" t="str">
            <v>P00000E214</v>
          </cell>
        </row>
        <row r="1407">
          <cell r="A1407" t="str">
            <v>02</v>
          </cell>
          <cell r="B1407" t="str">
            <v>0036</v>
          </cell>
          <cell r="C1407" t="str">
            <v>0294400</v>
          </cell>
          <cell r="D1407" t="str">
            <v>62703150</v>
          </cell>
          <cell r="E1407" t="str">
            <v>00000708</v>
          </cell>
          <cell r="F1407" t="str">
            <v>P00000E211</v>
          </cell>
        </row>
        <row r="1408">
          <cell r="A1408" t="str">
            <v>02</v>
          </cell>
          <cell r="B1408" t="str">
            <v>0036</v>
          </cell>
          <cell r="C1408" t="str">
            <v>0295800</v>
          </cell>
          <cell r="D1408" t="str">
            <v>62703150</v>
          </cell>
          <cell r="E1408" t="str">
            <v>00000708</v>
          </cell>
          <cell r="F1408" t="str">
            <v>P00000E211</v>
          </cell>
        </row>
        <row r="1409">
          <cell r="A1409" t="str">
            <v>02</v>
          </cell>
          <cell r="B1409" t="str">
            <v>0036</v>
          </cell>
          <cell r="C1409" t="str">
            <v>0295800</v>
          </cell>
          <cell r="D1409" t="str">
            <v>62703150</v>
          </cell>
          <cell r="E1409" t="str">
            <v>00000708</v>
          </cell>
          <cell r="F1409" t="str">
            <v>P00000E214</v>
          </cell>
        </row>
        <row r="1410">
          <cell r="A1410" t="str">
            <v>02</v>
          </cell>
          <cell r="B1410" t="str">
            <v>0036</v>
          </cell>
          <cell r="C1410" t="str">
            <v>0298000</v>
          </cell>
          <cell r="D1410" t="str">
            <v>62703150</v>
          </cell>
          <cell r="E1410" t="str">
            <v>00000708</v>
          </cell>
          <cell r="F1410" t="str">
            <v>P00000E211</v>
          </cell>
        </row>
        <row r="1411">
          <cell r="A1411" t="str">
            <v>02</v>
          </cell>
          <cell r="B1411" t="str">
            <v>0036</v>
          </cell>
          <cell r="C1411" t="str">
            <v>0298000</v>
          </cell>
          <cell r="D1411" t="str">
            <v>62703150</v>
          </cell>
          <cell r="E1411" t="str">
            <v>00000708</v>
          </cell>
          <cell r="F1411" t="str">
            <v>P00000E214</v>
          </cell>
        </row>
        <row r="1412">
          <cell r="A1412" t="str">
            <v>02</v>
          </cell>
          <cell r="B1412" t="str">
            <v>0036</v>
          </cell>
          <cell r="C1412" t="str">
            <v>0298200</v>
          </cell>
          <cell r="D1412" t="str">
            <v>62703150</v>
          </cell>
          <cell r="E1412" t="str">
            <v>00000708</v>
          </cell>
          <cell r="F1412" t="str">
            <v>P00000E211</v>
          </cell>
        </row>
        <row r="1413">
          <cell r="A1413" t="str">
            <v>02</v>
          </cell>
          <cell r="B1413" t="str">
            <v>0036</v>
          </cell>
          <cell r="C1413" t="str">
            <v>0298600</v>
          </cell>
          <cell r="D1413" t="str">
            <v>62703150</v>
          </cell>
          <cell r="E1413" t="str">
            <v>00000708</v>
          </cell>
          <cell r="F1413" t="str">
            <v>P00000E214</v>
          </cell>
        </row>
        <row r="1414">
          <cell r="A1414" t="str">
            <v>02</v>
          </cell>
          <cell r="B1414" t="str">
            <v>0036</v>
          </cell>
          <cell r="C1414" t="str">
            <v>0299000</v>
          </cell>
          <cell r="D1414" t="str">
            <v>62703150</v>
          </cell>
          <cell r="E1414" t="str">
            <v>00000708</v>
          </cell>
          <cell r="F1414" t="str">
            <v>P00000E214</v>
          </cell>
        </row>
        <row r="1415">
          <cell r="A1415" t="str">
            <v>02</v>
          </cell>
          <cell r="B1415" t="str">
            <v>0036</v>
          </cell>
          <cell r="C1415" t="str">
            <v>0299020</v>
          </cell>
          <cell r="D1415" t="str">
            <v>62703150</v>
          </cell>
          <cell r="E1415" t="str">
            <v>00000708</v>
          </cell>
          <cell r="F1415" t="str">
            <v>P00000E211</v>
          </cell>
        </row>
        <row r="1416">
          <cell r="A1416" t="str">
            <v>02</v>
          </cell>
          <cell r="B1416" t="str">
            <v>0036</v>
          </cell>
          <cell r="C1416" t="str">
            <v>0299400</v>
          </cell>
          <cell r="D1416" t="str">
            <v>62703150</v>
          </cell>
          <cell r="E1416" t="str">
            <v>00000708</v>
          </cell>
          <cell r="F1416" t="str">
            <v>P00000E211</v>
          </cell>
        </row>
        <row r="1417">
          <cell r="A1417" t="str">
            <v>02</v>
          </cell>
          <cell r="B1417" t="str">
            <v>0036</v>
          </cell>
          <cell r="C1417" t="str">
            <v>0299400</v>
          </cell>
          <cell r="D1417" t="str">
            <v>62703150</v>
          </cell>
          <cell r="E1417" t="str">
            <v>00000708</v>
          </cell>
          <cell r="F1417" t="str">
            <v>P00000E214</v>
          </cell>
        </row>
        <row r="1418">
          <cell r="A1418" t="str">
            <v>02</v>
          </cell>
          <cell r="B1418" t="str">
            <v>0036</v>
          </cell>
          <cell r="C1418" t="str">
            <v>0299800</v>
          </cell>
          <cell r="D1418" t="str">
            <v>62703150</v>
          </cell>
          <cell r="E1418" t="str">
            <v>00000708</v>
          </cell>
          <cell r="F1418" t="str">
            <v>P00000E211</v>
          </cell>
        </row>
        <row r="1419">
          <cell r="A1419" t="str">
            <v>02</v>
          </cell>
          <cell r="B1419" t="str">
            <v>0036</v>
          </cell>
          <cell r="C1419" t="str">
            <v>0299800</v>
          </cell>
          <cell r="D1419" t="str">
            <v>62703150</v>
          </cell>
          <cell r="E1419" t="str">
            <v>00000708</v>
          </cell>
          <cell r="F1419" t="str">
            <v>P00000E214</v>
          </cell>
        </row>
        <row r="1420">
          <cell r="A1420" t="str">
            <v>02</v>
          </cell>
          <cell r="B1420" t="str">
            <v>0036</v>
          </cell>
          <cell r="C1420" t="str">
            <v>0400500</v>
          </cell>
          <cell r="D1420" t="str">
            <v>62703150</v>
          </cell>
          <cell r="E1420" t="str">
            <v>00000708</v>
          </cell>
          <cell r="F1420" t="str">
            <v>P00000E211</v>
          </cell>
        </row>
        <row r="1421">
          <cell r="A1421" t="str">
            <v>02</v>
          </cell>
          <cell r="B1421" t="str">
            <v>0036</v>
          </cell>
          <cell r="C1421" t="str">
            <v>0400500</v>
          </cell>
          <cell r="D1421" t="str">
            <v>62703150</v>
          </cell>
          <cell r="E1421" t="str">
            <v>00000708</v>
          </cell>
          <cell r="F1421" t="str">
            <v>P00000E214</v>
          </cell>
        </row>
        <row r="1422">
          <cell r="A1422" t="str">
            <v>02</v>
          </cell>
          <cell r="B1422" t="str">
            <v>0036</v>
          </cell>
          <cell r="C1422" t="str">
            <v>0400900</v>
          </cell>
          <cell r="D1422" t="str">
            <v>62703150</v>
          </cell>
          <cell r="E1422" t="str">
            <v>00000708</v>
          </cell>
          <cell r="F1422" t="str">
            <v>P00000E211</v>
          </cell>
        </row>
        <row r="1423">
          <cell r="A1423" t="str">
            <v>02</v>
          </cell>
          <cell r="B1423" t="str">
            <v>0036</v>
          </cell>
          <cell r="C1423" t="str">
            <v>0400900</v>
          </cell>
          <cell r="D1423" t="str">
            <v>62703150</v>
          </cell>
          <cell r="E1423" t="str">
            <v>00000708</v>
          </cell>
          <cell r="F1423" t="str">
            <v>P00000E214</v>
          </cell>
        </row>
        <row r="1424">
          <cell r="A1424" t="str">
            <v>02</v>
          </cell>
          <cell r="B1424" t="str">
            <v>0036</v>
          </cell>
          <cell r="C1424" t="str">
            <v>0401300</v>
          </cell>
          <cell r="D1424" t="str">
            <v>62703150</v>
          </cell>
          <cell r="E1424" t="str">
            <v>00000708</v>
          </cell>
          <cell r="F1424" t="str">
            <v>P00000E211</v>
          </cell>
        </row>
        <row r="1425">
          <cell r="A1425" t="str">
            <v>02</v>
          </cell>
          <cell r="B1425" t="str">
            <v>0036</v>
          </cell>
          <cell r="C1425" t="str">
            <v>0401300</v>
          </cell>
          <cell r="D1425" t="str">
            <v>62703150</v>
          </cell>
          <cell r="E1425" t="str">
            <v>00000708</v>
          </cell>
          <cell r="F1425" t="str">
            <v>P00000E214</v>
          </cell>
        </row>
        <row r="1426">
          <cell r="A1426" t="str">
            <v>02</v>
          </cell>
          <cell r="B1426" t="str">
            <v>0036</v>
          </cell>
          <cell r="C1426" t="str">
            <v>0402300</v>
          </cell>
          <cell r="D1426" t="str">
            <v>62703150</v>
          </cell>
          <cell r="E1426" t="str">
            <v>00000708</v>
          </cell>
          <cell r="F1426" t="str">
            <v>P00000E214</v>
          </cell>
        </row>
        <row r="1427">
          <cell r="A1427" t="str">
            <v>02</v>
          </cell>
          <cell r="B1427" t="str">
            <v>0036</v>
          </cell>
          <cell r="C1427" t="str">
            <v>0403300</v>
          </cell>
          <cell r="D1427" t="str">
            <v>62703150</v>
          </cell>
          <cell r="E1427" t="str">
            <v>00000708</v>
          </cell>
          <cell r="F1427" t="str">
            <v>P00000E211</v>
          </cell>
        </row>
        <row r="1428">
          <cell r="A1428" t="str">
            <v>02</v>
          </cell>
          <cell r="B1428" t="str">
            <v>0036</v>
          </cell>
          <cell r="C1428" t="str">
            <v>0403500</v>
          </cell>
          <cell r="D1428" t="str">
            <v>62703150</v>
          </cell>
          <cell r="E1428" t="str">
            <v>00000708</v>
          </cell>
          <cell r="F1428" t="str">
            <v>P00000E211</v>
          </cell>
        </row>
        <row r="1429">
          <cell r="A1429" t="str">
            <v>02</v>
          </cell>
          <cell r="B1429" t="str">
            <v>0036</v>
          </cell>
          <cell r="C1429" t="str">
            <v>0403700</v>
          </cell>
          <cell r="D1429" t="str">
            <v>62703150</v>
          </cell>
          <cell r="E1429" t="str">
            <v>00000708</v>
          </cell>
          <cell r="F1429" t="str">
            <v>P00000E211</v>
          </cell>
        </row>
        <row r="1430">
          <cell r="A1430" t="str">
            <v>02</v>
          </cell>
          <cell r="B1430" t="str">
            <v>0036</v>
          </cell>
          <cell r="C1430" t="str">
            <v>0403900</v>
          </cell>
          <cell r="D1430" t="str">
            <v>62703150</v>
          </cell>
          <cell r="E1430" t="str">
            <v>00000708</v>
          </cell>
          <cell r="F1430" t="str">
            <v>P00000E211</v>
          </cell>
        </row>
        <row r="1431">
          <cell r="A1431" t="str">
            <v>02</v>
          </cell>
          <cell r="B1431" t="str">
            <v>0036</v>
          </cell>
          <cell r="C1431" t="str">
            <v>0403900</v>
          </cell>
          <cell r="D1431" t="str">
            <v>62703150</v>
          </cell>
          <cell r="E1431" t="str">
            <v>00000708</v>
          </cell>
          <cell r="F1431" t="str">
            <v>P00000E214</v>
          </cell>
        </row>
        <row r="1432">
          <cell r="A1432" t="str">
            <v>02</v>
          </cell>
          <cell r="B1432" t="str">
            <v>0036</v>
          </cell>
          <cell r="C1432" t="str">
            <v>0404100</v>
          </cell>
          <cell r="D1432" t="str">
            <v>62703150</v>
          </cell>
          <cell r="E1432" t="str">
            <v>00000708</v>
          </cell>
          <cell r="F1432" t="str">
            <v>P00000E214</v>
          </cell>
        </row>
        <row r="1433">
          <cell r="A1433" t="str">
            <v>02</v>
          </cell>
          <cell r="B1433" t="str">
            <v>0036</v>
          </cell>
          <cell r="C1433" t="str">
            <v>0405100</v>
          </cell>
          <cell r="D1433" t="str">
            <v>62703150</v>
          </cell>
          <cell r="E1433" t="str">
            <v>00000708</v>
          </cell>
          <cell r="F1433" t="str">
            <v>P00000E214</v>
          </cell>
        </row>
        <row r="1434">
          <cell r="A1434" t="str">
            <v>02</v>
          </cell>
          <cell r="B1434" t="str">
            <v>0036</v>
          </cell>
          <cell r="C1434" t="str">
            <v>0406910</v>
          </cell>
          <cell r="D1434" t="str">
            <v>62703150</v>
          </cell>
          <cell r="E1434" t="str">
            <v>00000708</v>
          </cell>
          <cell r="F1434" t="str">
            <v>P00000E214</v>
          </cell>
        </row>
        <row r="1435">
          <cell r="A1435" t="str">
            <v>02</v>
          </cell>
          <cell r="B1435" t="str">
            <v>0036</v>
          </cell>
          <cell r="C1435" t="str">
            <v>0408100</v>
          </cell>
          <cell r="D1435" t="str">
            <v>62703150</v>
          </cell>
          <cell r="E1435" t="str">
            <v>00000708</v>
          </cell>
          <cell r="F1435" t="str">
            <v>P00000E211</v>
          </cell>
        </row>
        <row r="1436">
          <cell r="A1436" t="str">
            <v>02</v>
          </cell>
          <cell r="B1436" t="str">
            <v>0036</v>
          </cell>
          <cell r="C1436" t="str">
            <v>0408500</v>
          </cell>
          <cell r="D1436" t="str">
            <v>62703150</v>
          </cell>
          <cell r="E1436" t="str">
            <v>00000708</v>
          </cell>
          <cell r="F1436" t="str">
            <v>P00000E211</v>
          </cell>
        </row>
        <row r="1437">
          <cell r="A1437" t="str">
            <v>02</v>
          </cell>
          <cell r="B1437" t="str">
            <v>0036</v>
          </cell>
          <cell r="C1437" t="str">
            <v>0408500</v>
          </cell>
          <cell r="D1437" t="str">
            <v>62703150</v>
          </cell>
          <cell r="E1437" t="str">
            <v>00000708</v>
          </cell>
          <cell r="F1437" t="str">
            <v>P00000E214</v>
          </cell>
        </row>
        <row r="1438">
          <cell r="A1438" t="str">
            <v>02</v>
          </cell>
          <cell r="B1438" t="str">
            <v>0036</v>
          </cell>
          <cell r="C1438" t="str">
            <v>0408900</v>
          </cell>
          <cell r="D1438" t="str">
            <v>62703150</v>
          </cell>
          <cell r="E1438" t="str">
            <v>00000708</v>
          </cell>
          <cell r="F1438" t="str">
            <v>P00000E211</v>
          </cell>
        </row>
        <row r="1439">
          <cell r="A1439" t="str">
            <v>02</v>
          </cell>
          <cell r="B1439" t="str">
            <v>0036</v>
          </cell>
          <cell r="C1439" t="str">
            <v>0410100</v>
          </cell>
          <cell r="D1439" t="str">
            <v>62703150</v>
          </cell>
          <cell r="E1439" t="str">
            <v>00000708</v>
          </cell>
          <cell r="F1439" t="str">
            <v>P00000E211</v>
          </cell>
        </row>
        <row r="1440">
          <cell r="A1440" t="str">
            <v>02</v>
          </cell>
          <cell r="B1440" t="str">
            <v>0036</v>
          </cell>
          <cell r="C1440" t="str">
            <v>0410100</v>
          </cell>
          <cell r="D1440" t="str">
            <v>62703150</v>
          </cell>
          <cell r="E1440" t="str">
            <v>00000708</v>
          </cell>
          <cell r="F1440" t="str">
            <v>P00000E214</v>
          </cell>
        </row>
        <row r="1441">
          <cell r="A1441" t="str">
            <v>02</v>
          </cell>
          <cell r="B1441" t="str">
            <v>0036</v>
          </cell>
          <cell r="C1441" t="str">
            <v>0411100</v>
          </cell>
          <cell r="D1441" t="str">
            <v>62703150</v>
          </cell>
          <cell r="E1441" t="str">
            <v>00000708</v>
          </cell>
          <cell r="F1441" t="str">
            <v>P00000E211</v>
          </cell>
        </row>
        <row r="1442">
          <cell r="A1442" t="str">
            <v>02</v>
          </cell>
          <cell r="B1442" t="str">
            <v>0036</v>
          </cell>
          <cell r="C1442" t="str">
            <v>0412100</v>
          </cell>
          <cell r="D1442" t="str">
            <v>62703150</v>
          </cell>
          <cell r="E1442" t="str">
            <v>00000708</v>
          </cell>
          <cell r="F1442" t="str">
            <v>P00000E211</v>
          </cell>
        </row>
        <row r="1443">
          <cell r="A1443" t="str">
            <v>02</v>
          </cell>
          <cell r="B1443" t="str">
            <v>0036</v>
          </cell>
          <cell r="C1443" t="str">
            <v>0412300</v>
          </cell>
          <cell r="D1443" t="str">
            <v>62703150</v>
          </cell>
          <cell r="E1443" t="str">
            <v>00000708</v>
          </cell>
          <cell r="F1443" t="str">
            <v>P00000E211</v>
          </cell>
        </row>
        <row r="1444">
          <cell r="A1444" t="str">
            <v>02</v>
          </cell>
          <cell r="B1444" t="str">
            <v>0036</v>
          </cell>
          <cell r="C1444" t="str">
            <v>0412300</v>
          </cell>
          <cell r="D1444" t="str">
            <v>62703150</v>
          </cell>
          <cell r="E1444" t="str">
            <v>00000708</v>
          </cell>
          <cell r="F1444" t="str">
            <v>P00000E214</v>
          </cell>
        </row>
        <row r="1445">
          <cell r="A1445" t="str">
            <v>02</v>
          </cell>
          <cell r="B1445" t="str">
            <v>0036</v>
          </cell>
          <cell r="C1445" t="str">
            <v>0413700</v>
          </cell>
          <cell r="D1445" t="str">
            <v>62703150</v>
          </cell>
          <cell r="E1445" t="str">
            <v>00000708</v>
          </cell>
          <cell r="F1445" t="str">
            <v>P00000E211</v>
          </cell>
        </row>
        <row r="1446">
          <cell r="A1446" t="str">
            <v>02</v>
          </cell>
          <cell r="B1446" t="str">
            <v>0036</v>
          </cell>
          <cell r="C1446" t="str">
            <v>0414100</v>
          </cell>
          <cell r="D1446" t="str">
            <v>62703150</v>
          </cell>
          <cell r="E1446" t="str">
            <v>00000708</v>
          </cell>
          <cell r="F1446" t="str">
            <v>P00000E211</v>
          </cell>
        </row>
        <row r="1447">
          <cell r="A1447" t="str">
            <v>02</v>
          </cell>
          <cell r="B1447" t="str">
            <v>0036</v>
          </cell>
          <cell r="C1447" t="str">
            <v>0414500</v>
          </cell>
          <cell r="D1447" t="str">
            <v>62703150</v>
          </cell>
          <cell r="E1447" t="str">
            <v>00000708</v>
          </cell>
          <cell r="F1447" t="str">
            <v>P00000E211</v>
          </cell>
        </row>
        <row r="1448">
          <cell r="A1448" t="str">
            <v>02</v>
          </cell>
          <cell r="B1448" t="str">
            <v>0036</v>
          </cell>
          <cell r="C1448" t="str">
            <v>0414500</v>
          </cell>
          <cell r="D1448" t="str">
            <v>62703150</v>
          </cell>
          <cell r="E1448" t="str">
            <v>00000708</v>
          </cell>
          <cell r="F1448" t="str">
            <v>P00000E214</v>
          </cell>
        </row>
        <row r="1449">
          <cell r="A1449" t="str">
            <v>02</v>
          </cell>
          <cell r="B1449" t="str">
            <v>0036</v>
          </cell>
          <cell r="C1449" t="str">
            <v>0415300</v>
          </cell>
          <cell r="D1449" t="str">
            <v>62703150</v>
          </cell>
          <cell r="E1449" t="str">
            <v>00000708</v>
          </cell>
          <cell r="F1449" t="str">
            <v>P00000E214</v>
          </cell>
        </row>
        <row r="1450">
          <cell r="A1450" t="str">
            <v>02</v>
          </cell>
          <cell r="B1450" t="str">
            <v>0036</v>
          </cell>
          <cell r="C1450" t="str">
            <v>0415500</v>
          </cell>
          <cell r="D1450" t="str">
            <v>62703150</v>
          </cell>
          <cell r="E1450" t="str">
            <v>00000708</v>
          </cell>
          <cell r="F1450" t="str">
            <v>P00000E211</v>
          </cell>
        </row>
        <row r="1451">
          <cell r="A1451" t="str">
            <v>02</v>
          </cell>
          <cell r="B1451" t="str">
            <v>0036</v>
          </cell>
          <cell r="C1451" t="str">
            <v>0415500</v>
          </cell>
          <cell r="D1451" t="str">
            <v>62703150</v>
          </cell>
          <cell r="E1451" t="str">
            <v>00000708</v>
          </cell>
          <cell r="F1451" t="str">
            <v>P00000E214</v>
          </cell>
        </row>
        <row r="1452">
          <cell r="A1452" t="str">
            <v>02</v>
          </cell>
          <cell r="B1452" t="str">
            <v>0036</v>
          </cell>
          <cell r="C1452" t="str">
            <v>0415700</v>
          </cell>
          <cell r="D1452" t="str">
            <v>62703150</v>
          </cell>
          <cell r="E1452" t="str">
            <v>00000708</v>
          </cell>
          <cell r="F1452" t="str">
            <v>P00000E211</v>
          </cell>
        </row>
        <row r="1453">
          <cell r="A1453" t="str">
            <v>02</v>
          </cell>
          <cell r="B1453" t="str">
            <v>0036</v>
          </cell>
          <cell r="C1453" t="str">
            <v>0415700</v>
          </cell>
          <cell r="D1453" t="str">
            <v>62703150</v>
          </cell>
          <cell r="E1453" t="str">
            <v>00000708</v>
          </cell>
          <cell r="F1453" t="str">
            <v>P00000E214</v>
          </cell>
        </row>
        <row r="1454">
          <cell r="A1454" t="str">
            <v>02</v>
          </cell>
          <cell r="B1454" t="str">
            <v>0036</v>
          </cell>
          <cell r="C1454" t="str">
            <v>0416100</v>
          </cell>
          <cell r="D1454" t="str">
            <v>62703150</v>
          </cell>
          <cell r="E1454" t="str">
            <v>00000708</v>
          </cell>
          <cell r="F1454" t="str">
            <v>P00000E211</v>
          </cell>
        </row>
        <row r="1455">
          <cell r="A1455" t="str">
            <v>02</v>
          </cell>
          <cell r="B1455" t="str">
            <v>0036</v>
          </cell>
          <cell r="C1455" t="str">
            <v>0416300</v>
          </cell>
          <cell r="D1455" t="str">
            <v>62703150</v>
          </cell>
          <cell r="E1455" t="str">
            <v>00000708</v>
          </cell>
          <cell r="F1455" t="str">
            <v>P00000E214</v>
          </cell>
        </row>
        <row r="1456">
          <cell r="A1456" t="str">
            <v>02</v>
          </cell>
          <cell r="B1456" t="str">
            <v>0036</v>
          </cell>
          <cell r="C1456" t="str">
            <v>0416500</v>
          </cell>
          <cell r="D1456" t="str">
            <v>62703150</v>
          </cell>
          <cell r="E1456" t="str">
            <v>00000708</v>
          </cell>
          <cell r="F1456" t="str">
            <v>P00000E211</v>
          </cell>
        </row>
        <row r="1457">
          <cell r="A1457" t="str">
            <v>02</v>
          </cell>
          <cell r="B1457" t="str">
            <v>0036</v>
          </cell>
          <cell r="C1457" t="str">
            <v>0418100</v>
          </cell>
          <cell r="D1457" t="str">
            <v>62703150</v>
          </cell>
          <cell r="E1457" t="str">
            <v>00000708</v>
          </cell>
          <cell r="F1457" t="str">
            <v>P00000E211</v>
          </cell>
        </row>
        <row r="1458">
          <cell r="A1458" t="str">
            <v>02</v>
          </cell>
          <cell r="B1458" t="str">
            <v>0036</v>
          </cell>
          <cell r="C1458" t="str">
            <v>0418100</v>
          </cell>
          <cell r="D1458" t="str">
            <v>62703150</v>
          </cell>
          <cell r="E1458" t="str">
            <v>00000708</v>
          </cell>
          <cell r="F1458" t="str">
            <v>P00000E214</v>
          </cell>
        </row>
        <row r="1459">
          <cell r="A1459" t="str">
            <v>02</v>
          </cell>
          <cell r="B1459" t="str">
            <v>0036</v>
          </cell>
          <cell r="C1459" t="str">
            <v>0418700</v>
          </cell>
          <cell r="D1459" t="str">
            <v>62703150</v>
          </cell>
          <cell r="E1459" t="str">
            <v>00000708</v>
          </cell>
          <cell r="F1459" t="str">
            <v>P00000E211</v>
          </cell>
        </row>
        <row r="1460">
          <cell r="A1460" t="str">
            <v>02</v>
          </cell>
          <cell r="B1460" t="str">
            <v>0036</v>
          </cell>
          <cell r="C1460" t="str">
            <v>0419900</v>
          </cell>
          <cell r="D1460" t="str">
            <v>62703150</v>
          </cell>
          <cell r="E1460" t="str">
            <v>00000708</v>
          </cell>
          <cell r="F1460" t="str">
            <v>P00000E211</v>
          </cell>
        </row>
        <row r="1461">
          <cell r="A1461" t="str">
            <v>02</v>
          </cell>
          <cell r="B1461" t="str">
            <v>0037</v>
          </cell>
          <cell r="C1461" t="str">
            <v>0101400</v>
          </cell>
          <cell r="D1461" t="str">
            <v>62703150</v>
          </cell>
          <cell r="E1461" t="str">
            <v>00000708</v>
          </cell>
          <cell r="F1461" t="str">
            <v>P00000E211</v>
          </cell>
        </row>
        <row r="1462">
          <cell r="A1462" t="str">
            <v>02</v>
          </cell>
          <cell r="B1462" t="str">
            <v>0037</v>
          </cell>
          <cell r="C1462" t="str">
            <v>0101400</v>
          </cell>
          <cell r="D1462" t="str">
            <v>62703150</v>
          </cell>
          <cell r="E1462" t="str">
            <v>00000708</v>
          </cell>
          <cell r="F1462" t="str">
            <v>P00000E214</v>
          </cell>
        </row>
        <row r="1463">
          <cell r="A1463" t="str">
            <v>02</v>
          </cell>
          <cell r="B1463" t="str">
            <v>0037</v>
          </cell>
          <cell r="C1463" t="str">
            <v>0101600</v>
          </cell>
          <cell r="D1463" t="str">
            <v>62703150</v>
          </cell>
          <cell r="E1463" t="str">
            <v>00000708</v>
          </cell>
          <cell r="F1463" t="str">
            <v>P00000E211</v>
          </cell>
        </row>
        <row r="1464">
          <cell r="A1464" t="str">
            <v>02</v>
          </cell>
          <cell r="B1464" t="str">
            <v>0037</v>
          </cell>
          <cell r="C1464" t="str">
            <v>0101640</v>
          </cell>
          <cell r="D1464" t="str">
            <v>62703150</v>
          </cell>
          <cell r="E1464" t="str">
            <v>00000708</v>
          </cell>
          <cell r="F1464" t="str">
            <v>P00000E211</v>
          </cell>
        </row>
        <row r="1465">
          <cell r="A1465" t="str">
            <v>02</v>
          </cell>
          <cell r="B1465" t="str">
            <v>0037</v>
          </cell>
          <cell r="C1465" t="str">
            <v>0102000</v>
          </cell>
          <cell r="D1465" t="str">
            <v>62703150</v>
          </cell>
          <cell r="E1465" t="str">
            <v>00000708</v>
          </cell>
          <cell r="F1465" t="str">
            <v>P00000E211</v>
          </cell>
        </row>
        <row r="1466">
          <cell r="A1466" t="str">
            <v>02</v>
          </cell>
          <cell r="B1466" t="str">
            <v>0037</v>
          </cell>
          <cell r="C1466" t="str">
            <v>0102000</v>
          </cell>
          <cell r="D1466" t="str">
            <v>62703150</v>
          </cell>
          <cell r="E1466" t="str">
            <v>00000708</v>
          </cell>
          <cell r="F1466" t="str">
            <v>P00000E214</v>
          </cell>
        </row>
        <row r="1467">
          <cell r="A1467" t="str">
            <v>02</v>
          </cell>
          <cell r="B1467" t="str">
            <v>0037</v>
          </cell>
          <cell r="C1467" t="str">
            <v>0102700</v>
          </cell>
          <cell r="D1467" t="str">
            <v>62703150</v>
          </cell>
          <cell r="E1467" t="str">
            <v>00000708</v>
          </cell>
          <cell r="F1467" t="str">
            <v>P00000D314</v>
          </cell>
        </row>
        <row r="1468">
          <cell r="A1468" t="str">
            <v>02</v>
          </cell>
          <cell r="B1468" t="str">
            <v>0037</v>
          </cell>
          <cell r="C1468" t="str">
            <v>0102700</v>
          </cell>
          <cell r="D1468" t="str">
            <v>62703150</v>
          </cell>
          <cell r="E1468" t="str">
            <v>00000708</v>
          </cell>
          <cell r="F1468" t="str">
            <v>P00000E114</v>
          </cell>
        </row>
        <row r="1469">
          <cell r="A1469" t="str">
            <v>02</v>
          </cell>
          <cell r="B1469" t="str">
            <v>0037</v>
          </cell>
          <cell r="C1469" t="str">
            <v>0102700</v>
          </cell>
          <cell r="D1469" t="str">
            <v>62703150</v>
          </cell>
          <cell r="E1469" t="str">
            <v>00000708</v>
          </cell>
          <cell r="F1469" t="str">
            <v>P00000E211</v>
          </cell>
        </row>
        <row r="1470">
          <cell r="A1470" t="str">
            <v>02</v>
          </cell>
          <cell r="B1470" t="str">
            <v>0037</v>
          </cell>
          <cell r="C1470" t="str">
            <v>0102700</v>
          </cell>
          <cell r="D1470" t="str">
            <v>62703150</v>
          </cell>
          <cell r="E1470" t="str">
            <v>00000708</v>
          </cell>
          <cell r="F1470" t="str">
            <v>P00000E214</v>
          </cell>
        </row>
        <row r="1471">
          <cell r="A1471" t="str">
            <v>02</v>
          </cell>
          <cell r="B1471" t="str">
            <v>0037</v>
          </cell>
          <cell r="C1471" t="str">
            <v>0105000</v>
          </cell>
          <cell r="D1471" t="str">
            <v>62703150</v>
          </cell>
          <cell r="E1471" t="str">
            <v>00000708</v>
          </cell>
          <cell r="F1471" t="str">
            <v>P00000E211</v>
          </cell>
        </row>
        <row r="1472">
          <cell r="A1472" t="str">
            <v>02</v>
          </cell>
          <cell r="B1472" t="str">
            <v>0037</v>
          </cell>
          <cell r="C1472" t="str">
            <v>0105000</v>
          </cell>
          <cell r="D1472" t="str">
            <v>62703150</v>
          </cell>
          <cell r="E1472" t="str">
            <v>00000708</v>
          </cell>
          <cell r="F1472" t="str">
            <v>P00000E214</v>
          </cell>
        </row>
        <row r="1473">
          <cell r="A1473" t="str">
            <v>02</v>
          </cell>
          <cell r="B1473" t="str">
            <v>0037</v>
          </cell>
          <cell r="C1473" t="str">
            <v>0105500</v>
          </cell>
          <cell r="D1473" t="str">
            <v>62703150</v>
          </cell>
          <cell r="E1473" t="str">
            <v>00000708</v>
          </cell>
          <cell r="F1473" t="str">
            <v>P00000E211</v>
          </cell>
        </row>
        <row r="1474">
          <cell r="A1474" t="str">
            <v>02</v>
          </cell>
          <cell r="B1474" t="str">
            <v>0037</v>
          </cell>
          <cell r="C1474" t="str">
            <v>0105500</v>
          </cell>
          <cell r="D1474" t="str">
            <v>62703150</v>
          </cell>
          <cell r="E1474" t="str">
            <v>00000708</v>
          </cell>
          <cell r="F1474" t="str">
            <v>P00000E214</v>
          </cell>
        </row>
        <row r="1475">
          <cell r="A1475" t="str">
            <v>02</v>
          </cell>
          <cell r="B1475" t="str">
            <v>0037</v>
          </cell>
          <cell r="C1475" t="str">
            <v>0106500</v>
          </cell>
          <cell r="D1475" t="str">
            <v>62703150</v>
          </cell>
          <cell r="E1475" t="str">
            <v>00000708</v>
          </cell>
          <cell r="F1475" t="str">
            <v>P00000E211</v>
          </cell>
        </row>
        <row r="1476">
          <cell r="A1476" t="str">
            <v>02</v>
          </cell>
          <cell r="B1476" t="str">
            <v>0037</v>
          </cell>
          <cell r="C1476" t="str">
            <v>0106500</v>
          </cell>
          <cell r="D1476" t="str">
            <v>62703150</v>
          </cell>
          <cell r="E1476" t="str">
            <v>00000708</v>
          </cell>
          <cell r="F1476" t="str">
            <v>P00000E214</v>
          </cell>
        </row>
        <row r="1477">
          <cell r="A1477" t="str">
            <v>02</v>
          </cell>
          <cell r="B1477" t="str">
            <v>0037</v>
          </cell>
          <cell r="C1477" t="str">
            <v>0107200</v>
          </cell>
          <cell r="D1477" t="str">
            <v>62703150</v>
          </cell>
          <cell r="E1477" t="str">
            <v>00000708</v>
          </cell>
          <cell r="F1477" t="str">
            <v>P00000E211</v>
          </cell>
        </row>
        <row r="1478">
          <cell r="A1478" t="str">
            <v>02</v>
          </cell>
          <cell r="B1478" t="str">
            <v>0037</v>
          </cell>
          <cell r="C1478" t="str">
            <v>0107200</v>
          </cell>
          <cell r="D1478" t="str">
            <v>62703150</v>
          </cell>
          <cell r="E1478" t="str">
            <v>00000708</v>
          </cell>
          <cell r="F1478" t="str">
            <v>P00000E214</v>
          </cell>
        </row>
        <row r="1479">
          <cell r="A1479" t="str">
            <v>02</v>
          </cell>
          <cell r="B1479" t="str">
            <v>0037</v>
          </cell>
          <cell r="C1479" t="str">
            <v>0107610</v>
          </cell>
          <cell r="D1479" t="str">
            <v>62703150</v>
          </cell>
          <cell r="E1479" t="str">
            <v>00000708</v>
          </cell>
          <cell r="F1479" t="str">
            <v>P00000E211</v>
          </cell>
        </row>
        <row r="1480">
          <cell r="A1480" t="str">
            <v>02</v>
          </cell>
          <cell r="B1480" t="str">
            <v>0037</v>
          </cell>
          <cell r="C1480" t="str">
            <v>0107800</v>
          </cell>
          <cell r="D1480" t="str">
            <v>62703150</v>
          </cell>
          <cell r="E1480" t="str">
            <v>00000708</v>
          </cell>
          <cell r="F1480" t="str">
            <v>P00000E211</v>
          </cell>
        </row>
        <row r="1481">
          <cell r="A1481" t="str">
            <v>02</v>
          </cell>
          <cell r="B1481" t="str">
            <v>0037</v>
          </cell>
          <cell r="C1481" t="str">
            <v>0107800</v>
          </cell>
          <cell r="D1481" t="str">
            <v>62703150</v>
          </cell>
          <cell r="E1481" t="str">
            <v>00000708</v>
          </cell>
          <cell r="F1481" t="str">
            <v>P00000E214</v>
          </cell>
        </row>
        <row r="1482">
          <cell r="A1482" t="str">
            <v>02</v>
          </cell>
          <cell r="B1482" t="str">
            <v>0037</v>
          </cell>
          <cell r="C1482" t="str">
            <v>0109310</v>
          </cell>
          <cell r="D1482" t="str">
            <v>62703150</v>
          </cell>
          <cell r="E1482" t="str">
            <v>00000708</v>
          </cell>
          <cell r="F1482" t="str">
            <v>P00000E211</v>
          </cell>
        </row>
        <row r="1483">
          <cell r="A1483" t="str">
            <v>02</v>
          </cell>
          <cell r="B1483" t="str">
            <v>0037</v>
          </cell>
          <cell r="C1483" t="str">
            <v>0110610</v>
          </cell>
          <cell r="D1483" t="str">
            <v>62703150</v>
          </cell>
          <cell r="E1483" t="str">
            <v>00000708</v>
          </cell>
          <cell r="F1483" t="str">
            <v>P00000E211</v>
          </cell>
        </row>
        <row r="1484">
          <cell r="A1484" t="str">
            <v>02</v>
          </cell>
          <cell r="B1484" t="str">
            <v>0037</v>
          </cell>
          <cell r="C1484" t="str">
            <v>0110700</v>
          </cell>
          <cell r="D1484" t="str">
            <v>62703150</v>
          </cell>
          <cell r="E1484" t="str">
            <v>00000708</v>
          </cell>
          <cell r="F1484" t="str">
            <v>P00000E211</v>
          </cell>
        </row>
        <row r="1485">
          <cell r="A1485" t="str">
            <v>02</v>
          </cell>
          <cell r="B1485" t="str">
            <v>0037</v>
          </cell>
          <cell r="C1485" t="str">
            <v>0110700</v>
          </cell>
          <cell r="D1485" t="str">
            <v>62703150</v>
          </cell>
          <cell r="E1485" t="str">
            <v>00000708</v>
          </cell>
          <cell r="F1485" t="str">
            <v>P00000E214</v>
          </cell>
        </row>
        <row r="1486">
          <cell r="A1486" t="str">
            <v>02</v>
          </cell>
          <cell r="B1486" t="str">
            <v>0037</v>
          </cell>
          <cell r="C1486" t="str">
            <v>0111200</v>
          </cell>
          <cell r="D1486" t="str">
            <v>62703150</v>
          </cell>
          <cell r="E1486" t="str">
            <v>00000708</v>
          </cell>
          <cell r="F1486" t="str">
            <v>P00000E211</v>
          </cell>
        </row>
        <row r="1487">
          <cell r="A1487" t="str">
            <v>02</v>
          </cell>
          <cell r="B1487" t="str">
            <v>0037</v>
          </cell>
          <cell r="C1487" t="str">
            <v>0111200</v>
          </cell>
          <cell r="D1487" t="str">
            <v>62703150</v>
          </cell>
          <cell r="E1487" t="str">
            <v>00000708</v>
          </cell>
          <cell r="F1487" t="str">
            <v>P00000E214</v>
          </cell>
        </row>
        <row r="1488">
          <cell r="A1488" t="str">
            <v>02</v>
          </cell>
          <cell r="B1488" t="str">
            <v>0037</v>
          </cell>
          <cell r="C1488" t="str">
            <v>0112600</v>
          </cell>
          <cell r="D1488" t="str">
            <v>62703150</v>
          </cell>
          <cell r="E1488" t="str">
            <v>00000708</v>
          </cell>
          <cell r="F1488" t="str">
            <v>P00000E211</v>
          </cell>
        </row>
        <row r="1489">
          <cell r="A1489" t="str">
            <v>02</v>
          </cell>
          <cell r="B1489" t="str">
            <v>0037</v>
          </cell>
          <cell r="C1489" t="str">
            <v>0112800</v>
          </cell>
          <cell r="D1489" t="str">
            <v>62703150</v>
          </cell>
          <cell r="E1489" t="str">
            <v>00000708</v>
          </cell>
          <cell r="F1489" t="str">
            <v>P00000E211</v>
          </cell>
        </row>
        <row r="1490">
          <cell r="A1490" t="str">
            <v>02</v>
          </cell>
          <cell r="B1490" t="str">
            <v>0037</v>
          </cell>
          <cell r="C1490" t="str">
            <v>0112800</v>
          </cell>
          <cell r="D1490" t="str">
            <v>62703150</v>
          </cell>
          <cell r="E1490" t="str">
            <v>00000708</v>
          </cell>
          <cell r="F1490" t="str">
            <v>P00000E214</v>
          </cell>
        </row>
        <row r="1491">
          <cell r="A1491" t="str">
            <v>02</v>
          </cell>
          <cell r="B1491" t="str">
            <v>0037</v>
          </cell>
          <cell r="C1491" t="str">
            <v>0112810</v>
          </cell>
          <cell r="D1491" t="str">
            <v>62703150</v>
          </cell>
          <cell r="E1491" t="str">
            <v>00000708</v>
          </cell>
          <cell r="F1491" t="str">
            <v>P00000E211</v>
          </cell>
        </row>
        <row r="1492">
          <cell r="A1492" t="str">
            <v>02</v>
          </cell>
          <cell r="B1492" t="str">
            <v>0037</v>
          </cell>
          <cell r="C1492" t="str">
            <v>0112830</v>
          </cell>
          <cell r="D1492" t="str">
            <v>62703150</v>
          </cell>
          <cell r="E1492" t="str">
            <v>00000708</v>
          </cell>
          <cell r="F1492" t="str">
            <v>P00000E211</v>
          </cell>
        </row>
        <row r="1493">
          <cell r="A1493" t="str">
            <v>02</v>
          </cell>
          <cell r="B1493" t="str">
            <v>0037</v>
          </cell>
          <cell r="C1493" t="str">
            <v>0112840</v>
          </cell>
          <cell r="D1493" t="str">
            <v>62703150</v>
          </cell>
          <cell r="E1493" t="str">
            <v>00000708</v>
          </cell>
          <cell r="F1493" t="str">
            <v>P00000E211</v>
          </cell>
        </row>
        <row r="1494">
          <cell r="A1494" t="str">
            <v>02</v>
          </cell>
          <cell r="B1494" t="str">
            <v>0037</v>
          </cell>
          <cell r="C1494" t="str">
            <v>0113320</v>
          </cell>
          <cell r="D1494" t="str">
            <v>62703150</v>
          </cell>
          <cell r="E1494" t="str">
            <v>00000708</v>
          </cell>
          <cell r="F1494" t="str">
            <v>P00000E211</v>
          </cell>
        </row>
        <row r="1495">
          <cell r="A1495" t="str">
            <v>02</v>
          </cell>
          <cell r="B1495" t="str">
            <v>0037</v>
          </cell>
          <cell r="C1495" t="str">
            <v>0114200</v>
          </cell>
          <cell r="D1495" t="str">
            <v>62703150</v>
          </cell>
          <cell r="E1495" t="str">
            <v>00000708</v>
          </cell>
          <cell r="F1495" t="str">
            <v>P00000E211</v>
          </cell>
        </row>
        <row r="1496">
          <cell r="A1496" t="str">
            <v>02</v>
          </cell>
          <cell r="B1496" t="str">
            <v>0037</v>
          </cell>
          <cell r="C1496" t="str">
            <v>0116700</v>
          </cell>
          <cell r="D1496" t="str">
            <v>62703150</v>
          </cell>
          <cell r="E1496" t="str">
            <v>00000708</v>
          </cell>
          <cell r="F1496" t="str">
            <v>P00000E211</v>
          </cell>
        </row>
        <row r="1497">
          <cell r="A1497" t="str">
            <v>02</v>
          </cell>
          <cell r="B1497" t="str">
            <v>0037</v>
          </cell>
          <cell r="C1497" t="str">
            <v>0117000</v>
          </cell>
          <cell r="D1497" t="str">
            <v>62703150</v>
          </cell>
          <cell r="E1497" t="str">
            <v>00000708</v>
          </cell>
          <cell r="F1497" t="str">
            <v>P00000E211</v>
          </cell>
        </row>
        <row r="1498">
          <cell r="A1498" t="str">
            <v>02</v>
          </cell>
          <cell r="B1498" t="str">
            <v>0037</v>
          </cell>
          <cell r="C1498" t="str">
            <v>0118320</v>
          </cell>
          <cell r="D1498" t="str">
            <v>62703150</v>
          </cell>
          <cell r="E1498" t="str">
            <v>00000708</v>
          </cell>
          <cell r="F1498" t="str">
            <v>P00000E211</v>
          </cell>
        </row>
        <row r="1499">
          <cell r="A1499" t="str">
            <v>02</v>
          </cell>
          <cell r="B1499" t="str">
            <v>0037</v>
          </cell>
          <cell r="C1499" t="str">
            <v>0121000</v>
          </cell>
          <cell r="D1499" t="str">
            <v>62703150</v>
          </cell>
          <cell r="E1499" t="str">
            <v>00000708</v>
          </cell>
          <cell r="F1499" t="str">
            <v>P00000E211</v>
          </cell>
        </row>
        <row r="1500">
          <cell r="A1500" t="str">
            <v>02</v>
          </cell>
          <cell r="B1500" t="str">
            <v>0037</v>
          </cell>
          <cell r="C1500" t="str">
            <v>0121000</v>
          </cell>
          <cell r="D1500" t="str">
            <v>62703150</v>
          </cell>
          <cell r="E1500" t="str">
            <v>00000708</v>
          </cell>
          <cell r="F1500" t="str">
            <v>P00000E214</v>
          </cell>
        </row>
        <row r="1501">
          <cell r="A1501" t="str">
            <v>02</v>
          </cell>
          <cell r="B1501" t="str">
            <v>0037</v>
          </cell>
          <cell r="C1501" t="str">
            <v>0121300</v>
          </cell>
          <cell r="D1501" t="str">
            <v>62703150</v>
          </cell>
          <cell r="E1501" t="str">
            <v>00000708</v>
          </cell>
          <cell r="F1501" t="str">
            <v>P00000E211</v>
          </cell>
        </row>
        <row r="1502">
          <cell r="A1502" t="str">
            <v>02</v>
          </cell>
          <cell r="B1502" t="str">
            <v>0037</v>
          </cell>
          <cell r="C1502" t="str">
            <v>0121700</v>
          </cell>
          <cell r="D1502" t="str">
            <v>62703150</v>
          </cell>
          <cell r="E1502" t="str">
            <v>00000708</v>
          </cell>
          <cell r="F1502" t="str">
            <v>P00000E211</v>
          </cell>
        </row>
        <row r="1503">
          <cell r="A1503" t="str">
            <v>02</v>
          </cell>
          <cell r="B1503" t="str">
            <v>0037</v>
          </cell>
          <cell r="C1503" t="str">
            <v>0122000</v>
          </cell>
          <cell r="D1503" t="str">
            <v>62703150</v>
          </cell>
          <cell r="E1503" t="str">
            <v>00000708</v>
          </cell>
          <cell r="F1503" t="str">
            <v>P00000E211</v>
          </cell>
        </row>
        <row r="1504">
          <cell r="A1504" t="str">
            <v>02</v>
          </cell>
          <cell r="B1504" t="str">
            <v>0037</v>
          </cell>
          <cell r="C1504" t="str">
            <v>0122700</v>
          </cell>
          <cell r="D1504" t="str">
            <v>62703150</v>
          </cell>
          <cell r="E1504" t="str">
            <v>00000708</v>
          </cell>
          <cell r="F1504" t="str">
            <v>P00000E211</v>
          </cell>
        </row>
        <row r="1505">
          <cell r="A1505" t="str">
            <v>02</v>
          </cell>
          <cell r="B1505" t="str">
            <v>0037</v>
          </cell>
          <cell r="C1505" t="str">
            <v>0123220</v>
          </cell>
          <cell r="D1505" t="str">
            <v>62703150</v>
          </cell>
          <cell r="E1505" t="str">
            <v>00000708</v>
          </cell>
          <cell r="F1505" t="str">
            <v>P00000E211</v>
          </cell>
        </row>
        <row r="1506">
          <cell r="A1506" t="str">
            <v>02</v>
          </cell>
          <cell r="B1506" t="str">
            <v>0037</v>
          </cell>
          <cell r="C1506" t="str">
            <v>0123310</v>
          </cell>
          <cell r="D1506" t="str">
            <v>62703150</v>
          </cell>
          <cell r="E1506" t="str">
            <v>00000708</v>
          </cell>
          <cell r="F1506" t="str">
            <v>P00000E211</v>
          </cell>
        </row>
        <row r="1507">
          <cell r="A1507" t="str">
            <v>02</v>
          </cell>
          <cell r="B1507" t="str">
            <v>0037</v>
          </cell>
          <cell r="C1507" t="str">
            <v>0123320</v>
          </cell>
          <cell r="D1507" t="str">
            <v>62703150</v>
          </cell>
          <cell r="E1507" t="str">
            <v>00000708</v>
          </cell>
          <cell r="F1507" t="str">
            <v>P00000E211</v>
          </cell>
        </row>
        <row r="1508">
          <cell r="A1508" t="str">
            <v>02</v>
          </cell>
          <cell r="B1508" t="str">
            <v>0037</v>
          </cell>
          <cell r="C1508" t="str">
            <v>0124700</v>
          </cell>
          <cell r="D1508" t="str">
            <v>62703150</v>
          </cell>
          <cell r="E1508" t="str">
            <v>00000708</v>
          </cell>
          <cell r="F1508" t="str">
            <v>P00000E211</v>
          </cell>
        </row>
        <row r="1509">
          <cell r="A1509" t="str">
            <v>02</v>
          </cell>
          <cell r="B1509" t="str">
            <v>0037</v>
          </cell>
          <cell r="C1509" t="str">
            <v>0125110</v>
          </cell>
          <cell r="D1509" t="str">
            <v>62703150</v>
          </cell>
          <cell r="E1509" t="str">
            <v>00000708</v>
          </cell>
          <cell r="F1509" t="str">
            <v>P00000E211</v>
          </cell>
        </row>
        <row r="1510">
          <cell r="A1510" t="str">
            <v>02</v>
          </cell>
          <cell r="B1510" t="str">
            <v>0037</v>
          </cell>
          <cell r="C1510" t="str">
            <v>0128000</v>
          </cell>
          <cell r="D1510" t="str">
            <v>62703150</v>
          </cell>
          <cell r="E1510" t="str">
            <v>00000708</v>
          </cell>
          <cell r="F1510" t="str">
            <v>P00000E211</v>
          </cell>
        </row>
        <row r="1511">
          <cell r="A1511" t="str">
            <v>02</v>
          </cell>
          <cell r="B1511" t="str">
            <v>0037</v>
          </cell>
          <cell r="C1511" t="str">
            <v>0128400</v>
          </cell>
          <cell r="D1511" t="str">
            <v>62703150</v>
          </cell>
          <cell r="E1511" t="str">
            <v>00000708</v>
          </cell>
          <cell r="F1511" t="str">
            <v>P00000E211</v>
          </cell>
        </row>
        <row r="1512">
          <cell r="A1512" t="str">
            <v>02</v>
          </cell>
          <cell r="B1512" t="str">
            <v>0037</v>
          </cell>
          <cell r="C1512" t="str">
            <v>0128700</v>
          </cell>
          <cell r="D1512" t="str">
            <v>62703150</v>
          </cell>
          <cell r="E1512" t="str">
            <v>00000708</v>
          </cell>
          <cell r="F1512" t="str">
            <v>P00000E211</v>
          </cell>
        </row>
        <row r="1513">
          <cell r="A1513" t="str">
            <v>02</v>
          </cell>
          <cell r="B1513" t="str">
            <v>0037</v>
          </cell>
          <cell r="C1513" t="str">
            <v>0128910</v>
          </cell>
          <cell r="D1513" t="str">
            <v>62703150</v>
          </cell>
          <cell r="E1513" t="str">
            <v>00000708</v>
          </cell>
          <cell r="F1513" t="str">
            <v>P00000E214</v>
          </cell>
        </row>
        <row r="1514">
          <cell r="A1514" t="str">
            <v>02</v>
          </cell>
          <cell r="B1514" t="str">
            <v>0037</v>
          </cell>
          <cell r="C1514" t="str">
            <v>0128940</v>
          </cell>
          <cell r="D1514" t="str">
            <v>62703150</v>
          </cell>
          <cell r="E1514" t="str">
            <v>00000708</v>
          </cell>
          <cell r="F1514" t="str">
            <v>P00000E211</v>
          </cell>
        </row>
        <row r="1515">
          <cell r="A1515" t="str">
            <v>02</v>
          </cell>
          <cell r="B1515" t="str">
            <v>0037</v>
          </cell>
          <cell r="C1515" t="str">
            <v>0129420</v>
          </cell>
          <cell r="D1515" t="str">
            <v>62703150</v>
          </cell>
          <cell r="E1515" t="str">
            <v>00000708</v>
          </cell>
          <cell r="F1515" t="str">
            <v>P00000E211</v>
          </cell>
        </row>
        <row r="1516">
          <cell r="A1516" t="str">
            <v>02</v>
          </cell>
          <cell r="B1516" t="str">
            <v>0037</v>
          </cell>
          <cell r="C1516" t="str">
            <v>0134000</v>
          </cell>
          <cell r="D1516" t="str">
            <v>62703150</v>
          </cell>
          <cell r="E1516" t="str">
            <v>00000708</v>
          </cell>
          <cell r="F1516" t="str">
            <v>P00000E211</v>
          </cell>
        </row>
        <row r="1517">
          <cell r="A1517" t="str">
            <v>02</v>
          </cell>
          <cell r="B1517" t="str">
            <v>0037</v>
          </cell>
          <cell r="C1517" t="str">
            <v>0134000</v>
          </cell>
          <cell r="D1517" t="str">
            <v>62703150</v>
          </cell>
          <cell r="E1517" t="str">
            <v>00000708</v>
          </cell>
          <cell r="F1517" t="str">
            <v>P00000E214</v>
          </cell>
        </row>
        <row r="1518">
          <cell r="A1518" t="str">
            <v>02</v>
          </cell>
          <cell r="B1518" t="str">
            <v>0037</v>
          </cell>
          <cell r="C1518" t="str">
            <v>0135110</v>
          </cell>
          <cell r="D1518" t="str">
            <v>62703150</v>
          </cell>
          <cell r="E1518" t="str">
            <v>00000708</v>
          </cell>
          <cell r="F1518" t="str">
            <v>P00000E214</v>
          </cell>
        </row>
        <row r="1519">
          <cell r="A1519" t="str">
            <v>02</v>
          </cell>
          <cell r="B1519" t="str">
            <v>0037</v>
          </cell>
          <cell r="C1519" t="str">
            <v>0135120</v>
          </cell>
          <cell r="D1519" t="str">
            <v>62703150</v>
          </cell>
          <cell r="E1519" t="str">
            <v>00000708</v>
          </cell>
          <cell r="F1519" t="str">
            <v>P00000E211</v>
          </cell>
        </row>
        <row r="1520">
          <cell r="A1520" t="str">
            <v>02</v>
          </cell>
          <cell r="B1520" t="str">
            <v>0037</v>
          </cell>
          <cell r="C1520" t="str">
            <v>0135130</v>
          </cell>
          <cell r="D1520" t="str">
            <v>62703150</v>
          </cell>
          <cell r="E1520" t="str">
            <v>00000708</v>
          </cell>
          <cell r="F1520" t="str">
            <v>P00000E211</v>
          </cell>
        </row>
        <row r="1521">
          <cell r="A1521" t="str">
            <v>02</v>
          </cell>
          <cell r="B1521" t="str">
            <v>0037</v>
          </cell>
          <cell r="C1521" t="str">
            <v>0135830</v>
          </cell>
          <cell r="D1521" t="str">
            <v>62703150</v>
          </cell>
          <cell r="E1521" t="str">
            <v>00000708</v>
          </cell>
          <cell r="F1521" t="str">
            <v>P00000E211</v>
          </cell>
        </row>
        <row r="1522">
          <cell r="A1522" t="str">
            <v>02</v>
          </cell>
          <cell r="B1522" t="str">
            <v>0037</v>
          </cell>
          <cell r="C1522" t="str">
            <v>0138200</v>
          </cell>
          <cell r="D1522" t="str">
            <v>62703150</v>
          </cell>
          <cell r="E1522" t="str">
            <v>00000708</v>
          </cell>
          <cell r="F1522" t="str">
            <v>P00000E211</v>
          </cell>
        </row>
        <row r="1523">
          <cell r="A1523" t="str">
            <v>02</v>
          </cell>
          <cell r="B1523" t="str">
            <v>0037</v>
          </cell>
          <cell r="C1523" t="str">
            <v>0138700</v>
          </cell>
          <cell r="D1523" t="str">
            <v>62703150</v>
          </cell>
          <cell r="E1523" t="str">
            <v>00000708</v>
          </cell>
          <cell r="F1523" t="str">
            <v>P00000E211</v>
          </cell>
        </row>
        <row r="1524">
          <cell r="A1524" t="str">
            <v>02</v>
          </cell>
          <cell r="B1524" t="str">
            <v>0037</v>
          </cell>
          <cell r="C1524" t="str">
            <v>0139000</v>
          </cell>
          <cell r="D1524" t="str">
            <v>62703150</v>
          </cell>
          <cell r="E1524" t="str">
            <v>00000708</v>
          </cell>
          <cell r="F1524" t="str">
            <v>P00000E211</v>
          </cell>
        </row>
        <row r="1525">
          <cell r="A1525" t="str">
            <v>02</v>
          </cell>
          <cell r="B1525" t="str">
            <v>0037</v>
          </cell>
          <cell r="C1525" t="str">
            <v>0140100</v>
          </cell>
          <cell r="D1525" t="str">
            <v>62703150</v>
          </cell>
          <cell r="E1525" t="str">
            <v>00000708</v>
          </cell>
          <cell r="F1525" t="str">
            <v>P00000E211</v>
          </cell>
        </row>
        <row r="1526">
          <cell r="A1526" t="str">
            <v>02</v>
          </cell>
          <cell r="B1526" t="str">
            <v>0037</v>
          </cell>
          <cell r="C1526" t="str">
            <v>0140100</v>
          </cell>
          <cell r="D1526" t="str">
            <v>62703150</v>
          </cell>
          <cell r="E1526" t="str">
            <v>00000708</v>
          </cell>
          <cell r="F1526" t="str">
            <v>P00000E214</v>
          </cell>
        </row>
        <row r="1527">
          <cell r="A1527" t="str">
            <v>02</v>
          </cell>
          <cell r="B1527" t="str">
            <v>0037</v>
          </cell>
          <cell r="C1527" t="str">
            <v>0140400</v>
          </cell>
          <cell r="D1527" t="str">
            <v>62703150</v>
          </cell>
          <cell r="E1527" t="str">
            <v>00000708</v>
          </cell>
          <cell r="F1527" t="str">
            <v>P00000E211</v>
          </cell>
        </row>
        <row r="1528">
          <cell r="A1528" t="str">
            <v>02</v>
          </cell>
          <cell r="B1528" t="str">
            <v>0037</v>
          </cell>
          <cell r="C1528" t="str">
            <v>0142000</v>
          </cell>
          <cell r="D1528" t="str">
            <v>62703150</v>
          </cell>
          <cell r="E1528" t="str">
            <v>00000708</v>
          </cell>
          <cell r="F1528" t="str">
            <v>P00000E211</v>
          </cell>
        </row>
        <row r="1529">
          <cell r="A1529" t="str">
            <v>02</v>
          </cell>
          <cell r="B1529" t="str">
            <v>0037</v>
          </cell>
          <cell r="C1529" t="str">
            <v>0142100</v>
          </cell>
          <cell r="D1529" t="str">
            <v>62703150</v>
          </cell>
          <cell r="E1529" t="str">
            <v>00000708</v>
          </cell>
          <cell r="F1529" t="str">
            <v>P00000E211</v>
          </cell>
        </row>
        <row r="1530">
          <cell r="A1530" t="str">
            <v>02</v>
          </cell>
          <cell r="B1530" t="str">
            <v>0037</v>
          </cell>
          <cell r="C1530" t="str">
            <v>0143100</v>
          </cell>
          <cell r="D1530" t="str">
            <v>62703150</v>
          </cell>
          <cell r="E1530" t="str">
            <v>00000708</v>
          </cell>
          <cell r="F1530" t="str">
            <v>P00000E211</v>
          </cell>
        </row>
        <row r="1531">
          <cell r="A1531" t="str">
            <v>02</v>
          </cell>
          <cell r="B1531" t="str">
            <v>0037</v>
          </cell>
          <cell r="C1531" t="str">
            <v>0143100</v>
          </cell>
          <cell r="D1531" t="str">
            <v>62703150</v>
          </cell>
          <cell r="E1531" t="str">
            <v>00000708</v>
          </cell>
          <cell r="F1531" t="str">
            <v>P00000E214</v>
          </cell>
        </row>
        <row r="1532">
          <cell r="A1532" t="str">
            <v>02</v>
          </cell>
          <cell r="B1532" t="str">
            <v>0037</v>
          </cell>
          <cell r="C1532" t="str">
            <v>0144200</v>
          </cell>
          <cell r="D1532" t="str">
            <v>62703150</v>
          </cell>
          <cell r="E1532" t="str">
            <v>00000708</v>
          </cell>
          <cell r="F1532" t="str">
            <v>P00000E211</v>
          </cell>
        </row>
        <row r="1533">
          <cell r="A1533" t="str">
            <v>02</v>
          </cell>
          <cell r="B1533" t="str">
            <v>0037</v>
          </cell>
          <cell r="C1533" t="str">
            <v>0144700</v>
          </cell>
          <cell r="D1533" t="str">
            <v>62703150</v>
          </cell>
          <cell r="E1533" t="str">
            <v>00000708</v>
          </cell>
          <cell r="F1533" t="str">
            <v>P00000E211</v>
          </cell>
        </row>
        <row r="1534">
          <cell r="A1534" t="str">
            <v>02</v>
          </cell>
          <cell r="B1534" t="str">
            <v>0037</v>
          </cell>
          <cell r="C1534" t="str">
            <v>0144700</v>
          </cell>
          <cell r="D1534" t="str">
            <v>62703150</v>
          </cell>
          <cell r="E1534" t="str">
            <v>00000708</v>
          </cell>
          <cell r="F1534" t="str">
            <v>P00000E214</v>
          </cell>
        </row>
        <row r="1535">
          <cell r="A1535" t="str">
            <v>02</v>
          </cell>
          <cell r="B1535" t="str">
            <v>0037</v>
          </cell>
          <cell r="C1535" t="str">
            <v>0147600</v>
          </cell>
          <cell r="D1535" t="str">
            <v>62703150</v>
          </cell>
          <cell r="E1535" t="str">
            <v>00000708</v>
          </cell>
          <cell r="F1535" t="str">
            <v>P00000E211</v>
          </cell>
        </row>
        <row r="1536">
          <cell r="A1536" t="str">
            <v>02</v>
          </cell>
          <cell r="B1536" t="str">
            <v>0037</v>
          </cell>
          <cell r="C1536" t="str">
            <v>0147600</v>
          </cell>
          <cell r="D1536" t="str">
            <v>62703150</v>
          </cell>
          <cell r="E1536" t="str">
            <v>00000708</v>
          </cell>
          <cell r="F1536" t="str">
            <v>P00000E214</v>
          </cell>
        </row>
        <row r="1537">
          <cell r="A1537" t="str">
            <v>02</v>
          </cell>
          <cell r="B1537" t="str">
            <v>0037</v>
          </cell>
          <cell r="C1537" t="str">
            <v>0148300</v>
          </cell>
          <cell r="D1537" t="str">
            <v>62703150</v>
          </cell>
          <cell r="E1537" t="str">
            <v>00000708</v>
          </cell>
          <cell r="F1537" t="str">
            <v>P00000E211</v>
          </cell>
        </row>
        <row r="1538">
          <cell r="A1538" t="str">
            <v>02</v>
          </cell>
          <cell r="B1538" t="str">
            <v>0037</v>
          </cell>
          <cell r="C1538" t="str">
            <v>0148300</v>
          </cell>
          <cell r="D1538" t="str">
            <v>62703150</v>
          </cell>
          <cell r="E1538" t="str">
            <v>00000708</v>
          </cell>
          <cell r="F1538" t="str">
            <v>P00000E214</v>
          </cell>
        </row>
        <row r="1539">
          <cell r="A1539" t="str">
            <v>02</v>
          </cell>
          <cell r="B1539" t="str">
            <v>0037</v>
          </cell>
          <cell r="C1539" t="str">
            <v>0148400</v>
          </cell>
          <cell r="D1539" t="str">
            <v>62703150</v>
          </cell>
          <cell r="E1539" t="str">
            <v>00000708</v>
          </cell>
          <cell r="F1539" t="str">
            <v>P00000E211</v>
          </cell>
        </row>
        <row r="1540">
          <cell r="A1540" t="str">
            <v>02</v>
          </cell>
          <cell r="B1540" t="str">
            <v>0037</v>
          </cell>
          <cell r="C1540" t="str">
            <v>0148900</v>
          </cell>
          <cell r="D1540" t="str">
            <v>62703150</v>
          </cell>
          <cell r="E1540" t="str">
            <v>00000708</v>
          </cell>
          <cell r="F1540" t="str">
            <v>P00000E214</v>
          </cell>
        </row>
        <row r="1541">
          <cell r="A1541" t="str">
            <v>02</v>
          </cell>
          <cell r="B1541" t="str">
            <v>0037</v>
          </cell>
          <cell r="C1541" t="str">
            <v>0149630</v>
          </cell>
          <cell r="D1541" t="str">
            <v>62703150</v>
          </cell>
          <cell r="E1541" t="str">
            <v>00000708</v>
          </cell>
          <cell r="F1541" t="str">
            <v>P00000E211</v>
          </cell>
        </row>
        <row r="1542">
          <cell r="A1542" t="str">
            <v>02</v>
          </cell>
          <cell r="B1542" t="str">
            <v>0037</v>
          </cell>
          <cell r="C1542" t="str">
            <v>0152930</v>
          </cell>
          <cell r="D1542" t="str">
            <v>62703150</v>
          </cell>
          <cell r="E1542" t="str">
            <v>00000708</v>
          </cell>
          <cell r="F1542" t="str">
            <v>P00000E211</v>
          </cell>
        </row>
        <row r="1543">
          <cell r="A1543" t="str">
            <v>02</v>
          </cell>
          <cell r="B1543" t="str">
            <v>0037</v>
          </cell>
          <cell r="C1543" t="str">
            <v>0153400</v>
          </cell>
          <cell r="D1543" t="str">
            <v>62703150</v>
          </cell>
          <cell r="E1543" t="str">
            <v>00000708</v>
          </cell>
          <cell r="F1543" t="str">
            <v>P00000E211</v>
          </cell>
        </row>
        <row r="1544">
          <cell r="A1544" t="str">
            <v>02</v>
          </cell>
          <cell r="B1544" t="str">
            <v>0037</v>
          </cell>
          <cell r="C1544" t="str">
            <v>0153400</v>
          </cell>
          <cell r="D1544" t="str">
            <v>62703150</v>
          </cell>
          <cell r="E1544" t="str">
            <v>00000708</v>
          </cell>
          <cell r="F1544" t="str">
            <v>P00000E214</v>
          </cell>
        </row>
        <row r="1545">
          <cell r="A1545" t="str">
            <v>02</v>
          </cell>
          <cell r="B1545" t="str">
            <v>0037</v>
          </cell>
          <cell r="C1545" t="str">
            <v>0154200</v>
          </cell>
          <cell r="D1545" t="str">
            <v>62703150</v>
          </cell>
          <cell r="E1545" t="str">
            <v>00000708</v>
          </cell>
          <cell r="F1545" t="str">
            <v>P00000E211</v>
          </cell>
        </row>
        <row r="1546">
          <cell r="A1546" t="str">
            <v>02</v>
          </cell>
          <cell r="B1546" t="str">
            <v>0037</v>
          </cell>
          <cell r="C1546" t="str">
            <v>0156700</v>
          </cell>
          <cell r="D1546" t="str">
            <v>62703150</v>
          </cell>
          <cell r="E1546" t="str">
            <v>00000708</v>
          </cell>
          <cell r="F1546" t="str">
            <v>P00000E211</v>
          </cell>
        </row>
        <row r="1547">
          <cell r="A1547" t="str">
            <v>02</v>
          </cell>
          <cell r="B1547" t="str">
            <v>0037</v>
          </cell>
          <cell r="C1547" t="str">
            <v>0156700</v>
          </cell>
          <cell r="D1547" t="str">
            <v>62703150</v>
          </cell>
          <cell r="E1547" t="str">
            <v>00000708</v>
          </cell>
          <cell r="F1547" t="str">
            <v>P00000E214</v>
          </cell>
        </row>
        <row r="1548">
          <cell r="A1548" t="str">
            <v>02</v>
          </cell>
          <cell r="B1548" t="str">
            <v>0037</v>
          </cell>
          <cell r="C1548" t="str">
            <v>0157000</v>
          </cell>
          <cell r="D1548" t="str">
            <v>62703150</v>
          </cell>
          <cell r="E1548" t="str">
            <v>00000708</v>
          </cell>
          <cell r="F1548" t="str">
            <v>P00000E211</v>
          </cell>
        </row>
        <row r="1549">
          <cell r="A1549" t="str">
            <v>02</v>
          </cell>
          <cell r="B1549" t="str">
            <v>0037</v>
          </cell>
          <cell r="C1549" t="str">
            <v>0157400</v>
          </cell>
          <cell r="D1549" t="str">
            <v>62703150</v>
          </cell>
          <cell r="E1549" t="str">
            <v>00000708</v>
          </cell>
          <cell r="F1549" t="str">
            <v>P00000E211</v>
          </cell>
        </row>
        <row r="1550">
          <cell r="A1550" t="str">
            <v>02</v>
          </cell>
          <cell r="B1550" t="str">
            <v>0037</v>
          </cell>
          <cell r="C1550" t="str">
            <v>0158700</v>
          </cell>
          <cell r="D1550" t="str">
            <v>62703150</v>
          </cell>
          <cell r="E1550" t="str">
            <v>00000708</v>
          </cell>
          <cell r="F1550" t="str">
            <v>P00000E211</v>
          </cell>
        </row>
        <row r="1551">
          <cell r="A1551" t="str">
            <v>02</v>
          </cell>
          <cell r="B1551" t="str">
            <v>0037</v>
          </cell>
          <cell r="C1551" t="str">
            <v>0159610</v>
          </cell>
          <cell r="D1551" t="str">
            <v>62703150</v>
          </cell>
          <cell r="E1551" t="str">
            <v>00000708</v>
          </cell>
          <cell r="F1551" t="str">
            <v>P00000E214</v>
          </cell>
        </row>
        <row r="1552">
          <cell r="A1552" t="str">
            <v>02</v>
          </cell>
          <cell r="B1552" t="str">
            <v>0037</v>
          </cell>
          <cell r="C1552" t="str">
            <v>0160730</v>
          </cell>
          <cell r="D1552" t="str">
            <v>62703150</v>
          </cell>
          <cell r="E1552" t="str">
            <v>00000708</v>
          </cell>
          <cell r="F1552" t="str">
            <v>P00000E211</v>
          </cell>
        </row>
        <row r="1553">
          <cell r="A1553" t="str">
            <v>02</v>
          </cell>
          <cell r="B1553" t="str">
            <v>0037</v>
          </cell>
          <cell r="C1553" t="str">
            <v>0163140</v>
          </cell>
          <cell r="D1553" t="str">
            <v>62703150</v>
          </cell>
          <cell r="E1553" t="str">
            <v>00000708</v>
          </cell>
          <cell r="F1553" t="str">
            <v>P00000E211</v>
          </cell>
        </row>
        <row r="1554">
          <cell r="A1554" t="str">
            <v>02</v>
          </cell>
          <cell r="B1554" t="str">
            <v>0037</v>
          </cell>
          <cell r="C1554" t="str">
            <v>0164000</v>
          </cell>
          <cell r="D1554" t="str">
            <v>62703150</v>
          </cell>
          <cell r="E1554" t="str">
            <v>00000708</v>
          </cell>
          <cell r="F1554" t="str">
            <v>P00000E211</v>
          </cell>
        </row>
        <row r="1555">
          <cell r="A1555" t="str">
            <v>02</v>
          </cell>
          <cell r="B1555" t="str">
            <v>0037</v>
          </cell>
          <cell r="C1555" t="str">
            <v>0164700</v>
          </cell>
          <cell r="D1555" t="str">
            <v>62703150</v>
          </cell>
          <cell r="E1555" t="str">
            <v>00000708</v>
          </cell>
          <cell r="F1555" t="str">
            <v>P00000E211</v>
          </cell>
        </row>
        <row r="1556">
          <cell r="A1556" t="str">
            <v>02</v>
          </cell>
          <cell r="B1556" t="str">
            <v>0037</v>
          </cell>
          <cell r="C1556" t="str">
            <v>0165700</v>
          </cell>
          <cell r="D1556" t="str">
            <v>62703150</v>
          </cell>
          <cell r="E1556" t="str">
            <v>00000708</v>
          </cell>
          <cell r="F1556" t="str">
            <v>P00000E214</v>
          </cell>
        </row>
        <row r="1557">
          <cell r="A1557" t="str">
            <v>02</v>
          </cell>
          <cell r="B1557" t="str">
            <v>0037</v>
          </cell>
          <cell r="C1557" t="str">
            <v>0166500</v>
          </cell>
          <cell r="D1557" t="str">
            <v>62703150</v>
          </cell>
          <cell r="E1557" t="str">
            <v>00000708</v>
          </cell>
          <cell r="F1557" t="str">
            <v>P00000E211</v>
          </cell>
        </row>
        <row r="1558">
          <cell r="A1558" t="str">
            <v>02</v>
          </cell>
          <cell r="B1558" t="str">
            <v>0037</v>
          </cell>
          <cell r="C1558" t="str">
            <v>0168400</v>
          </cell>
          <cell r="D1558" t="str">
            <v>62703150</v>
          </cell>
          <cell r="E1558" t="str">
            <v>00000708</v>
          </cell>
          <cell r="F1558" t="str">
            <v>P00000E211</v>
          </cell>
        </row>
        <row r="1559">
          <cell r="A1559" t="str">
            <v>02</v>
          </cell>
          <cell r="B1559" t="str">
            <v>0037</v>
          </cell>
          <cell r="C1559" t="str">
            <v>0168700</v>
          </cell>
          <cell r="D1559" t="str">
            <v>62703150</v>
          </cell>
          <cell r="E1559" t="str">
            <v>00000708</v>
          </cell>
          <cell r="F1559" t="str">
            <v>P00000E211</v>
          </cell>
        </row>
        <row r="1560">
          <cell r="A1560" t="str">
            <v>02</v>
          </cell>
          <cell r="B1560" t="str">
            <v>0037</v>
          </cell>
          <cell r="C1560" t="str">
            <v>0168900</v>
          </cell>
          <cell r="D1560" t="str">
            <v>62703150</v>
          </cell>
          <cell r="E1560" t="str">
            <v>00000708</v>
          </cell>
          <cell r="F1560" t="str">
            <v>P00000E211</v>
          </cell>
        </row>
        <row r="1561">
          <cell r="A1561" t="str">
            <v>02</v>
          </cell>
          <cell r="B1561" t="str">
            <v>0037</v>
          </cell>
          <cell r="C1561" t="str">
            <v>0169000</v>
          </cell>
          <cell r="D1561" t="str">
            <v>62703150</v>
          </cell>
          <cell r="E1561" t="str">
            <v>00000708</v>
          </cell>
          <cell r="F1561" t="str">
            <v>P00000E211</v>
          </cell>
        </row>
        <row r="1562">
          <cell r="A1562" t="str">
            <v>02</v>
          </cell>
          <cell r="B1562" t="str">
            <v>0037</v>
          </cell>
          <cell r="C1562" t="str">
            <v>0169500</v>
          </cell>
          <cell r="D1562" t="str">
            <v>62703150</v>
          </cell>
          <cell r="E1562" t="str">
            <v>00000708</v>
          </cell>
          <cell r="F1562" t="str">
            <v>P00000E211</v>
          </cell>
        </row>
        <row r="1563">
          <cell r="A1563" t="str">
            <v>02</v>
          </cell>
          <cell r="B1563" t="str">
            <v>0037</v>
          </cell>
          <cell r="C1563" t="str">
            <v>0171000</v>
          </cell>
          <cell r="D1563" t="str">
            <v>62703150</v>
          </cell>
          <cell r="E1563" t="str">
            <v>00000708</v>
          </cell>
          <cell r="F1563" t="str">
            <v>P00000E211</v>
          </cell>
        </row>
        <row r="1564">
          <cell r="A1564" t="str">
            <v>02</v>
          </cell>
          <cell r="B1564" t="str">
            <v>0037</v>
          </cell>
          <cell r="C1564" t="str">
            <v>0171310</v>
          </cell>
          <cell r="D1564" t="str">
            <v>62703150</v>
          </cell>
          <cell r="E1564" t="str">
            <v>00000708</v>
          </cell>
          <cell r="F1564" t="str">
            <v>P00000E211</v>
          </cell>
        </row>
        <row r="1565">
          <cell r="A1565" t="str">
            <v>02</v>
          </cell>
          <cell r="B1565" t="str">
            <v>0037</v>
          </cell>
          <cell r="C1565" t="str">
            <v>0171900</v>
          </cell>
          <cell r="D1565" t="str">
            <v>62703150</v>
          </cell>
          <cell r="E1565" t="str">
            <v>00000708</v>
          </cell>
          <cell r="F1565" t="str">
            <v>P00000E214</v>
          </cell>
        </row>
        <row r="1566">
          <cell r="A1566" t="str">
            <v>02</v>
          </cell>
          <cell r="B1566" t="str">
            <v>0037</v>
          </cell>
          <cell r="C1566" t="str">
            <v>0172700</v>
          </cell>
          <cell r="D1566" t="str">
            <v>62703150</v>
          </cell>
          <cell r="E1566" t="str">
            <v>00000708</v>
          </cell>
          <cell r="F1566" t="str">
            <v>P00000E211</v>
          </cell>
        </row>
        <row r="1567">
          <cell r="A1567" t="str">
            <v>02</v>
          </cell>
          <cell r="B1567" t="str">
            <v>0037</v>
          </cell>
          <cell r="C1567" t="str">
            <v>0173000</v>
          </cell>
          <cell r="D1567" t="str">
            <v>62703150</v>
          </cell>
          <cell r="E1567" t="str">
            <v>00000708</v>
          </cell>
          <cell r="F1567" t="str">
            <v>P00000E211</v>
          </cell>
        </row>
        <row r="1568">
          <cell r="A1568" t="str">
            <v>02</v>
          </cell>
          <cell r="B1568" t="str">
            <v>0037</v>
          </cell>
          <cell r="C1568" t="str">
            <v>0173400</v>
          </cell>
          <cell r="D1568" t="str">
            <v>62703150</v>
          </cell>
          <cell r="E1568" t="str">
            <v>00000708</v>
          </cell>
          <cell r="F1568" t="str">
            <v>P00000E211</v>
          </cell>
        </row>
        <row r="1569">
          <cell r="A1569" t="str">
            <v>02</v>
          </cell>
          <cell r="B1569" t="str">
            <v>0037</v>
          </cell>
          <cell r="C1569" t="str">
            <v>0173400</v>
          </cell>
          <cell r="D1569" t="str">
            <v>62703150</v>
          </cell>
          <cell r="E1569" t="str">
            <v>00000708</v>
          </cell>
          <cell r="F1569" t="str">
            <v>P00000E214</v>
          </cell>
        </row>
        <row r="1570">
          <cell r="A1570" t="str">
            <v>02</v>
          </cell>
          <cell r="B1570" t="str">
            <v>0037</v>
          </cell>
          <cell r="C1570" t="str">
            <v>0173500</v>
          </cell>
          <cell r="D1570" t="str">
            <v>62703150</v>
          </cell>
          <cell r="E1570" t="str">
            <v>00000708</v>
          </cell>
          <cell r="F1570" t="str">
            <v>P00000E211</v>
          </cell>
        </row>
        <row r="1571">
          <cell r="A1571" t="str">
            <v>02</v>
          </cell>
          <cell r="B1571" t="str">
            <v>0037</v>
          </cell>
          <cell r="C1571" t="str">
            <v>0174200</v>
          </cell>
          <cell r="D1571" t="str">
            <v>62703150</v>
          </cell>
          <cell r="E1571" t="str">
            <v>00000708</v>
          </cell>
          <cell r="F1571" t="str">
            <v>P00000E211</v>
          </cell>
        </row>
        <row r="1572">
          <cell r="A1572" t="str">
            <v>02</v>
          </cell>
          <cell r="B1572" t="str">
            <v>0037</v>
          </cell>
          <cell r="C1572" t="str">
            <v>0174500</v>
          </cell>
          <cell r="D1572" t="str">
            <v>62703150</v>
          </cell>
          <cell r="E1572" t="str">
            <v>00000708</v>
          </cell>
          <cell r="F1572" t="str">
            <v>P00000E211</v>
          </cell>
        </row>
        <row r="1573">
          <cell r="A1573" t="str">
            <v>02</v>
          </cell>
          <cell r="B1573" t="str">
            <v>0037</v>
          </cell>
          <cell r="C1573" t="str">
            <v>0174940</v>
          </cell>
          <cell r="D1573" t="str">
            <v>62703150</v>
          </cell>
          <cell r="E1573" t="str">
            <v>00000708</v>
          </cell>
          <cell r="F1573" t="str">
            <v>P00000E214</v>
          </cell>
        </row>
        <row r="1574">
          <cell r="A1574" t="str">
            <v>02</v>
          </cell>
          <cell r="B1574" t="str">
            <v>0037</v>
          </cell>
          <cell r="C1574" t="str">
            <v>0177000</v>
          </cell>
          <cell r="D1574" t="str">
            <v>62703150</v>
          </cell>
          <cell r="E1574" t="str">
            <v>00000708</v>
          </cell>
          <cell r="F1574" t="str">
            <v>P00000E211</v>
          </cell>
        </row>
        <row r="1575">
          <cell r="A1575" t="str">
            <v>02</v>
          </cell>
          <cell r="B1575" t="str">
            <v>0037</v>
          </cell>
          <cell r="C1575" t="str">
            <v>0177700</v>
          </cell>
          <cell r="D1575" t="str">
            <v>62703150</v>
          </cell>
          <cell r="E1575" t="str">
            <v>00000708</v>
          </cell>
          <cell r="F1575" t="str">
            <v>P00000E211</v>
          </cell>
        </row>
        <row r="1576">
          <cell r="A1576" t="str">
            <v>02</v>
          </cell>
          <cell r="B1576" t="str">
            <v>0037</v>
          </cell>
          <cell r="C1576" t="str">
            <v>0177700</v>
          </cell>
          <cell r="D1576" t="str">
            <v>62703150</v>
          </cell>
          <cell r="E1576" t="str">
            <v>00000708</v>
          </cell>
          <cell r="F1576" t="str">
            <v>P00000E214</v>
          </cell>
        </row>
        <row r="1577">
          <cell r="A1577" t="str">
            <v>02</v>
          </cell>
          <cell r="B1577" t="str">
            <v>0037</v>
          </cell>
          <cell r="C1577" t="str">
            <v>0179000</v>
          </cell>
          <cell r="D1577" t="str">
            <v>62703150</v>
          </cell>
          <cell r="E1577" t="str">
            <v>00000708</v>
          </cell>
          <cell r="F1577" t="str">
            <v>P00000E211</v>
          </cell>
        </row>
        <row r="1578">
          <cell r="A1578" t="str">
            <v>02</v>
          </cell>
          <cell r="B1578" t="str">
            <v>0037</v>
          </cell>
          <cell r="C1578" t="str">
            <v>0180900</v>
          </cell>
          <cell r="D1578" t="str">
            <v>62703150</v>
          </cell>
          <cell r="E1578" t="str">
            <v>00000708</v>
          </cell>
          <cell r="F1578" t="str">
            <v>P00000E211</v>
          </cell>
        </row>
        <row r="1579">
          <cell r="A1579" t="str">
            <v>02</v>
          </cell>
          <cell r="B1579" t="str">
            <v>0037</v>
          </cell>
          <cell r="C1579" t="str">
            <v>0181600</v>
          </cell>
          <cell r="D1579" t="str">
            <v>62703150</v>
          </cell>
          <cell r="E1579" t="str">
            <v>00000708</v>
          </cell>
          <cell r="F1579" t="str">
            <v>P00000E114</v>
          </cell>
        </row>
        <row r="1580">
          <cell r="A1580" t="str">
            <v>02</v>
          </cell>
          <cell r="B1580" t="str">
            <v>0037</v>
          </cell>
          <cell r="C1580" t="str">
            <v>0181600</v>
          </cell>
          <cell r="D1580" t="str">
            <v>62703150</v>
          </cell>
          <cell r="E1580" t="str">
            <v>00000708</v>
          </cell>
          <cell r="F1580" t="str">
            <v>P00000E211</v>
          </cell>
        </row>
        <row r="1581">
          <cell r="A1581" t="str">
            <v>02</v>
          </cell>
          <cell r="B1581" t="str">
            <v>0037</v>
          </cell>
          <cell r="C1581" t="str">
            <v>0181600</v>
          </cell>
          <cell r="D1581" t="str">
            <v>62703150</v>
          </cell>
          <cell r="E1581" t="str">
            <v>00000708</v>
          </cell>
          <cell r="F1581" t="str">
            <v>P00000E214</v>
          </cell>
        </row>
        <row r="1582">
          <cell r="A1582" t="str">
            <v>02</v>
          </cell>
          <cell r="B1582" t="str">
            <v>0037</v>
          </cell>
          <cell r="C1582" t="str">
            <v>0181900</v>
          </cell>
          <cell r="D1582" t="str">
            <v>62703150</v>
          </cell>
          <cell r="E1582" t="str">
            <v>00000708</v>
          </cell>
          <cell r="F1582" t="str">
            <v>P00000E211</v>
          </cell>
        </row>
        <row r="1583">
          <cell r="A1583" t="str">
            <v>02</v>
          </cell>
          <cell r="B1583" t="str">
            <v>0037</v>
          </cell>
          <cell r="C1583" t="str">
            <v>0182000</v>
          </cell>
          <cell r="D1583" t="str">
            <v>62703150</v>
          </cell>
          <cell r="E1583" t="str">
            <v>00000708</v>
          </cell>
          <cell r="F1583" t="str">
            <v>P00000E211</v>
          </cell>
        </row>
        <row r="1584">
          <cell r="A1584" t="str">
            <v>02</v>
          </cell>
          <cell r="B1584" t="str">
            <v>0037</v>
          </cell>
          <cell r="C1584" t="str">
            <v>0182200</v>
          </cell>
          <cell r="D1584" t="str">
            <v>62703150</v>
          </cell>
          <cell r="E1584" t="str">
            <v>00000708</v>
          </cell>
          <cell r="F1584" t="str">
            <v>P00000E211</v>
          </cell>
        </row>
        <row r="1585">
          <cell r="A1585" t="str">
            <v>02</v>
          </cell>
          <cell r="B1585" t="str">
            <v>0037</v>
          </cell>
          <cell r="C1585" t="str">
            <v>0183000</v>
          </cell>
          <cell r="D1585" t="str">
            <v>62703150</v>
          </cell>
          <cell r="E1585" t="str">
            <v>00000708</v>
          </cell>
          <cell r="F1585" t="str">
            <v>P00000E214</v>
          </cell>
        </row>
        <row r="1586">
          <cell r="A1586" t="str">
            <v>02</v>
          </cell>
          <cell r="B1586" t="str">
            <v>0037</v>
          </cell>
          <cell r="C1586" t="str">
            <v>0183400</v>
          </cell>
          <cell r="D1586" t="str">
            <v>62703150</v>
          </cell>
          <cell r="E1586" t="str">
            <v>00000708</v>
          </cell>
          <cell r="F1586" t="str">
            <v>P00000E211</v>
          </cell>
        </row>
        <row r="1587">
          <cell r="A1587" t="str">
            <v>02</v>
          </cell>
          <cell r="B1587" t="str">
            <v>0037</v>
          </cell>
          <cell r="C1587" t="str">
            <v>0185400</v>
          </cell>
          <cell r="D1587" t="str">
            <v>62703150</v>
          </cell>
          <cell r="E1587" t="str">
            <v>00000708</v>
          </cell>
          <cell r="F1587" t="str">
            <v>P00000E214</v>
          </cell>
        </row>
        <row r="1588">
          <cell r="A1588" t="str">
            <v>02</v>
          </cell>
          <cell r="B1588" t="str">
            <v>0037</v>
          </cell>
          <cell r="C1588" t="str">
            <v>0187000</v>
          </cell>
          <cell r="D1588" t="str">
            <v>62703150</v>
          </cell>
          <cell r="E1588" t="str">
            <v>00000708</v>
          </cell>
          <cell r="F1588" t="str">
            <v>P00000E211</v>
          </cell>
        </row>
        <row r="1589">
          <cell r="A1589" t="str">
            <v>02</v>
          </cell>
          <cell r="B1589" t="str">
            <v>0037</v>
          </cell>
          <cell r="C1589" t="str">
            <v>0187600</v>
          </cell>
          <cell r="D1589" t="str">
            <v>62703150</v>
          </cell>
          <cell r="E1589" t="str">
            <v>00000708</v>
          </cell>
          <cell r="F1589" t="str">
            <v>P00000E211</v>
          </cell>
        </row>
        <row r="1590">
          <cell r="A1590" t="str">
            <v>02</v>
          </cell>
          <cell r="B1590" t="str">
            <v>0037</v>
          </cell>
          <cell r="C1590" t="str">
            <v>0187800</v>
          </cell>
          <cell r="D1590" t="str">
            <v>62703150</v>
          </cell>
          <cell r="E1590" t="str">
            <v>00000708</v>
          </cell>
          <cell r="F1590" t="str">
            <v>P00000E211</v>
          </cell>
        </row>
        <row r="1591">
          <cell r="A1591" t="str">
            <v>02</v>
          </cell>
          <cell r="B1591" t="str">
            <v>0037</v>
          </cell>
          <cell r="C1591" t="str">
            <v>0188000</v>
          </cell>
          <cell r="D1591" t="str">
            <v>62703150</v>
          </cell>
          <cell r="E1591" t="str">
            <v>00000708</v>
          </cell>
          <cell r="F1591" t="str">
            <v>P00000E211</v>
          </cell>
        </row>
        <row r="1592">
          <cell r="A1592" t="str">
            <v>02</v>
          </cell>
          <cell r="B1592" t="str">
            <v>0037</v>
          </cell>
          <cell r="C1592" t="str">
            <v>0188000</v>
          </cell>
          <cell r="D1592" t="str">
            <v>62703150</v>
          </cell>
          <cell r="E1592" t="str">
            <v>00000708</v>
          </cell>
          <cell r="F1592" t="str">
            <v>P00000E214</v>
          </cell>
        </row>
        <row r="1593">
          <cell r="A1593" t="str">
            <v>02</v>
          </cell>
          <cell r="B1593" t="str">
            <v>0037</v>
          </cell>
          <cell r="C1593" t="str">
            <v>0188600</v>
          </cell>
          <cell r="D1593" t="str">
            <v>62703150</v>
          </cell>
          <cell r="E1593" t="str">
            <v>00000708</v>
          </cell>
          <cell r="F1593" t="str">
            <v>P00000E211</v>
          </cell>
        </row>
        <row r="1594">
          <cell r="A1594" t="str">
            <v>02</v>
          </cell>
          <cell r="B1594" t="str">
            <v>0037</v>
          </cell>
          <cell r="C1594" t="str">
            <v>0188800</v>
          </cell>
          <cell r="D1594" t="str">
            <v>62703150</v>
          </cell>
          <cell r="E1594" t="str">
            <v>00000708</v>
          </cell>
          <cell r="F1594" t="str">
            <v>P00000E211</v>
          </cell>
        </row>
        <row r="1595">
          <cell r="A1595" t="str">
            <v>02</v>
          </cell>
          <cell r="B1595" t="str">
            <v>0037</v>
          </cell>
          <cell r="C1595" t="str">
            <v>0189600</v>
          </cell>
          <cell r="D1595" t="str">
            <v>62703150</v>
          </cell>
          <cell r="E1595" t="str">
            <v>00000708</v>
          </cell>
          <cell r="F1595" t="str">
            <v>P00000E211</v>
          </cell>
        </row>
        <row r="1596">
          <cell r="A1596" t="str">
            <v>02</v>
          </cell>
          <cell r="B1596" t="str">
            <v>0037</v>
          </cell>
          <cell r="C1596" t="str">
            <v>0190700</v>
          </cell>
          <cell r="D1596" t="str">
            <v>62703150</v>
          </cell>
          <cell r="E1596" t="str">
            <v>00000708</v>
          </cell>
          <cell r="F1596" t="str">
            <v>P00000E211</v>
          </cell>
        </row>
        <row r="1597">
          <cell r="A1597" t="str">
            <v>02</v>
          </cell>
          <cell r="B1597" t="str">
            <v>0037</v>
          </cell>
          <cell r="C1597" t="str">
            <v>0191300</v>
          </cell>
          <cell r="D1597" t="str">
            <v>62703150</v>
          </cell>
          <cell r="E1597" t="str">
            <v>00000708</v>
          </cell>
          <cell r="F1597" t="str">
            <v>P00000E211</v>
          </cell>
        </row>
        <row r="1598">
          <cell r="A1598" t="str">
            <v>02</v>
          </cell>
          <cell r="B1598" t="str">
            <v>0037</v>
          </cell>
          <cell r="C1598" t="str">
            <v>0191500</v>
          </cell>
          <cell r="D1598" t="str">
            <v>62703150</v>
          </cell>
          <cell r="E1598" t="str">
            <v>00000708</v>
          </cell>
          <cell r="F1598" t="str">
            <v>P00000E211</v>
          </cell>
        </row>
        <row r="1599">
          <cell r="A1599" t="str">
            <v>02</v>
          </cell>
          <cell r="B1599" t="str">
            <v>0037</v>
          </cell>
          <cell r="C1599" t="str">
            <v>0191500</v>
          </cell>
          <cell r="D1599" t="str">
            <v>62703150</v>
          </cell>
          <cell r="E1599" t="str">
            <v>00000708</v>
          </cell>
          <cell r="F1599" t="str">
            <v>P00000E214</v>
          </cell>
        </row>
        <row r="1600">
          <cell r="A1600" t="str">
            <v>02</v>
          </cell>
          <cell r="B1600" t="str">
            <v>0037</v>
          </cell>
          <cell r="C1600" t="str">
            <v>0191900</v>
          </cell>
          <cell r="D1600" t="str">
            <v>62703150</v>
          </cell>
          <cell r="E1600" t="str">
            <v>00000708</v>
          </cell>
          <cell r="F1600" t="str">
            <v>P00000E211</v>
          </cell>
        </row>
        <row r="1601">
          <cell r="A1601" t="str">
            <v>02</v>
          </cell>
          <cell r="B1601" t="str">
            <v>0037</v>
          </cell>
          <cell r="C1601" t="str">
            <v>0192100</v>
          </cell>
          <cell r="D1601" t="str">
            <v>62703150</v>
          </cell>
          <cell r="E1601" t="str">
            <v>00000708</v>
          </cell>
          <cell r="F1601" t="str">
            <v>P00000E211</v>
          </cell>
        </row>
        <row r="1602">
          <cell r="A1602" t="str">
            <v>02</v>
          </cell>
          <cell r="B1602" t="str">
            <v>0037</v>
          </cell>
          <cell r="C1602" t="str">
            <v>0192100</v>
          </cell>
          <cell r="D1602" t="str">
            <v>62703150</v>
          </cell>
          <cell r="E1602" t="str">
            <v>00000708</v>
          </cell>
          <cell r="F1602" t="str">
            <v>P00000E214</v>
          </cell>
        </row>
        <row r="1603">
          <cell r="A1603" t="str">
            <v>02</v>
          </cell>
          <cell r="B1603" t="str">
            <v>0037</v>
          </cell>
          <cell r="C1603" t="str">
            <v>0192300</v>
          </cell>
          <cell r="D1603" t="str">
            <v>62703150</v>
          </cell>
          <cell r="E1603" t="str">
            <v>00000708</v>
          </cell>
          <cell r="F1603" t="str">
            <v>P00000E211</v>
          </cell>
        </row>
        <row r="1604">
          <cell r="A1604" t="str">
            <v>02</v>
          </cell>
          <cell r="B1604" t="str">
            <v>0037</v>
          </cell>
          <cell r="C1604" t="str">
            <v>0193100</v>
          </cell>
          <cell r="D1604" t="str">
            <v>62703150</v>
          </cell>
          <cell r="E1604" t="str">
            <v>00000708</v>
          </cell>
          <cell r="F1604" t="str">
            <v>P00000E211</v>
          </cell>
        </row>
        <row r="1605">
          <cell r="A1605" t="str">
            <v>02</v>
          </cell>
          <cell r="B1605" t="str">
            <v>0037</v>
          </cell>
          <cell r="C1605" t="str">
            <v>0193300</v>
          </cell>
          <cell r="D1605" t="str">
            <v>62703150</v>
          </cell>
          <cell r="E1605" t="str">
            <v>00000708</v>
          </cell>
          <cell r="F1605" t="str">
            <v>P00000E211</v>
          </cell>
        </row>
        <row r="1606">
          <cell r="A1606" t="str">
            <v>02</v>
          </cell>
          <cell r="B1606" t="str">
            <v>0037</v>
          </cell>
          <cell r="C1606" t="str">
            <v>0194900</v>
          </cell>
          <cell r="D1606" t="str">
            <v>62703150</v>
          </cell>
          <cell r="E1606" t="str">
            <v>00000708</v>
          </cell>
          <cell r="F1606" t="str">
            <v>P00000E211</v>
          </cell>
        </row>
        <row r="1607">
          <cell r="A1607" t="str">
            <v>02</v>
          </cell>
          <cell r="B1607" t="str">
            <v>0037</v>
          </cell>
          <cell r="C1607" t="str">
            <v>0300500</v>
          </cell>
          <cell r="D1607" t="str">
            <v>62703150</v>
          </cell>
          <cell r="E1607" t="str">
            <v>00000708</v>
          </cell>
          <cell r="F1607" t="str">
            <v>P00000E211</v>
          </cell>
        </row>
        <row r="1608">
          <cell r="A1608" t="str">
            <v>02</v>
          </cell>
          <cell r="B1608" t="str">
            <v>0037</v>
          </cell>
          <cell r="C1608" t="str">
            <v>0300500</v>
          </cell>
          <cell r="D1608" t="str">
            <v>62703150</v>
          </cell>
          <cell r="E1608" t="str">
            <v>00000708</v>
          </cell>
          <cell r="F1608" t="str">
            <v>P00000E214</v>
          </cell>
        </row>
        <row r="1609">
          <cell r="A1609" t="str">
            <v>02</v>
          </cell>
          <cell r="B1609" t="str">
            <v>0037</v>
          </cell>
          <cell r="C1609" t="str">
            <v>0300520</v>
          </cell>
          <cell r="D1609" t="str">
            <v>62703150</v>
          </cell>
          <cell r="E1609" t="str">
            <v>00000708</v>
          </cell>
          <cell r="F1609" t="str">
            <v>P00000E211</v>
          </cell>
        </row>
        <row r="1610">
          <cell r="A1610" t="str">
            <v>02</v>
          </cell>
          <cell r="B1610" t="str">
            <v>0037</v>
          </cell>
          <cell r="C1610" t="str">
            <v>0305100</v>
          </cell>
          <cell r="D1610" t="str">
            <v>62703150</v>
          </cell>
          <cell r="E1610" t="str">
            <v>00000708</v>
          </cell>
          <cell r="F1610" t="str">
            <v>P00000E211</v>
          </cell>
        </row>
        <row r="1611">
          <cell r="A1611" t="str">
            <v>02</v>
          </cell>
          <cell r="B1611" t="str">
            <v>0037</v>
          </cell>
          <cell r="C1611" t="str">
            <v>0320100</v>
          </cell>
          <cell r="D1611" t="str">
            <v>62703150</v>
          </cell>
          <cell r="E1611" t="str">
            <v>00000708</v>
          </cell>
          <cell r="F1611" t="str">
            <v>P00000E211</v>
          </cell>
        </row>
        <row r="1612">
          <cell r="A1612" t="str">
            <v>02</v>
          </cell>
          <cell r="B1612" t="str">
            <v>0038</v>
          </cell>
          <cell r="C1612" t="str">
            <v>0081200</v>
          </cell>
          <cell r="D1612" t="str">
            <v>62703150</v>
          </cell>
          <cell r="E1612" t="str">
            <v>00000708</v>
          </cell>
          <cell r="F1612" t="str">
            <v>P00000E214</v>
          </cell>
        </row>
        <row r="1613">
          <cell r="A1613" t="str">
            <v>02</v>
          </cell>
          <cell r="B1613" t="str">
            <v>0038</v>
          </cell>
          <cell r="C1613" t="str">
            <v>0095200</v>
          </cell>
          <cell r="D1613" t="str">
            <v>62703150</v>
          </cell>
          <cell r="E1613" t="str">
            <v>00000708</v>
          </cell>
          <cell r="F1613" t="str">
            <v>P00000E211</v>
          </cell>
        </row>
        <row r="1614">
          <cell r="A1614" t="str">
            <v>02</v>
          </cell>
          <cell r="B1614" t="str">
            <v>0038</v>
          </cell>
          <cell r="C1614" t="str">
            <v>0095200</v>
          </cell>
          <cell r="D1614" t="str">
            <v>62703150</v>
          </cell>
          <cell r="E1614" t="str">
            <v>00000708</v>
          </cell>
          <cell r="F1614" t="str">
            <v>P00000E214</v>
          </cell>
        </row>
        <row r="1615">
          <cell r="A1615" t="str">
            <v>02</v>
          </cell>
          <cell r="B1615" t="str">
            <v>0038</v>
          </cell>
          <cell r="C1615" t="str">
            <v>0095200</v>
          </cell>
          <cell r="D1615" t="str">
            <v>62703150</v>
          </cell>
          <cell r="E1615" t="str">
            <v>00000708</v>
          </cell>
          <cell r="F1615" t="str">
            <v>P00000E221</v>
          </cell>
        </row>
        <row r="1616">
          <cell r="A1616" t="str">
            <v>02</v>
          </cell>
          <cell r="B1616" t="str">
            <v>0041</v>
          </cell>
          <cell r="C1616" t="str">
            <v>0051700</v>
          </cell>
          <cell r="D1616" t="str">
            <v>62703150</v>
          </cell>
          <cell r="E1616" t="str">
            <v>00000708</v>
          </cell>
          <cell r="F1616" t="str">
            <v>P00000E111</v>
          </cell>
        </row>
        <row r="1617">
          <cell r="A1617" t="str">
            <v>02</v>
          </cell>
          <cell r="B1617" t="str">
            <v>0041</v>
          </cell>
          <cell r="C1617" t="str">
            <v>0051700</v>
          </cell>
          <cell r="D1617" t="str">
            <v>62703150</v>
          </cell>
          <cell r="E1617" t="str">
            <v>00000708</v>
          </cell>
          <cell r="F1617" t="str">
            <v>P00000E114</v>
          </cell>
        </row>
        <row r="1618">
          <cell r="A1618" t="str">
            <v>02</v>
          </cell>
          <cell r="B1618" t="str">
            <v>0041</v>
          </cell>
          <cell r="C1618" t="str">
            <v>0051700</v>
          </cell>
          <cell r="D1618" t="str">
            <v>62703150</v>
          </cell>
          <cell r="E1618" t="str">
            <v>00000708</v>
          </cell>
          <cell r="F1618" t="str">
            <v>P00000E211</v>
          </cell>
        </row>
        <row r="1619">
          <cell r="A1619" t="str">
            <v>02</v>
          </cell>
          <cell r="B1619" t="str">
            <v>0041</v>
          </cell>
          <cell r="C1619" t="str">
            <v>0051700</v>
          </cell>
          <cell r="D1619" t="str">
            <v>62703150</v>
          </cell>
          <cell r="E1619" t="str">
            <v>00000708</v>
          </cell>
          <cell r="F1619" t="str">
            <v>P00000E221</v>
          </cell>
        </row>
        <row r="1620">
          <cell r="A1620" t="str">
            <v>02</v>
          </cell>
          <cell r="B1620" t="str">
            <v>0041</v>
          </cell>
          <cell r="C1620" t="str">
            <v>0051700</v>
          </cell>
          <cell r="D1620" t="str">
            <v>62703150</v>
          </cell>
          <cell r="E1620" t="str">
            <v>00000708</v>
          </cell>
          <cell r="F1620" t="str">
            <v>P00000E231</v>
          </cell>
        </row>
        <row r="1621">
          <cell r="A1621" t="str">
            <v>02</v>
          </cell>
          <cell r="B1621" t="str">
            <v>0041</v>
          </cell>
          <cell r="C1621" t="str">
            <v>0826800</v>
          </cell>
          <cell r="D1621" t="str">
            <v>62703150</v>
          </cell>
          <cell r="E1621" t="str">
            <v>00000708</v>
          </cell>
          <cell r="F1621" t="str">
            <v>P00000D314</v>
          </cell>
        </row>
        <row r="1622">
          <cell r="A1622" t="str">
            <v>02</v>
          </cell>
          <cell r="B1622" t="str">
            <v>0041</v>
          </cell>
          <cell r="C1622" t="str">
            <v>0826800</v>
          </cell>
          <cell r="D1622" t="str">
            <v>62703150</v>
          </cell>
          <cell r="E1622" t="str">
            <v>00000708</v>
          </cell>
          <cell r="F1622" t="str">
            <v>P00000E121</v>
          </cell>
        </row>
        <row r="1623">
          <cell r="A1623" t="str">
            <v>02</v>
          </cell>
          <cell r="B1623" t="str">
            <v>0041</v>
          </cell>
          <cell r="C1623" t="str">
            <v>0826800</v>
          </cell>
          <cell r="D1623" t="str">
            <v>62703150</v>
          </cell>
          <cell r="E1623" t="str">
            <v>00000708</v>
          </cell>
          <cell r="F1623" t="str">
            <v>P00000E211</v>
          </cell>
        </row>
        <row r="1624">
          <cell r="A1624" t="str">
            <v>02</v>
          </cell>
          <cell r="B1624" t="str">
            <v>0041</v>
          </cell>
          <cell r="C1624" t="str">
            <v>0826800</v>
          </cell>
          <cell r="D1624" t="str">
            <v>62703150</v>
          </cell>
          <cell r="E1624" t="str">
            <v>00000708</v>
          </cell>
          <cell r="F1624" t="str">
            <v>P00000E214</v>
          </cell>
        </row>
        <row r="1625">
          <cell r="A1625" t="str">
            <v>02</v>
          </cell>
          <cell r="B1625" t="str">
            <v>0041</v>
          </cell>
          <cell r="C1625" t="str">
            <v>0826800</v>
          </cell>
          <cell r="D1625" t="str">
            <v>62703150</v>
          </cell>
          <cell r="E1625" t="str">
            <v>00000708</v>
          </cell>
          <cell r="F1625" t="str">
            <v>P00000E221</v>
          </cell>
        </row>
        <row r="1626">
          <cell r="A1626" t="str">
            <v>02</v>
          </cell>
          <cell r="B1626" t="str">
            <v>0041</v>
          </cell>
          <cell r="C1626" t="str">
            <v>0826800</v>
          </cell>
          <cell r="D1626" t="str">
            <v>62703150</v>
          </cell>
          <cell r="E1626" t="str">
            <v>00000708</v>
          </cell>
          <cell r="F1626" t="str">
            <v>P00000E224</v>
          </cell>
        </row>
        <row r="1627">
          <cell r="A1627" t="str">
            <v>02</v>
          </cell>
          <cell r="B1627" t="str">
            <v>0041</v>
          </cell>
          <cell r="C1627" t="str">
            <v>0826800</v>
          </cell>
          <cell r="D1627" t="str">
            <v>62703150</v>
          </cell>
          <cell r="E1627" t="str">
            <v>00000708</v>
          </cell>
          <cell r="F1627" t="str">
            <v>P00000E231</v>
          </cell>
        </row>
        <row r="1628">
          <cell r="A1628" t="str">
            <v>02</v>
          </cell>
          <cell r="B1628" t="str">
            <v>0042</v>
          </cell>
          <cell r="C1628" t="str">
            <v>0035310</v>
          </cell>
          <cell r="D1628" t="str">
            <v>62703150</v>
          </cell>
          <cell r="E1628" t="str">
            <v>00000708</v>
          </cell>
          <cell r="F1628" t="str">
            <v>P00000E231</v>
          </cell>
        </row>
        <row r="1629">
          <cell r="A1629" t="str">
            <v>02</v>
          </cell>
          <cell r="B1629" t="str">
            <v>0042</v>
          </cell>
          <cell r="C1629" t="str">
            <v>0035320</v>
          </cell>
          <cell r="D1629" t="str">
            <v>62703150</v>
          </cell>
          <cell r="E1629" t="str">
            <v>00000708</v>
          </cell>
          <cell r="F1629" t="str">
            <v>P00000E111</v>
          </cell>
        </row>
        <row r="1630">
          <cell r="A1630" t="str">
            <v>02</v>
          </cell>
          <cell r="B1630" t="str">
            <v>0042</v>
          </cell>
          <cell r="C1630" t="str">
            <v>0035330</v>
          </cell>
          <cell r="D1630" t="str">
            <v>62703150</v>
          </cell>
          <cell r="E1630" t="str">
            <v>00000708</v>
          </cell>
          <cell r="F1630" t="str">
            <v>P00000E231</v>
          </cell>
        </row>
        <row r="1631">
          <cell r="A1631" t="str">
            <v>02</v>
          </cell>
          <cell r="B1631" t="str">
            <v>0042</v>
          </cell>
          <cell r="C1631" t="str">
            <v>0035350</v>
          </cell>
          <cell r="D1631" t="str">
            <v>62703150</v>
          </cell>
          <cell r="E1631" t="str">
            <v>00000708</v>
          </cell>
          <cell r="F1631" t="str">
            <v>P00000D221</v>
          </cell>
        </row>
        <row r="1632">
          <cell r="A1632" t="str">
            <v>02</v>
          </cell>
          <cell r="B1632" t="str">
            <v>0042</v>
          </cell>
          <cell r="C1632" t="str">
            <v>0035350</v>
          </cell>
          <cell r="D1632" t="str">
            <v>62703150</v>
          </cell>
          <cell r="E1632" t="str">
            <v>00000708</v>
          </cell>
          <cell r="F1632" t="str">
            <v>P00000E221</v>
          </cell>
        </row>
        <row r="1633">
          <cell r="A1633" t="str">
            <v>02</v>
          </cell>
          <cell r="B1633" t="str">
            <v>0042</v>
          </cell>
          <cell r="C1633" t="str">
            <v>0035360</v>
          </cell>
          <cell r="D1633" t="str">
            <v>62703150</v>
          </cell>
          <cell r="E1633" t="str">
            <v>00000708</v>
          </cell>
          <cell r="F1633" t="str">
            <v>P00000E214</v>
          </cell>
        </row>
        <row r="1634">
          <cell r="A1634" t="str">
            <v>02</v>
          </cell>
          <cell r="B1634" t="str">
            <v>0043</v>
          </cell>
          <cell r="C1634" t="str">
            <v>0070170</v>
          </cell>
          <cell r="D1634" t="str">
            <v>62703150</v>
          </cell>
          <cell r="E1634" t="str">
            <v>00000708</v>
          </cell>
          <cell r="F1634" t="str">
            <v>P00000E111</v>
          </cell>
        </row>
        <row r="1635">
          <cell r="A1635" t="str">
            <v>02</v>
          </cell>
          <cell r="B1635" t="str">
            <v>0043</v>
          </cell>
          <cell r="C1635" t="str">
            <v>0070190</v>
          </cell>
          <cell r="D1635" t="str">
            <v>62703150</v>
          </cell>
          <cell r="E1635" t="str">
            <v>00000708</v>
          </cell>
          <cell r="F1635" t="str">
            <v>P00000E111</v>
          </cell>
        </row>
        <row r="1636">
          <cell r="A1636" t="str">
            <v>02</v>
          </cell>
          <cell r="B1636" t="str">
            <v>0043</v>
          </cell>
          <cell r="C1636" t="str">
            <v>0843600</v>
          </cell>
          <cell r="D1636" t="str">
            <v>62703150</v>
          </cell>
          <cell r="E1636" t="str">
            <v>00000708</v>
          </cell>
          <cell r="F1636" t="str">
            <v>P00000D224</v>
          </cell>
        </row>
        <row r="1637">
          <cell r="A1637" t="str">
            <v>02</v>
          </cell>
          <cell r="B1637" t="str">
            <v>0044</v>
          </cell>
          <cell r="C1637" t="str">
            <v>0056400</v>
          </cell>
          <cell r="D1637" t="str">
            <v>62703150</v>
          </cell>
          <cell r="E1637" t="str">
            <v>00000708</v>
          </cell>
          <cell r="F1637" t="str">
            <v>P00000E211</v>
          </cell>
        </row>
        <row r="1638">
          <cell r="A1638" t="str">
            <v>02</v>
          </cell>
          <cell r="B1638" t="str">
            <v>0044</v>
          </cell>
          <cell r="C1638" t="str">
            <v>0056402</v>
          </cell>
          <cell r="D1638" t="str">
            <v>62703150</v>
          </cell>
          <cell r="E1638" t="str">
            <v>00000708</v>
          </cell>
          <cell r="F1638" t="str">
            <v>P00000E211</v>
          </cell>
        </row>
        <row r="1639">
          <cell r="A1639" t="str">
            <v>02</v>
          </cell>
          <cell r="B1639" t="str">
            <v>0044</v>
          </cell>
          <cell r="C1639" t="str">
            <v>0056402</v>
          </cell>
          <cell r="D1639" t="str">
            <v>62703150</v>
          </cell>
          <cell r="E1639" t="str">
            <v>00000708</v>
          </cell>
          <cell r="F1639" t="str">
            <v>P00000E214</v>
          </cell>
        </row>
        <row r="1640">
          <cell r="A1640" t="str">
            <v>02</v>
          </cell>
          <cell r="B1640" t="str">
            <v>0044</v>
          </cell>
          <cell r="C1640" t="str">
            <v>0099000</v>
          </cell>
          <cell r="D1640" t="str">
            <v>62703150</v>
          </cell>
          <cell r="E1640" t="str">
            <v>00000708</v>
          </cell>
          <cell r="F1640" t="str">
            <v>P00000E214</v>
          </cell>
        </row>
        <row r="1641">
          <cell r="A1641" t="str">
            <v>02</v>
          </cell>
          <cell r="B1641" t="str">
            <v>0044</v>
          </cell>
          <cell r="C1641" t="str">
            <v>0802350</v>
          </cell>
          <cell r="D1641" t="str">
            <v>62703150</v>
          </cell>
          <cell r="E1641" t="str">
            <v>00000708</v>
          </cell>
          <cell r="F1641" t="str">
            <v>P00000E211</v>
          </cell>
        </row>
        <row r="1642">
          <cell r="A1642" t="str">
            <v>02</v>
          </cell>
          <cell r="B1642" t="str">
            <v>0044</v>
          </cell>
          <cell r="C1642" t="str">
            <v>0802350</v>
          </cell>
          <cell r="D1642" t="str">
            <v>62703150</v>
          </cell>
          <cell r="E1642" t="str">
            <v>00000708</v>
          </cell>
          <cell r="F1642" t="str">
            <v>P00000E214</v>
          </cell>
        </row>
        <row r="1643">
          <cell r="A1643" t="str">
            <v>02</v>
          </cell>
          <cell r="B1643" t="str">
            <v>0045</v>
          </cell>
          <cell r="C1643" t="str">
            <v>0089200</v>
          </cell>
          <cell r="D1643" t="str">
            <v>62703150</v>
          </cell>
          <cell r="E1643" t="str">
            <v>00000708</v>
          </cell>
          <cell r="F1643" t="str">
            <v>P00000E114</v>
          </cell>
        </row>
        <row r="1644">
          <cell r="A1644" t="str">
            <v>02</v>
          </cell>
          <cell r="B1644" t="str">
            <v>0048</v>
          </cell>
          <cell r="C1644" t="str">
            <v>0096500</v>
          </cell>
          <cell r="D1644" t="str">
            <v>62703150</v>
          </cell>
          <cell r="E1644" t="str">
            <v>00000708</v>
          </cell>
          <cell r="F1644" t="str">
            <v>P00000E211</v>
          </cell>
        </row>
        <row r="1645">
          <cell r="A1645" t="str">
            <v>02</v>
          </cell>
          <cell r="B1645" t="str">
            <v>0048</v>
          </cell>
          <cell r="C1645" t="str">
            <v>0828000</v>
          </cell>
          <cell r="D1645" t="str">
            <v>62703150</v>
          </cell>
          <cell r="E1645" t="str">
            <v>00000708</v>
          </cell>
          <cell r="F1645" t="str">
            <v>P00000E111</v>
          </cell>
        </row>
        <row r="1646">
          <cell r="A1646" t="str">
            <v>02</v>
          </cell>
          <cell r="B1646" t="str">
            <v>0048</v>
          </cell>
          <cell r="C1646" t="str">
            <v>0828000</v>
          </cell>
          <cell r="D1646" t="str">
            <v>62703150</v>
          </cell>
          <cell r="E1646" t="str">
            <v>00000708</v>
          </cell>
          <cell r="F1646" t="str">
            <v>P00000E114</v>
          </cell>
        </row>
        <row r="1647">
          <cell r="A1647" t="str">
            <v>02</v>
          </cell>
          <cell r="B1647" t="str">
            <v>0048</v>
          </cell>
          <cell r="C1647" t="str">
            <v>0828000</v>
          </cell>
          <cell r="D1647" t="str">
            <v>62703150</v>
          </cell>
          <cell r="E1647" t="str">
            <v>00000708</v>
          </cell>
          <cell r="F1647" t="str">
            <v>P00000E211</v>
          </cell>
        </row>
        <row r="1648">
          <cell r="A1648" t="str">
            <v>02</v>
          </cell>
          <cell r="B1648" t="str">
            <v>0048</v>
          </cell>
          <cell r="C1648" t="str">
            <v>0828000</v>
          </cell>
          <cell r="D1648" t="str">
            <v>62703150</v>
          </cell>
          <cell r="E1648" t="str">
            <v>00000708</v>
          </cell>
          <cell r="F1648" t="str">
            <v>P00000E214</v>
          </cell>
        </row>
        <row r="1649">
          <cell r="A1649" t="str">
            <v>02</v>
          </cell>
          <cell r="B1649" t="str">
            <v>0048</v>
          </cell>
          <cell r="C1649" t="str">
            <v>0828100</v>
          </cell>
          <cell r="D1649" t="str">
            <v>62703150</v>
          </cell>
          <cell r="E1649" t="str">
            <v>00000708</v>
          </cell>
          <cell r="F1649" t="str">
            <v>P00000E111</v>
          </cell>
        </row>
        <row r="1650">
          <cell r="A1650" t="str">
            <v>02</v>
          </cell>
          <cell r="B1650" t="str">
            <v>0048</v>
          </cell>
          <cell r="C1650" t="str">
            <v>0828100</v>
          </cell>
          <cell r="D1650" t="str">
            <v>62703150</v>
          </cell>
          <cell r="E1650" t="str">
            <v>00000708</v>
          </cell>
          <cell r="F1650" t="str">
            <v>P00000E114</v>
          </cell>
        </row>
        <row r="1651">
          <cell r="A1651" t="str">
            <v>02</v>
          </cell>
          <cell r="B1651" t="str">
            <v>0048</v>
          </cell>
          <cell r="C1651" t="str">
            <v>0828100</v>
          </cell>
          <cell r="D1651" t="str">
            <v>62703150</v>
          </cell>
          <cell r="E1651" t="str">
            <v>00000708</v>
          </cell>
          <cell r="F1651" t="str">
            <v>P00000E211</v>
          </cell>
        </row>
        <row r="1652">
          <cell r="A1652" t="str">
            <v>02</v>
          </cell>
          <cell r="B1652" t="str">
            <v>0048</v>
          </cell>
          <cell r="C1652" t="str">
            <v>0828100</v>
          </cell>
          <cell r="D1652" t="str">
            <v>62703150</v>
          </cell>
          <cell r="E1652" t="str">
            <v>00000708</v>
          </cell>
          <cell r="F1652" t="str">
            <v>P00000E214</v>
          </cell>
        </row>
        <row r="1653">
          <cell r="A1653" t="str">
            <v>02</v>
          </cell>
          <cell r="B1653" t="str">
            <v>0049</v>
          </cell>
          <cell r="C1653" t="str">
            <v>0061900</v>
          </cell>
          <cell r="D1653" t="str">
            <v>62703150</v>
          </cell>
          <cell r="E1653" t="str">
            <v>00000708</v>
          </cell>
          <cell r="F1653" t="str">
            <v>P00000E111</v>
          </cell>
        </row>
        <row r="1654">
          <cell r="A1654" t="str">
            <v>02</v>
          </cell>
          <cell r="B1654" t="str">
            <v>0049</v>
          </cell>
          <cell r="C1654" t="str">
            <v>0061900</v>
          </cell>
          <cell r="D1654" t="str">
            <v>62703150</v>
          </cell>
          <cell r="E1654" t="str">
            <v>00000708</v>
          </cell>
          <cell r="F1654" t="str">
            <v>P00000E211</v>
          </cell>
        </row>
        <row r="1655">
          <cell r="A1655" t="str">
            <v>02</v>
          </cell>
          <cell r="B1655" t="str">
            <v>0049</v>
          </cell>
          <cell r="C1655" t="str">
            <v>0061900</v>
          </cell>
          <cell r="D1655" t="str">
            <v>62703150</v>
          </cell>
          <cell r="E1655" t="str">
            <v>00000708</v>
          </cell>
          <cell r="F1655" t="str">
            <v>P00000E214</v>
          </cell>
        </row>
        <row r="1656">
          <cell r="A1656" t="str">
            <v>02</v>
          </cell>
          <cell r="B1656" t="str">
            <v>0050</v>
          </cell>
          <cell r="C1656" t="str">
            <v>0056600</v>
          </cell>
          <cell r="D1656" t="str">
            <v>62703150</v>
          </cell>
          <cell r="E1656" t="str">
            <v>00000708</v>
          </cell>
          <cell r="F1656" t="str">
            <v>P00000E211</v>
          </cell>
        </row>
        <row r="1657">
          <cell r="A1657" t="str">
            <v>02</v>
          </cell>
          <cell r="B1657" t="str">
            <v>0050</v>
          </cell>
          <cell r="C1657" t="str">
            <v>0056600</v>
          </cell>
          <cell r="D1657" t="str">
            <v>62703150</v>
          </cell>
          <cell r="E1657" t="str">
            <v>00000708</v>
          </cell>
          <cell r="F1657" t="str">
            <v>P00000E214</v>
          </cell>
        </row>
        <row r="1658">
          <cell r="A1658" t="str">
            <v>02</v>
          </cell>
          <cell r="B1658" t="str">
            <v>0050</v>
          </cell>
          <cell r="C1658" t="str">
            <v>0056910</v>
          </cell>
          <cell r="D1658" t="str">
            <v>62703150</v>
          </cell>
          <cell r="E1658" t="str">
            <v>00000708</v>
          </cell>
          <cell r="F1658" t="str">
            <v>P00000E211</v>
          </cell>
        </row>
        <row r="1659">
          <cell r="A1659" t="str">
            <v>02</v>
          </cell>
          <cell r="B1659" t="str">
            <v>0050</v>
          </cell>
          <cell r="C1659" t="str">
            <v>0056910</v>
          </cell>
          <cell r="D1659" t="str">
            <v>62703150</v>
          </cell>
          <cell r="E1659" t="str">
            <v>00000708</v>
          </cell>
          <cell r="F1659" t="str">
            <v>P00000E214</v>
          </cell>
        </row>
        <row r="1660">
          <cell r="A1660" t="str">
            <v>02</v>
          </cell>
          <cell r="B1660" t="str">
            <v>0050</v>
          </cell>
          <cell r="C1660" t="str">
            <v>0056910</v>
          </cell>
          <cell r="D1660" t="str">
            <v>62703150</v>
          </cell>
          <cell r="E1660" t="str">
            <v>00000708</v>
          </cell>
          <cell r="F1660" t="str">
            <v>P00000E221</v>
          </cell>
        </row>
        <row r="1661">
          <cell r="A1661" t="str">
            <v>02</v>
          </cell>
          <cell r="B1661" t="str">
            <v>0050</v>
          </cell>
          <cell r="C1661" t="str">
            <v>0085500</v>
          </cell>
          <cell r="D1661" t="str">
            <v>62703150</v>
          </cell>
          <cell r="E1661" t="str">
            <v>00000708</v>
          </cell>
          <cell r="F1661" t="str">
            <v>P00000E211</v>
          </cell>
        </row>
        <row r="1662">
          <cell r="A1662" t="str">
            <v>02</v>
          </cell>
          <cell r="B1662" t="str">
            <v>0050</v>
          </cell>
          <cell r="C1662" t="str">
            <v>0085500</v>
          </cell>
          <cell r="D1662" t="str">
            <v>62703150</v>
          </cell>
          <cell r="E1662" t="str">
            <v>00000708</v>
          </cell>
          <cell r="F1662" t="str">
            <v>P00000E214</v>
          </cell>
        </row>
        <row r="1663">
          <cell r="A1663" t="str">
            <v>02</v>
          </cell>
          <cell r="B1663" t="str">
            <v>0050</v>
          </cell>
          <cell r="C1663" t="str">
            <v>0093900</v>
          </cell>
          <cell r="D1663" t="str">
            <v>62703150</v>
          </cell>
          <cell r="E1663" t="str">
            <v>00000708</v>
          </cell>
          <cell r="F1663" t="str">
            <v>P00000E211</v>
          </cell>
        </row>
        <row r="1664">
          <cell r="A1664" t="str">
            <v>02</v>
          </cell>
          <cell r="B1664" t="str">
            <v>0050</v>
          </cell>
          <cell r="C1664" t="str">
            <v>0093900</v>
          </cell>
          <cell r="D1664" t="str">
            <v>62703150</v>
          </cell>
          <cell r="E1664" t="str">
            <v>00000708</v>
          </cell>
          <cell r="F1664" t="str">
            <v>P00000E221</v>
          </cell>
        </row>
        <row r="1665">
          <cell r="A1665" t="str">
            <v>02</v>
          </cell>
          <cell r="B1665" t="str">
            <v>0050</v>
          </cell>
          <cell r="C1665" t="str">
            <v>0837500</v>
          </cell>
          <cell r="D1665" t="str">
            <v>62703150</v>
          </cell>
          <cell r="E1665" t="str">
            <v>00000708</v>
          </cell>
          <cell r="F1665" t="str">
            <v>P00000E211</v>
          </cell>
        </row>
        <row r="1666">
          <cell r="A1666" t="str">
            <v>02</v>
          </cell>
          <cell r="B1666" t="str">
            <v>0050</v>
          </cell>
          <cell r="C1666" t="str">
            <v>0837700</v>
          </cell>
          <cell r="D1666" t="str">
            <v>62703150</v>
          </cell>
          <cell r="E1666" t="str">
            <v>00000708</v>
          </cell>
          <cell r="F1666" t="str">
            <v>P00000E111</v>
          </cell>
        </row>
        <row r="1667">
          <cell r="A1667" t="str">
            <v>02</v>
          </cell>
          <cell r="B1667" t="str">
            <v>0050</v>
          </cell>
          <cell r="C1667" t="str">
            <v>0837700</v>
          </cell>
          <cell r="D1667" t="str">
            <v>62703150</v>
          </cell>
          <cell r="E1667" t="str">
            <v>00000708</v>
          </cell>
          <cell r="F1667" t="str">
            <v>P00000E114</v>
          </cell>
        </row>
        <row r="1668">
          <cell r="A1668" t="str">
            <v>02</v>
          </cell>
          <cell r="B1668" t="str">
            <v>0050</v>
          </cell>
          <cell r="C1668" t="str">
            <v>0837700</v>
          </cell>
          <cell r="D1668" t="str">
            <v>62703150</v>
          </cell>
          <cell r="E1668" t="str">
            <v>00000708</v>
          </cell>
          <cell r="F1668" t="str">
            <v>P00000E211</v>
          </cell>
        </row>
        <row r="1669">
          <cell r="A1669" t="str">
            <v>02</v>
          </cell>
          <cell r="B1669" t="str">
            <v>0050</v>
          </cell>
          <cell r="C1669" t="str">
            <v>0837700</v>
          </cell>
          <cell r="D1669" t="str">
            <v>62703150</v>
          </cell>
          <cell r="E1669" t="str">
            <v>00000708</v>
          </cell>
          <cell r="F1669" t="str">
            <v>P00000E214</v>
          </cell>
        </row>
        <row r="1670">
          <cell r="A1670" t="str">
            <v>02</v>
          </cell>
          <cell r="B1670" t="str">
            <v>0050</v>
          </cell>
          <cell r="C1670" t="str">
            <v>0837700</v>
          </cell>
          <cell r="D1670" t="str">
            <v>62703150</v>
          </cell>
          <cell r="E1670" t="str">
            <v>00000708</v>
          </cell>
          <cell r="F1670" t="str">
            <v>P00000E221</v>
          </cell>
        </row>
        <row r="1671">
          <cell r="A1671" t="str">
            <v>02</v>
          </cell>
          <cell r="B1671" t="str">
            <v>0050</v>
          </cell>
          <cell r="C1671" t="str">
            <v>0837900</v>
          </cell>
          <cell r="D1671" t="str">
            <v>62703150</v>
          </cell>
          <cell r="E1671" t="str">
            <v>00000708</v>
          </cell>
          <cell r="F1671" t="str">
            <v>P00000E211</v>
          </cell>
        </row>
        <row r="1672">
          <cell r="A1672" t="str">
            <v>02</v>
          </cell>
          <cell r="B1672" t="str">
            <v>0050</v>
          </cell>
          <cell r="C1672" t="str">
            <v>0858300</v>
          </cell>
          <cell r="D1672" t="str">
            <v>62703150</v>
          </cell>
          <cell r="E1672" t="str">
            <v>00000708</v>
          </cell>
          <cell r="F1672" t="str">
            <v>P00000E211</v>
          </cell>
        </row>
        <row r="1673">
          <cell r="A1673" t="str">
            <v>02</v>
          </cell>
          <cell r="B1673" t="str">
            <v>0050</v>
          </cell>
          <cell r="C1673" t="str">
            <v>0858300</v>
          </cell>
          <cell r="D1673" t="str">
            <v>62703150</v>
          </cell>
          <cell r="E1673" t="str">
            <v>00000708</v>
          </cell>
          <cell r="F1673" t="str">
            <v>P00000E214</v>
          </cell>
        </row>
        <row r="1674">
          <cell r="A1674" t="str">
            <v>02</v>
          </cell>
          <cell r="B1674" t="str">
            <v>0050</v>
          </cell>
          <cell r="C1674" t="str">
            <v>0858300</v>
          </cell>
          <cell r="D1674" t="str">
            <v>62703150</v>
          </cell>
          <cell r="E1674" t="str">
            <v>00000708</v>
          </cell>
          <cell r="F1674" t="str">
            <v>P00000E221</v>
          </cell>
        </row>
        <row r="1675">
          <cell r="A1675" t="str">
            <v>02</v>
          </cell>
          <cell r="B1675" t="str">
            <v>0051</v>
          </cell>
          <cell r="C1675" t="str">
            <v>0000480</v>
          </cell>
          <cell r="D1675" t="str">
            <v>62703150</v>
          </cell>
          <cell r="E1675" t="str">
            <v>00000708</v>
          </cell>
          <cell r="F1675" t="str">
            <v>P00000E211</v>
          </cell>
        </row>
        <row r="1676">
          <cell r="A1676" t="str">
            <v>02</v>
          </cell>
          <cell r="B1676" t="str">
            <v>0051</v>
          </cell>
          <cell r="C1676" t="str">
            <v>0000490</v>
          </cell>
          <cell r="D1676" t="str">
            <v>62703150</v>
          </cell>
          <cell r="E1676" t="str">
            <v>00000708</v>
          </cell>
          <cell r="F1676" t="str">
            <v>P00000E211</v>
          </cell>
        </row>
        <row r="1677">
          <cell r="A1677" t="str">
            <v>02</v>
          </cell>
          <cell r="B1677" t="str">
            <v>0051</v>
          </cell>
          <cell r="C1677" t="str">
            <v>0000490</v>
          </cell>
          <cell r="D1677" t="str">
            <v>62703150</v>
          </cell>
          <cell r="E1677" t="str">
            <v>00000708</v>
          </cell>
          <cell r="F1677" t="str">
            <v>P00000E214</v>
          </cell>
        </row>
        <row r="1678">
          <cell r="A1678" t="str">
            <v>02</v>
          </cell>
          <cell r="B1678" t="str">
            <v>0051</v>
          </cell>
          <cell r="C1678" t="str">
            <v>0000490</v>
          </cell>
          <cell r="D1678" t="str">
            <v>62703150</v>
          </cell>
          <cell r="E1678" t="str">
            <v>00000708</v>
          </cell>
          <cell r="F1678" t="str">
            <v>P00000E311</v>
          </cell>
        </row>
        <row r="1679">
          <cell r="A1679" t="str">
            <v>02</v>
          </cell>
          <cell r="B1679" t="str">
            <v>0052</v>
          </cell>
          <cell r="C1679" t="str">
            <v>0053340</v>
          </cell>
          <cell r="D1679" t="str">
            <v>62703150</v>
          </cell>
          <cell r="E1679" t="str">
            <v>00000708</v>
          </cell>
          <cell r="F1679" t="str">
            <v>P00000D224</v>
          </cell>
        </row>
        <row r="1680">
          <cell r="A1680" t="str">
            <v>02</v>
          </cell>
          <cell r="B1680" t="str">
            <v>0052</v>
          </cell>
          <cell r="C1680" t="str">
            <v>0053340</v>
          </cell>
          <cell r="D1680" t="str">
            <v>62703150</v>
          </cell>
          <cell r="E1680" t="str">
            <v>00000708</v>
          </cell>
          <cell r="F1680" t="str">
            <v>P00000D231</v>
          </cell>
        </row>
        <row r="1681">
          <cell r="A1681" t="str">
            <v>02</v>
          </cell>
          <cell r="B1681" t="str">
            <v>0052</v>
          </cell>
          <cell r="C1681" t="str">
            <v>0053340</v>
          </cell>
          <cell r="D1681" t="str">
            <v>62703150</v>
          </cell>
          <cell r="E1681" t="str">
            <v>00000708</v>
          </cell>
          <cell r="F1681" t="str">
            <v>P00000D244</v>
          </cell>
        </row>
        <row r="1682">
          <cell r="A1682" t="str">
            <v>02</v>
          </cell>
          <cell r="B1682" t="str">
            <v>0052</v>
          </cell>
          <cell r="C1682" t="str">
            <v>0053340</v>
          </cell>
          <cell r="D1682" t="str">
            <v>62703150</v>
          </cell>
          <cell r="E1682" t="str">
            <v>00000708</v>
          </cell>
          <cell r="F1682" t="str">
            <v>P00000E134</v>
          </cell>
        </row>
        <row r="1683">
          <cell r="A1683" t="str">
            <v>02</v>
          </cell>
          <cell r="B1683" t="str">
            <v>0052</v>
          </cell>
          <cell r="C1683" t="str">
            <v>0053370</v>
          </cell>
          <cell r="D1683" t="str">
            <v>62703150</v>
          </cell>
          <cell r="E1683" t="str">
            <v>00000708</v>
          </cell>
          <cell r="F1683" t="str">
            <v>P00000D231</v>
          </cell>
        </row>
        <row r="1684">
          <cell r="A1684" t="str">
            <v>02</v>
          </cell>
          <cell r="B1684" t="str">
            <v>0052</v>
          </cell>
          <cell r="C1684" t="str">
            <v>0053370</v>
          </cell>
          <cell r="D1684" t="str">
            <v>62703150</v>
          </cell>
          <cell r="E1684" t="str">
            <v>00000708</v>
          </cell>
          <cell r="F1684" t="str">
            <v>P00000D244</v>
          </cell>
        </row>
        <row r="1685">
          <cell r="A1685" t="str">
            <v>02</v>
          </cell>
          <cell r="B1685" t="str">
            <v>0052</v>
          </cell>
          <cell r="C1685" t="str">
            <v>0053370</v>
          </cell>
          <cell r="D1685" t="str">
            <v>62703150</v>
          </cell>
          <cell r="E1685" t="str">
            <v>00000708</v>
          </cell>
          <cell r="F1685" t="str">
            <v>P00000E134</v>
          </cell>
        </row>
        <row r="1686">
          <cell r="A1686" t="str">
            <v>02</v>
          </cell>
          <cell r="B1686" t="str">
            <v>0052</v>
          </cell>
          <cell r="C1686" t="str">
            <v>0053380</v>
          </cell>
          <cell r="D1686" t="str">
            <v>62703150</v>
          </cell>
          <cell r="E1686" t="str">
            <v>00000708</v>
          </cell>
          <cell r="F1686" t="str">
            <v>P00000E134</v>
          </cell>
        </row>
        <row r="1687">
          <cell r="A1687" t="str">
            <v>02</v>
          </cell>
          <cell r="B1687" t="str">
            <v>0052</v>
          </cell>
          <cell r="C1687" t="str">
            <v>0053400</v>
          </cell>
          <cell r="D1687" t="str">
            <v>62703150</v>
          </cell>
          <cell r="E1687" t="str">
            <v>00000708</v>
          </cell>
          <cell r="F1687" t="str">
            <v>P00000D244</v>
          </cell>
        </row>
        <row r="1688">
          <cell r="A1688" t="str">
            <v>02</v>
          </cell>
          <cell r="B1688" t="str">
            <v>0052</v>
          </cell>
          <cell r="C1688" t="str">
            <v>0053400</v>
          </cell>
          <cell r="D1688" t="str">
            <v>62703150</v>
          </cell>
          <cell r="E1688" t="str">
            <v>00000708</v>
          </cell>
          <cell r="F1688" t="str">
            <v>P00000E134</v>
          </cell>
        </row>
        <row r="1689">
          <cell r="A1689" t="str">
            <v>02</v>
          </cell>
          <cell r="B1689" t="str">
            <v>0052</v>
          </cell>
          <cell r="C1689" t="str">
            <v>0053430</v>
          </cell>
          <cell r="D1689" t="str">
            <v>62703150</v>
          </cell>
          <cell r="E1689" t="str">
            <v>00000708</v>
          </cell>
          <cell r="F1689" t="str">
            <v>P00000E134</v>
          </cell>
        </row>
        <row r="1690">
          <cell r="A1690" t="str">
            <v>02</v>
          </cell>
          <cell r="B1690" t="str">
            <v>0052</v>
          </cell>
          <cell r="C1690" t="str">
            <v>0053450</v>
          </cell>
          <cell r="D1690" t="str">
            <v>62703150</v>
          </cell>
          <cell r="E1690" t="str">
            <v>00000708</v>
          </cell>
          <cell r="F1690" t="str">
            <v>P00000D244</v>
          </cell>
        </row>
        <row r="1691">
          <cell r="A1691" t="str">
            <v>02</v>
          </cell>
          <cell r="B1691" t="str">
            <v>0052</v>
          </cell>
          <cell r="C1691" t="str">
            <v>0053450</v>
          </cell>
          <cell r="D1691" t="str">
            <v>62703150</v>
          </cell>
          <cell r="E1691" t="str">
            <v>00000708</v>
          </cell>
          <cell r="F1691" t="str">
            <v>P00000E131</v>
          </cell>
        </row>
        <row r="1692">
          <cell r="A1692" t="str">
            <v>02</v>
          </cell>
          <cell r="B1692" t="str">
            <v>0052</v>
          </cell>
          <cell r="C1692" t="str">
            <v>0053450</v>
          </cell>
          <cell r="D1692" t="str">
            <v>62703150</v>
          </cell>
          <cell r="E1692" t="str">
            <v>00000708</v>
          </cell>
          <cell r="F1692" t="str">
            <v>P00000E231</v>
          </cell>
        </row>
        <row r="1693">
          <cell r="A1693" t="str">
            <v>02</v>
          </cell>
          <cell r="B1693" t="str">
            <v>0052</v>
          </cell>
          <cell r="C1693" t="str">
            <v>0053540</v>
          </cell>
          <cell r="D1693" t="str">
            <v>62703150</v>
          </cell>
          <cell r="E1693" t="str">
            <v>00000708</v>
          </cell>
          <cell r="F1693" t="str">
            <v>P00000D244</v>
          </cell>
        </row>
        <row r="1694">
          <cell r="A1694" t="str">
            <v>02</v>
          </cell>
          <cell r="B1694" t="str">
            <v>0052</v>
          </cell>
          <cell r="C1694" t="str">
            <v>0053540</v>
          </cell>
          <cell r="D1694" t="str">
            <v>62703150</v>
          </cell>
          <cell r="E1694" t="str">
            <v>00000708</v>
          </cell>
          <cell r="F1694" t="str">
            <v>P00000E131</v>
          </cell>
        </row>
        <row r="1695">
          <cell r="A1695" t="str">
            <v>02</v>
          </cell>
          <cell r="B1695" t="str">
            <v>0052</v>
          </cell>
          <cell r="C1695" t="str">
            <v>0053540</v>
          </cell>
          <cell r="D1695" t="str">
            <v>62703150</v>
          </cell>
          <cell r="E1695" t="str">
            <v>00000708</v>
          </cell>
          <cell r="F1695" t="str">
            <v>P00000E231</v>
          </cell>
        </row>
        <row r="1696">
          <cell r="A1696" t="str">
            <v>02</v>
          </cell>
          <cell r="B1696" t="str">
            <v>0052</v>
          </cell>
          <cell r="C1696" t="str">
            <v>0053560</v>
          </cell>
          <cell r="D1696" t="str">
            <v>62703150</v>
          </cell>
          <cell r="E1696" t="str">
            <v>00000708</v>
          </cell>
          <cell r="F1696" t="str">
            <v>P00000D244</v>
          </cell>
        </row>
        <row r="1697">
          <cell r="A1697" t="str">
            <v>02</v>
          </cell>
          <cell r="B1697" t="str">
            <v>0052</v>
          </cell>
          <cell r="C1697" t="str">
            <v>0053560</v>
          </cell>
          <cell r="D1697" t="str">
            <v>62703150</v>
          </cell>
          <cell r="E1697" t="str">
            <v>00000708</v>
          </cell>
          <cell r="F1697" t="str">
            <v>P00000E134</v>
          </cell>
        </row>
        <row r="1698">
          <cell r="A1698" t="str">
            <v>02</v>
          </cell>
          <cell r="B1698" t="str">
            <v>0052</v>
          </cell>
          <cell r="C1698" t="str">
            <v>0053580</v>
          </cell>
          <cell r="D1698" t="str">
            <v>62703150</v>
          </cell>
          <cell r="E1698" t="str">
            <v>00000708</v>
          </cell>
          <cell r="F1698" t="str">
            <v>P00000D231</v>
          </cell>
        </row>
        <row r="1699">
          <cell r="A1699" t="str">
            <v>02</v>
          </cell>
          <cell r="B1699" t="str">
            <v>0052</v>
          </cell>
          <cell r="C1699" t="str">
            <v>0053580</v>
          </cell>
          <cell r="D1699" t="str">
            <v>62703150</v>
          </cell>
          <cell r="E1699" t="str">
            <v>00000708</v>
          </cell>
          <cell r="F1699" t="str">
            <v>P00000D244</v>
          </cell>
        </row>
        <row r="1700">
          <cell r="A1700" t="str">
            <v>02</v>
          </cell>
          <cell r="B1700" t="str">
            <v>0052</v>
          </cell>
          <cell r="C1700" t="str">
            <v>0053580</v>
          </cell>
          <cell r="D1700" t="str">
            <v>62703150</v>
          </cell>
          <cell r="E1700" t="str">
            <v>00000708</v>
          </cell>
          <cell r="F1700" t="str">
            <v>P00000E231</v>
          </cell>
        </row>
        <row r="1701">
          <cell r="A1701" t="str">
            <v>02</v>
          </cell>
          <cell r="B1701" t="str">
            <v>0052</v>
          </cell>
          <cell r="C1701" t="str">
            <v>0053610</v>
          </cell>
          <cell r="D1701" t="str">
            <v>62703150</v>
          </cell>
          <cell r="E1701" t="str">
            <v>00000708</v>
          </cell>
          <cell r="F1701" t="str">
            <v>P00000D231</v>
          </cell>
        </row>
        <row r="1702">
          <cell r="A1702" t="str">
            <v>02</v>
          </cell>
          <cell r="B1702" t="str">
            <v>0052</v>
          </cell>
          <cell r="C1702" t="str">
            <v>0053610</v>
          </cell>
          <cell r="D1702" t="str">
            <v>62703150</v>
          </cell>
          <cell r="E1702" t="str">
            <v>00000708</v>
          </cell>
          <cell r="F1702" t="str">
            <v>P00000E134</v>
          </cell>
        </row>
        <row r="1703">
          <cell r="A1703" t="str">
            <v>02</v>
          </cell>
          <cell r="B1703" t="str">
            <v>0052</v>
          </cell>
          <cell r="C1703" t="str">
            <v>0053620</v>
          </cell>
          <cell r="D1703" t="str">
            <v>62703150</v>
          </cell>
          <cell r="E1703" t="str">
            <v>00000708</v>
          </cell>
          <cell r="F1703" t="str">
            <v>P00000D244</v>
          </cell>
        </row>
        <row r="1704">
          <cell r="A1704" t="str">
            <v>02</v>
          </cell>
          <cell r="B1704" t="str">
            <v>0052</v>
          </cell>
          <cell r="C1704" t="str">
            <v>0053630</v>
          </cell>
          <cell r="D1704" t="str">
            <v>62703150</v>
          </cell>
          <cell r="E1704" t="str">
            <v>00000708</v>
          </cell>
          <cell r="F1704" t="str">
            <v>P00000D144</v>
          </cell>
        </row>
        <row r="1705">
          <cell r="A1705" t="str">
            <v>02</v>
          </cell>
          <cell r="B1705" t="str">
            <v>0052</v>
          </cell>
          <cell r="C1705" t="str">
            <v>0053630</v>
          </cell>
          <cell r="D1705" t="str">
            <v>62703150</v>
          </cell>
          <cell r="E1705" t="str">
            <v>00000708</v>
          </cell>
          <cell r="F1705" t="str">
            <v>P00000D244</v>
          </cell>
        </row>
        <row r="1706">
          <cell r="A1706" t="str">
            <v>02</v>
          </cell>
          <cell r="B1706" t="str">
            <v>0052</v>
          </cell>
          <cell r="C1706" t="str">
            <v>0053630</v>
          </cell>
          <cell r="D1706" t="str">
            <v>62703150</v>
          </cell>
          <cell r="E1706" t="str">
            <v>00000708</v>
          </cell>
          <cell r="F1706" t="str">
            <v>P00000E131</v>
          </cell>
        </row>
        <row r="1707">
          <cell r="A1707" t="str">
            <v>02</v>
          </cell>
          <cell r="B1707" t="str">
            <v>0052</v>
          </cell>
          <cell r="C1707" t="str">
            <v>0053630</v>
          </cell>
          <cell r="D1707" t="str">
            <v>62703150</v>
          </cell>
          <cell r="E1707" t="str">
            <v>00000708</v>
          </cell>
          <cell r="F1707" t="str">
            <v>P00000E134</v>
          </cell>
        </row>
        <row r="1708">
          <cell r="A1708" t="str">
            <v>02</v>
          </cell>
          <cell r="B1708" t="str">
            <v>0052</v>
          </cell>
          <cell r="C1708" t="str">
            <v>0053630</v>
          </cell>
          <cell r="D1708" t="str">
            <v>62703150</v>
          </cell>
          <cell r="E1708" t="str">
            <v>00000708</v>
          </cell>
          <cell r="F1708" t="str">
            <v>P00000E234</v>
          </cell>
        </row>
        <row r="1709">
          <cell r="A1709" t="str">
            <v>02</v>
          </cell>
          <cell r="B1709" t="str">
            <v>0052</v>
          </cell>
          <cell r="C1709" t="str">
            <v>0053640</v>
          </cell>
          <cell r="D1709" t="str">
            <v>62703150</v>
          </cell>
          <cell r="E1709" t="str">
            <v>00000708</v>
          </cell>
          <cell r="F1709" t="str">
            <v>P00000D224</v>
          </cell>
        </row>
        <row r="1710">
          <cell r="A1710" t="str">
            <v>02</v>
          </cell>
          <cell r="B1710" t="str">
            <v>0052</v>
          </cell>
          <cell r="C1710" t="str">
            <v>0053640</v>
          </cell>
          <cell r="D1710" t="str">
            <v>62703150</v>
          </cell>
          <cell r="E1710" t="str">
            <v>00000708</v>
          </cell>
          <cell r="F1710" t="str">
            <v>P00000D244</v>
          </cell>
        </row>
        <row r="1711">
          <cell r="A1711" t="str">
            <v>02</v>
          </cell>
          <cell r="B1711" t="str">
            <v>0052</v>
          </cell>
          <cell r="C1711" t="str">
            <v>0053640</v>
          </cell>
          <cell r="D1711" t="str">
            <v>62703150</v>
          </cell>
          <cell r="E1711" t="str">
            <v>00000708</v>
          </cell>
          <cell r="F1711" t="str">
            <v>P00000E134</v>
          </cell>
        </row>
        <row r="1712">
          <cell r="A1712" t="str">
            <v>02</v>
          </cell>
          <cell r="B1712" t="str">
            <v>0052</v>
          </cell>
          <cell r="C1712" t="str">
            <v>0053640</v>
          </cell>
          <cell r="D1712" t="str">
            <v>62703150</v>
          </cell>
          <cell r="E1712" t="str">
            <v>00000708</v>
          </cell>
          <cell r="F1712" t="str">
            <v>P00000E234</v>
          </cell>
        </row>
        <row r="1713">
          <cell r="A1713" t="str">
            <v>02</v>
          </cell>
          <cell r="B1713" t="str">
            <v>0052</v>
          </cell>
          <cell r="C1713" t="str">
            <v>0053660</v>
          </cell>
          <cell r="D1713" t="str">
            <v>62703150</v>
          </cell>
          <cell r="E1713" t="str">
            <v>00000708</v>
          </cell>
          <cell r="F1713" t="str">
            <v>P00000D244</v>
          </cell>
        </row>
        <row r="1714">
          <cell r="A1714" t="str">
            <v>02</v>
          </cell>
          <cell r="B1714" t="str">
            <v>0052</v>
          </cell>
          <cell r="C1714" t="str">
            <v>0053670</v>
          </cell>
          <cell r="D1714" t="str">
            <v>62703150</v>
          </cell>
          <cell r="E1714" t="str">
            <v>00000708</v>
          </cell>
          <cell r="F1714" t="str">
            <v>P00000D231</v>
          </cell>
        </row>
        <row r="1715">
          <cell r="A1715" t="str">
            <v>02</v>
          </cell>
          <cell r="B1715" t="str">
            <v>0052</v>
          </cell>
          <cell r="C1715" t="str">
            <v>0053670</v>
          </cell>
          <cell r="D1715" t="str">
            <v>62703150</v>
          </cell>
          <cell r="E1715" t="str">
            <v>00000708</v>
          </cell>
          <cell r="F1715" t="str">
            <v>P00000D244</v>
          </cell>
        </row>
        <row r="1716">
          <cell r="A1716" t="str">
            <v>02</v>
          </cell>
          <cell r="B1716" t="str">
            <v>0052</v>
          </cell>
          <cell r="C1716" t="str">
            <v>0053670</v>
          </cell>
          <cell r="D1716" t="str">
            <v>62703150</v>
          </cell>
          <cell r="E1716" t="str">
            <v>00000708</v>
          </cell>
          <cell r="F1716" t="str">
            <v>P00000E131</v>
          </cell>
        </row>
        <row r="1717">
          <cell r="A1717" t="str">
            <v>02</v>
          </cell>
          <cell r="B1717" t="str">
            <v>0052</v>
          </cell>
          <cell r="C1717" t="str">
            <v>0053680</v>
          </cell>
          <cell r="D1717" t="str">
            <v>62703150</v>
          </cell>
          <cell r="E1717" t="str">
            <v>00000708</v>
          </cell>
          <cell r="F1717" t="str">
            <v>P00000D231</v>
          </cell>
        </row>
        <row r="1718">
          <cell r="A1718" t="str">
            <v>02</v>
          </cell>
          <cell r="B1718" t="str">
            <v>0052</v>
          </cell>
          <cell r="C1718" t="str">
            <v>0053680</v>
          </cell>
          <cell r="D1718" t="str">
            <v>62703150</v>
          </cell>
          <cell r="E1718" t="str">
            <v>00000708</v>
          </cell>
          <cell r="F1718" t="str">
            <v>P00000D244</v>
          </cell>
        </row>
        <row r="1719">
          <cell r="A1719" t="str">
            <v>02</v>
          </cell>
          <cell r="B1719" t="str">
            <v>0052</v>
          </cell>
          <cell r="C1719" t="str">
            <v>0053680</v>
          </cell>
          <cell r="D1719" t="str">
            <v>62703150</v>
          </cell>
          <cell r="E1719" t="str">
            <v>00000708</v>
          </cell>
          <cell r="F1719" t="str">
            <v>P00000E134</v>
          </cell>
        </row>
        <row r="1720">
          <cell r="A1720" t="str">
            <v>02</v>
          </cell>
          <cell r="B1720" t="str">
            <v>0052</v>
          </cell>
          <cell r="C1720" t="str">
            <v>0053680</v>
          </cell>
          <cell r="D1720" t="str">
            <v>62703150</v>
          </cell>
          <cell r="E1720" t="str">
            <v>00000708</v>
          </cell>
          <cell r="F1720" t="str">
            <v>P00000E231</v>
          </cell>
        </row>
        <row r="1721">
          <cell r="A1721" t="str">
            <v>02</v>
          </cell>
          <cell r="B1721" t="str">
            <v>0052</v>
          </cell>
          <cell r="C1721" t="str">
            <v>0053720</v>
          </cell>
          <cell r="D1721" t="str">
            <v>62703150</v>
          </cell>
          <cell r="E1721" t="str">
            <v>00000708</v>
          </cell>
          <cell r="F1721" t="str">
            <v>P00000D231</v>
          </cell>
        </row>
        <row r="1722">
          <cell r="A1722" t="str">
            <v>02</v>
          </cell>
          <cell r="B1722" t="str">
            <v>0052</v>
          </cell>
          <cell r="C1722" t="str">
            <v>0053720</v>
          </cell>
          <cell r="D1722" t="str">
            <v>62703150</v>
          </cell>
          <cell r="E1722" t="str">
            <v>00000708</v>
          </cell>
          <cell r="F1722" t="str">
            <v>P00000D244</v>
          </cell>
        </row>
        <row r="1723">
          <cell r="A1723" t="str">
            <v>02</v>
          </cell>
          <cell r="B1723" t="str">
            <v>0052</v>
          </cell>
          <cell r="C1723" t="str">
            <v>0053720</v>
          </cell>
          <cell r="D1723" t="str">
            <v>62703150</v>
          </cell>
          <cell r="E1723" t="str">
            <v>00000708</v>
          </cell>
          <cell r="F1723" t="str">
            <v>P00000E134</v>
          </cell>
        </row>
        <row r="1724">
          <cell r="A1724" t="str">
            <v>02</v>
          </cell>
          <cell r="B1724" t="str">
            <v>0052</v>
          </cell>
          <cell r="C1724" t="str">
            <v>0053750</v>
          </cell>
          <cell r="D1724" t="str">
            <v>62703150</v>
          </cell>
          <cell r="E1724" t="str">
            <v>00000708</v>
          </cell>
          <cell r="F1724" t="str">
            <v>P00000D244</v>
          </cell>
        </row>
        <row r="1725">
          <cell r="A1725" t="str">
            <v>02</v>
          </cell>
          <cell r="B1725" t="str">
            <v>0052</v>
          </cell>
          <cell r="C1725" t="str">
            <v>0053750</v>
          </cell>
          <cell r="D1725" t="str">
            <v>62703150</v>
          </cell>
          <cell r="E1725" t="str">
            <v>00000708</v>
          </cell>
          <cell r="F1725" t="str">
            <v>P00000E134</v>
          </cell>
        </row>
        <row r="1726">
          <cell r="A1726" t="str">
            <v>02</v>
          </cell>
          <cell r="B1726" t="str">
            <v>0052</v>
          </cell>
          <cell r="C1726" t="str">
            <v>0053770</v>
          </cell>
          <cell r="D1726" t="str">
            <v>62703150</v>
          </cell>
          <cell r="E1726" t="str">
            <v>00000708</v>
          </cell>
          <cell r="F1726" t="str">
            <v>P00000D244</v>
          </cell>
        </row>
        <row r="1727">
          <cell r="A1727" t="str">
            <v>02</v>
          </cell>
          <cell r="B1727" t="str">
            <v>0052</v>
          </cell>
          <cell r="C1727" t="str">
            <v>0053890</v>
          </cell>
          <cell r="D1727" t="str">
            <v>62703150</v>
          </cell>
          <cell r="E1727" t="str">
            <v>00000708</v>
          </cell>
          <cell r="F1727" t="str">
            <v>P00000D231</v>
          </cell>
        </row>
        <row r="1728">
          <cell r="A1728" t="str">
            <v>02</v>
          </cell>
          <cell r="B1728" t="str">
            <v>0052</v>
          </cell>
          <cell r="C1728" t="str">
            <v>0053890</v>
          </cell>
          <cell r="D1728" t="str">
            <v>62703150</v>
          </cell>
          <cell r="E1728" t="str">
            <v>00000708</v>
          </cell>
          <cell r="F1728" t="str">
            <v>P00000D244</v>
          </cell>
        </row>
        <row r="1729">
          <cell r="A1729" t="str">
            <v>02</v>
          </cell>
          <cell r="B1729" t="str">
            <v>0052</v>
          </cell>
          <cell r="C1729" t="str">
            <v>0053890</v>
          </cell>
          <cell r="D1729" t="str">
            <v>62703150</v>
          </cell>
          <cell r="E1729" t="str">
            <v>00000708</v>
          </cell>
          <cell r="F1729" t="str">
            <v>P00000E134</v>
          </cell>
        </row>
        <row r="1730">
          <cell r="A1730" t="str">
            <v>02</v>
          </cell>
          <cell r="B1730" t="str">
            <v>0052</v>
          </cell>
          <cell r="C1730" t="str">
            <v>0053910</v>
          </cell>
          <cell r="D1730" t="str">
            <v>62703150</v>
          </cell>
          <cell r="E1730" t="str">
            <v>00000708</v>
          </cell>
          <cell r="F1730" t="str">
            <v>P00000D244</v>
          </cell>
        </row>
        <row r="1731">
          <cell r="A1731" t="str">
            <v>02</v>
          </cell>
          <cell r="B1731" t="str">
            <v>0052</v>
          </cell>
          <cell r="C1731" t="str">
            <v>0053910</v>
          </cell>
          <cell r="D1731" t="str">
            <v>62703150</v>
          </cell>
          <cell r="E1731" t="str">
            <v>00000708</v>
          </cell>
          <cell r="F1731" t="str">
            <v>P00000E134</v>
          </cell>
        </row>
        <row r="1732">
          <cell r="A1732" t="str">
            <v>02</v>
          </cell>
          <cell r="B1732" t="str">
            <v>0052</v>
          </cell>
          <cell r="C1732" t="str">
            <v>0053960</v>
          </cell>
          <cell r="D1732" t="str">
            <v>62703150</v>
          </cell>
          <cell r="E1732" t="str">
            <v>00000708</v>
          </cell>
          <cell r="F1732" t="str">
            <v>P00000D231</v>
          </cell>
        </row>
        <row r="1733">
          <cell r="A1733" t="str">
            <v>02</v>
          </cell>
          <cell r="B1733" t="str">
            <v>0052</v>
          </cell>
          <cell r="C1733" t="str">
            <v>0053960</v>
          </cell>
          <cell r="D1733" t="str">
            <v>62703150</v>
          </cell>
          <cell r="E1733" t="str">
            <v>00000708</v>
          </cell>
          <cell r="F1733" t="str">
            <v>P00000D244</v>
          </cell>
        </row>
        <row r="1734">
          <cell r="A1734" t="str">
            <v>02</v>
          </cell>
          <cell r="B1734" t="str">
            <v>0052</v>
          </cell>
          <cell r="C1734" t="str">
            <v>0053960</v>
          </cell>
          <cell r="D1734" t="str">
            <v>62703150</v>
          </cell>
          <cell r="E1734" t="str">
            <v>00000708</v>
          </cell>
          <cell r="F1734" t="str">
            <v>P00000E131</v>
          </cell>
        </row>
        <row r="1735">
          <cell r="A1735" t="str">
            <v>02</v>
          </cell>
          <cell r="B1735" t="str">
            <v>0052</v>
          </cell>
          <cell r="C1735" t="str">
            <v>0053960</v>
          </cell>
          <cell r="D1735" t="str">
            <v>62703150</v>
          </cell>
          <cell r="E1735" t="str">
            <v>00000708</v>
          </cell>
          <cell r="F1735" t="str">
            <v>P00000E231</v>
          </cell>
        </row>
        <row r="1736">
          <cell r="A1736" t="str">
            <v>02</v>
          </cell>
          <cell r="B1736" t="str">
            <v>0052</v>
          </cell>
          <cell r="C1736" t="str">
            <v>0053960</v>
          </cell>
          <cell r="D1736" t="str">
            <v>62703150</v>
          </cell>
          <cell r="E1736" t="str">
            <v>00000708</v>
          </cell>
          <cell r="F1736" t="str">
            <v>P00000E234</v>
          </cell>
        </row>
        <row r="1737">
          <cell r="A1737" t="str">
            <v>02</v>
          </cell>
          <cell r="B1737" t="str">
            <v>0052</v>
          </cell>
          <cell r="C1737" t="str">
            <v>0054170</v>
          </cell>
          <cell r="D1737" t="str">
            <v>62703150</v>
          </cell>
          <cell r="E1737" t="str">
            <v>00000708</v>
          </cell>
          <cell r="F1737" t="str">
            <v>P00000D231</v>
          </cell>
        </row>
        <row r="1738">
          <cell r="A1738" t="str">
            <v>02</v>
          </cell>
          <cell r="B1738" t="str">
            <v>0052</v>
          </cell>
          <cell r="C1738" t="str">
            <v>0054170</v>
          </cell>
          <cell r="D1738" t="str">
            <v>62703150</v>
          </cell>
          <cell r="E1738" t="str">
            <v>00000708</v>
          </cell>
          <cell r="F1738" t="str">
            <v>P00000D244</v>
          </cell>
        </row>
        <row r="1739">
          <cell r="A1739" t="str">
            <v>02</v>
          </cell>
          <cell r="B1739" t="str">
            <v>0052</v>
          </cell>
          <cell r="C1739" t="str">
            <v>0054170</v>
          </cell>
          <cell r="D1739" t="str">
            <v>62703150</v>
          </cell>
          <cell r="E1739" t="str">
            <v>00000708</v>
          </cell>
          <cell r="F1739" t="str">
            <v>P00000E134</v>
          </cell>
        </row>
        <row r="1740">
          <cell r="A1740" t="str">
            <v>02</v>
          </cell>
          <cell r="B1740" t="str">
            <v>0052</v>
          </cell>
          <cell r="C1740" t="str">
            <v>0054170</v>
          </cell>
          <cell r="D1740" t="str">
            <v>62703150</v>
          </cell>
          <cell r="E1740" t="str">
            <v>00000708</v>
          </cell>
          <cell r="F1740" t="str">
            <v>P00000E221</v>
          </cell>
        </row>
        <row r="1741">
          <cell r="A1741" t="str">
            <v>02</v>
          </cell>
          <cell r="B1741" t="str">
            <v>0052</v>
          </cell>
          <cell r="C1741" t="str">
            <v>0054250</v>
          </cell>
          <cell r="D1741" t="str">
            <v>62703150</v>
          </cell>
          <cell r="E1741" t="str">
            <v>00000708</v>
          </cell>
          <cell r="F1741" t="str">
            <v>P00000D244</v>
          </cell>
        </row>
        <row r="1742">
          <cell r="A1742" t="str">
            <v>02</v>
          </cell>
          <cell r="B1742" t="str">
            <v>0052</v>
          </cell>
          <cell r="C1742" t="str">
            <v>0054250</v>
          </cell>
          <cell r="D1742" t="str">
            <v>62703150</v>
          </cell>
          <cell r="E1742" t="str">
            <v>00000708</v>
          </cell>
          <cell r="F1742" t="str">
            <v>P00000E134</v>
          </cell>
        </row>
        <row r="1743">
          <cell r="A1743" t="str">
            <v>02</v>
          </cell>
          <cell r="B1743" t="str">
            <v>0052</v>
          </cell>
          <cell r="C1743" t="str">
            <v>0054510</v>
          </cell>
          <cell r="D1743" t="str">
            <v>62703150</v>
          </cell>
          <cell r="E1743" t="str">
            <v>00000708</v>
          </cell>
          <cell r="F1743" t="str">
            <v>P00000D244</v>
          </cell>
        </row>
        <row r="1744">
          <cell r="A1744" t="str">
            <v>02</v>
          </cell>
          <cell r="B1744" t="str">
            <v>0052</v>
          </cell>
          <cell r="C1744" t="str">
            <v>0054510</v>
          </cell>
          <cell r="D1744" t="str">
            <v>62703150</v>
          </cell>
          <cell r="E1744" t="str">
            <v>00000708</v>
          </cell>
          <cell r="F1744" t="str">
            <v>P00000E131</v>
          </cell>
        </row>
        <row r="1745">
          <cell r="A1745" t="str">
            <v>02</v>
          </cell>
          <cell r="B1745" t="str">
            <v>0052</v>
          </cell>
          <cell r="C1745" t="str">
            <v>0801900</v>
          </cell>
          <cell r="D1745" t="str">
            <v>62703150</v>
          </cell>
          <cell r="E1745" t="str">
            <v>00000708</v>
          </cell>
          <cell r="F1745" t="str">
            <v>P00000D244</v>
          </cell>
        </row>
        <row r="1746">
          <cell r="A1746" t="str">
            <v>02</v>
          </cell>
          <cell r="B1746" t="str">
            <v>0052</v>
          </cell>
          <cell r="C1746" t="str">
            <v>0801900</v>
          </cell>
          <cell r="D1746" t="str">
            <v>62703150</v>
          </cell>
          <cell r="E1746" t="str">
            <v>00000708</v>
          </cell>
          <cell r="F1746" t="str">
            <v>P00000E131</v>
          </cell>
        </row>
        <row r="1747">
          <cell r="A1747" t="str">
            <v>02</v>
          </cell>
          <cell r="B1747" t="str">
            <v>0052</v>
          </cell>
          <cell r="C1747" t="str">
            <v>0803600</v>
          </cell>
          <cell r="D1747" t="str">
            <v>62703150</v>
          </cell>
          <cell r="E1747" t="str">
            <v>00000708</v>
          </cell>
          <cell r="F1747" t="str">
            <v>P00000D244</v>
          </cell>
        </row>
        <row r="1748">
          <cell r="A1748" t="str">
            <v>02</v>
          </cell>
          <cell r="B1748" t="str">
            <v>0052</v>
          </cell>
          <cell r="C1748" t="str">
            <v>0803600</v>
          </cell>
          <cell r="D1748" t="str">
            <v>62703150</v>
          </cell>
          <cell r="E1748" t="str">
            <v>00000708</v>
          </cell>
          <cell r="F1748" t="str">
            <v>P00000E134</v>
          </cell>
        </row>
        <row r="1749">
          <cell r="A1749" t="str">
            <v>02</v>
          </cell>
          <cell r="B1749" t="str">
            <v>0052</v>
          </cell>
          <cell r="C1749" t="str">
            <v>0803700</v>
          </cell>
          <cell r="D1749" t="str">
            <v>62703150</v>
          </cell>
          <cell r="E1749" t="str">
            <v>00000708</v>
          </cell>
          <cell r="F1749" t="str">
            <v>P00000D244</v>
          </cell>
        </row>
        <row r="1750">
          <cell r="A1750" t="str">
            <v>02</v>
          </cell>
          <cell r="B1750" t="str">
            <v>0052</v>
          </cell>
          <cell r="C1750" t="str">
            <v>0803700</v>
          </cell>
          <cell r="D1750" t="str">
            <v>62703150</v>
          </cell>
          <cell r="E1750" t="str">
            <v>00000708</v>
          </cell>
          <cell r="F1750" t="str">
            <v>P00000E134</v>
          </cell>
        </row>
        <row r="1751">
          <cell r="A1751" t="str">
            <v>02</v>
          </cell>
          <cell r="B1751" t="str">
            <v>0052</v>
          </cell>
          <cell r="C1751" t="str">
            <v>0803900</v>
          </cell>
          <cell r="D1751" t="str">
            <v>62703150</v>
          </cell>
          <cell r="E1751" t="str">
            <v>00000708</v>
          </cell>
          <cell r="F1751" t="str">
            <v>P00000D231</v>
          </cell>
        </row>
        <row r="1752">
          <cell r="A1752" t="str">
            <v>02</v>
          </cell>
          <cell r="B1752" t="str">
            <v>0052</v>
          </cell>
          <cell r="C1752" t="str">
            <v>0803900</v>
          </cell>
          <cell r="D1752" t="str">
            <v>62703150</v>
          </cell>
          <cell r="E1752" t="str">
            <v>00000708</v>
          </cell>
          <cell r="F1752" t="str">
            <v>P00000D244</v>
          </cell>
        </row>
        <row r="1753">
          <cell r="A1753" t="str">
            <v>02</v>
          </cell>
          <cell r="B1753" t="str">
            <v>0052</v>
          </cell>
          <cell r="C1753" t="str">
            <v>0804500</v>
          </cell>
          <cell r="D1753" t="str">
            <v>62703150</v>
          </cell>
          <cell r="E1753" t="str">
            <v>00000708</v>
          </cell>
          <cell r="F1753" t="str">
            <v>P00000E134</v>
          </cell>
        </row>
        <row r="1754">
          <cell r="A1754" t="str">
            <v>02</v>
          </cell>
          <cell r="B1754" t="str">
            <v>0052</v>
          </cell>
          <cell r="C1754" t="str">
            <v>0879500</v>
          </cell>
          <cell r="D1754" t="str">
            <v>62703150</v>
          </cell>
          <cell r="E1754" t="str">
            <v>00000708</v>
          </cell>
          <cell r="F1754" t="str">
            <v>P00000D244</v>
          </cell>
        </row>
        <row r="1755">
          <cell r="A1755" t="str">
            <v>02</v>
          </cell>
          <cell r="B1755" t="str">
            <v>0052</v>
          </cell>
          <cell r="C1755" t="str">
            <v>0879600</v>
          </cell>
          <cell r="D1755" t="str">
            <v>62703150</v>
          </cell>
          <cell r="E1755" t="str">
            <v>00000708</v>
          </cell>
          <cell r="F1755" t="str">
            <v>P00000D244</v>
          </cell>
        </row>
        <row r="1756">
          <cell r="A1756" t="str">
            <v>02</v>
          </cell>
          <cell r="B1756" t="str">
            <v>0052</v>
          </cell>
          <cell r="C1756" t="str">
            <v>0879700</v>
          </cell>
          <cell r="D1756" t="str">
            <v>62703150</v>
          </cell>
          <cell r="E1756" t="str">
            <v>00000708</v>
          </cell>
          <cell r="F1756" t="str">
            <v>P00000D231</v>
          </cell>
        </row>
        <row r="1757">
          <cell r="A1757" t="str">
            <v>02</v>
          </cell>
          <cell r="B1757" t="str">
            <v>0052</v>
          </cell>
          <cell r="C1757" t="str">
            <v>0879700</v>
          </cell>
          <cell r="D1757" t="str">
            <v>62703150</v>
          </cell>
          <cell r="E1757" t="str">
            <v>00000708</v>
          </cell>
          <cell r="F1757" t="str">
            <v>P00000D244</v>
          </cell>
        </row>
        <row r="1758">
          <cell r="A1758" t="str">
            <v>02</v>
          </cell>
          <cell r="B1758" t="str">
            <v>0052</v>
          </cell>
          <cell r="C1758" t="str">
            <v>0879700</v>
          </cell>
          <cell r="D1758" t="str">
            <v>62703150</v>
          </cell>
          <cell r="E1758" t="str">
            <v>00000708</v>
          </cell>
          <cell r="F1758" t="str">
            <v>P00000E134</v>
          </cell>
        </row>
        <row r="1759">
          <cell r="A1759" t="str">
            <v>02</v>
          </cell>
          <cell r="B1759" t="str">
            <v>0052</v>
          </cell>
          <cell r="C1759" t="str">
            <v>0879700</v>
          </cell>
          <cell r="D1759" t="str">
            <v>62703150</v>
          </cell>
          <cell r="E1759" t="str">
            <v>00000708</v>
          </cell>
          <cell r="F1759" t="str">
            <v>P00000E231</v>
          </cell>
        </row>
        <row r="1760">
          <cell r="A1760" t="str">
            <v>02</v>
          </cell>
          <cell r="B1760" t="str">
            <v>0053</v>
          </cell>
          <cell r="C1760" t="str">
            <v>0099700</v>
          </cell>
          <cell r="D1760" t="str">
            <v>62703150</v>
          </cell>
          <cell r="E1760" t="str">
            <v>00000708</v>
          </cell>
          <cell r="F1760" t="str">
            <v>P00000E211</v>
          </cell>
        </row>
        <row r="1761">
          <cell r="A1761" t="str">
            <v>02</v>
          </cell>
          <cell r="B1761" t="str">
            <v>0055</v>
          </cell>
          <cell r="C1761" t="str">
            <v>0081100</v>
          </cell>
          <cell r="D1761" t="str">
            <v>62703150</v>
          </cell>
          <cell r="E1761" t="str">
            <v>00000708</v>
          </cell>
          <cell r="F1761" t="str">
            <v>P00000E214</v>
          </cell>
        </row>
        <row r="1762">
          <cell r="A1762" t="str">
            <v>02</v>
          </cell>
          <cell r="B1762" t="str">
            <v>0055</v>
          </cell>
          <cell r="C1762" t="str">
            <v>0083900</v>
          </cell>
          <cell r="D1762" t="str">
            <v>62703150</v>
          </cell>
          <cell r="E1762" t="str">
            <v>00000708</v>
          </cell>
          <cell r="F1762" t="str">
            <v>P00000E211</v>
          </cell>
        </row>
        <row r="1763">
          <cell r="A1763" t="str">
            <v>02</v>
          </cell>
          <cell r="B1763" t="str">
            <v>0055</v>
          </cell>
          <cell r="C1763" t="str">
            <v>0083900</v>
          </cell>
          <cell r="D1763" t="str">
            <v>62703150</v>
          </cell>
          <cell r="E1763" t="str">
            <v>00000708</v>
          </cell>
          <cell r="F1763" t="str">
            <v>P00000E214</v>
          </cell>
        </row>
        <row r="1764">
          <cell r="A1764" t="str">
            <v>02</v>
          </cell>
          <cell r="B1764" t="str">
            <v>0055</v>
          </cell>
          <cell r="C1764" t="str">
            <v>0092900</v>
          </cell>
          <cell r="D1764" t="str">
            <v>62703150</v>
          </cell>
          <cell r="E1764" t="str">
            <v>00000708</v>
          </cell>
          <cell r="F1764" t="str">
            <v>P00000E114</v>
          </cell>
        </row>
        <row r="1765">
          <cell r="A1765" t="str">
            <v>02</v>
          </cell>
          <cell r="B1765" t="str">
            <v>0055</v>
          </cell>
          <cell r="C1765" t="str">
            <v>0093000</v>
          </cell>
          <cell r="D1765" t="str">
            <v>62703150</v>
          </cell>
          <cell r="E1765" t="str">
            <v>00000708</v>
          </cell>
          <cell r="F1765" t="str">
            <v>P00000E111</v>
          </cell>
        </row>
        <row r="1766">
          <cell r="A1766" t="str">
            <v>02</v>
          </cell>
          <cell r="B1766" t="str">
            <v>0055</v>
          </cell>
          <cell r="C1766" t="str">
            <v>0093000</v>
          </cell>
          <cell r="D1766" t="str">
            <v>62703150</v>
          </cell>
          <cell r="E1766" t="str">
            <v>00000708</v>
          </cell>
          <cell r="F1766" t="str">
            <v>P00000E114</v>
          </cell>
        </row>
        <row r="1767">
          <cell r="A1767" t="str">
            <v>02</v>
          </cell>
          <cell r="B1767" t="str">
            <v>0055</v>
          </cell>
          <cell r="C1767" t="str">
            <v>0093000</v>
          </cell>
          <cell r="D1767" t="str">
            <v>62703150</v>
          </cell>
          <cell r="E1767" t="str">
            <v>00000708</v>
          </cell>
          <cell r="F1767" t="str">
            <v>P00000E211</v>
          </cell>
        </row>
        <row r="1768">
          <cell r="A1768" t="str">
            <v>02</v>
          </cell>
          <cell r="B1768" t="str">
            <v>0055</v>
          </cell>
          <cell r="C1768" t="str">
            <v>0093000</v>
          </cell>
          <cell r="D1768" t="str">
            <v>62703150</v>
          </cell>
          <cell r="E1768" t="str">
            <v>00000708</v>
          </cell>
          <cell r="F1768" t="str">
            <v>P00000E214</v>
          </cell>
        </row>
        <row r="1769">
          <cell r="A1769" t="str">
            <v>02</v>
          </cell>
          <cell r="B1769" t="str">
            <v>0055</v>
          </cell>
          <cell r="C1769" t="str">
            <v>0093200</v>
          </cell>
          <cell r="D1769" t="str">
            <v>62703150</v>
          </cell>
          <cell r="E1769" t="str">
            <v>00000708</v>
          </cell>
          <cell r="F1769" t="str">
            <v>P00000E111</v>
          </cell>
        </row>
        <row r="1770">
          <cell r="A1770" t="str">
            <v>02</v>
          </cell>
          <cell r="B1770" t="str">
            <v>0055</v>
          </cell>
          <cell r="C1770" t="str">
            <v>0093300</v>
          </cell>
          <cell r="D1770" t="str">
            <v>62703150</v>
          </cell>
          <cell r="E1770" t="str">
            <v>00000708</v>
          </cell>
          <cell r="F1770" t="str">
            <v>P00000E114</v>
          </cell>
        </row>
        <row r="1771">
          <cell r="A1771" t="str">
            <v>02</v>
          </cell>
          <cell r="B1771" t="str">
            <v>0055</v>
          </cell>
          <cell r="C1771" t="str">
            <v>0093300</v>
          </cell>
          <cell r="D1771" t="str">
            <v>62703150</v>
          </cell>
          <cell r="E1771" t="str">
            <v>00000708</v>
          </cell>
          <cell r="F1771" t="str">
            <v>P00000E211</v>
          </cell>
        </row>
        <row r="1772">
          <cell r="A1772" t="str">
            <v>02</v>
          </cell>
          <cell r="B1772" t="str">
            <v>0055</v>
          </cell>
          <cell r="C1772" t="str">
            <v>0093300</v>
          </cell>
          <cell r="D1772" t="str">
            <v>62703150</v>
          </cell>
          <cell r="E1772" t="str">
            <v>00000708</v>
          </cell>
          <cell r="F1772" t="str">
            <v>P00000E214</v>
          </cell>
        </row>
        <row r="1773">
          <cell r="A1773" t="str">
            <v>02</v>
          </cell>
          <cell r="B1773" t="str">
            <v>0055</v>
          </cell>
          <cell r="C1773" t="str">
            <v>0803650</v>
          </cell>
          <cell r="D1773" t="str">
            <v>62703150</v>
          </cell>
          <cell r="E1773" t="str">
            <v>00000708</v>
          </cell>
          <cell r="F1773" t="str">
            <v>P00000E211</v>
          </cell>
        </row>
        <row r="1774">
          <cell r="A1774" t="str">
            <v>02</v>
          </cell>
          <cell r="B1774" t="str">
            <v>0055</v>
          </cell>
          <cell r="C1774" t="str">
            <v>0803650</v>
          </cell>
          <cell r="D1774" t="str">
            <v>62703150</v>
          </cell>
          <cell r="E1774" t="str">
            <v>00000708</v>
          </cell>
          <cell r="F1774" t="str">
            <v>P00000E221</v>
          </cell>
        </row>
        <row r="1775">
          <cell r="A1775" t="str">
            <v>02</v>
          </cell>
          <cell r="B1775" t="str">
            <v>0055</v>
          </cell>
          <cell r="C1775" t="str">
            <v>0803660</v>
          </cell>
          <cell r="D1775" t="str">
            <v>62703150</v>
          </cell>
          <cell r="E1775" t="str">
            <v>00000708</v>
          </cell>
          <cell r="F1775" t="str">
            <v>P00000E111</v>
          </cell>
        </row>
        <row r="1776">
          <cell r="A1776" t="str">
            <v>02</v>
          </cell>
          <cell r="B1776" t="str">
            <v>0055</v>
          </cell>
          <cell r="C1776" t="str">
            <v>0803660</v>
          </cell>
          <cell r="D1776" t="str">
            <v>62703150</v>
          </cell>
          <cell r="E1776" t="str">
            <v>00000708</v>
          </cell>
          <cell r="F1776" t="str">
            <v>P00000E211</v>
          </cell>
        </row>
        <row r="1777">
          <cell r="A1777" t="str">
            <v>02</v>
          </cell>
          <cell r="B1777" t="str">
            <v>0055</v>
          </cell>
          <cell r="C1777" t="str">
            <v>0803670</v>
          </cell>
          <cell r="D1777" t="str">
            <v>62703150</v>
          </cell>
          <cell r="E1777" t="str">
            <v>00000708</v>
          </cell>
          <cell r="F1777" t="str">
            <v>P00000E211</v>
          </cell>
        </row>
        <row r="1778">
          <cell r="A1778" t="str">
            <v>02</v>
          </cell>
          <cell r="B1778" t="str">
            <v>0055</v>
          </cell>
          <cell r="C1778" t="str">
            <v>0804600</v>
          </cell>
          <cell r="D1778" t="str">
            <v>62703150</v>
          </cell>
          <cell r="E1778" t="str">
            <v>00000708</v>
          </cell>
          <cell r="F1778" t="str">
            <v>P00000E111</v>
          </cell>
        </row>
        <row r="1779">
          <cell r="A1779" t="str">
            <v>02</v>
          </cell>
          <cell r="B1779" t="str">
            <v>0055</v>
          </cell>
          <cell r="C1779" t="str">
            <v>0804600</v>
          </cell>
          <cell r="D1779" t="str">
            <v>62703150</v>
          </cell>
          <cell r="E1779" t="str">
            <v>00000708</v>
          </cell>
          <cell r="F1779" t="str">
            <v>P00000E211</v>
          </cell>
        </row>
        <row r="1780">
          <cell r="A1780" t="str">
            <v>02</v>
          </cell>
          <cell r="B1780" t="str">
            <v>0055</v>
          </cell>
          <cell r="C1780" t="str">
            <v>0804600</v>
          </cell>
          <cell r="D1780" t="str">
            <v>62703150</v>
          </cell>
          <cell r="E1780" t="str">
            <v>00000708</v>
          </cell>
          <cell r="F1780" t="str">
            <v>P00000E214</v>
          </cell>
        </row>
        <row r="1781">
          <cell r="A1781" t="str">
            <v>02</v>
          </cell>
          <cell r="B1781" t="str">
            <v>0056</v>
          </cell>
          <cell r="C1781" t="str">
            <v>0035120</v>
          </cell>
          <cell r="D1781" t="str">
            <v>62703150</v>
          </cell>
          <cell r="E1781" t="str">
            <v>00000708</v>
          </cell>
          <cell r="F1781" t="str">
            <v>P00000E211</v>
          </cell>
        </row>
        <row r="1782">
          <cell r="A1782" t="str">
            <v>02</v>
          </cell>
          <cell r="B1782" t="str">
            <v>0056</v>
          </cell>
          <cell r="C1782" t="str">
            <v>0035130</v>
          </cell>
          <cell r="D1782" t="str">
            <v>62703150</v>
          </cell>
          <cell r="E1782" t="str">
            <v>00000708</v>
          </cell>
          <cell r="F1782" t="str">
            <v>P00000E211</v>
          </cell>
        </row>
        <row r="1783">
          <cell r="A1783" t="str">
            <v>02</v>
          </cell>
          <cell r="B1783" t="str">
            <v>0056</v>
          </cell>
          <cell r="C1783" t="str">
            <v>0035140</v>
          </cell>
          <cell r="D1783" t="str">
            <v>62703150</v>
          </cell>
          <cell r="E1783" t="str">
            <v>00000708</v>
          </cell>
          <cell r="F1783" t="str">
            <v>P00000E211</v>
          </cell>
        </row>
        <row r="1784">
          <cell r="A1784" t="str">
            <v>02</v>
          </cell>
          <cell r="B1784" t="str">
            <v>0056</v>
          </cell>
          <cell r="C1784" t="str">
            <v>0035400</v>
          </cell>
          <cell r="D1784" t="str">
            <v>62703150</v>
          </cell>
          <cell r="E1784" t="str">
            <v>00000708</v>
          </cell>
          <cell r="F1784" t="str">
            <v>P00000D221</v>
          </cell>
        </row>
        <row r="1785">
          <cell r="A1785" t="str">
            <v>02</v>
          </cell>
          <cell r="B1785" t="str">
            <v>0056</v>
          </cell>
          <cell r="C1785" t="str">
            <v>0035400</v>
          </cell>
          <cell r="D1785" t="str">
            <v>62703150</v>
          </cell>
          <cell r="E1785" t="str">
            <v>00000708</v>
          </cell>
          <cell r="F1785" t="str">
            <v>P00000D224</v>
          </cell>
        </row>
        <row r="1786">
          <cell r="A1786" t="str">
            <v>02</v>
          </cell>
          <cell r="B1786" t="str">
            <v>0056</v>
          </cell>
          <cell r="C1786" t="str">
            <v>0036100</v>
          </cell>
          <cell r="D1786" t="str">
            <v>62703150</v>
          </cell>
          <cell r="E1786" t="str">
            <v>00000708</v>
          </cell>
          <cell r="F1786" t="str">
            <v>P00000D221</v>
          </cell>
        </row>
        <row r="1787">
          <cell r="A1787" t="str">
            <v>02</v>
          </cell>
          <cell r="B1787" t="str">
            <v>0056</v>
          </cell>
          <cell r="C1787" t="str">
            <v>0036100</v>
          </cell>
          <cell r="D1787" t="str">
            <v>62703150</v>
          </cell>
          <cell r="E1787" t="str">
            <v>00000708</v>
          </cell>
          <cell r="F1787" t="str">
            <v>P00000D224</v>
          </cell>
        </row>
        <row r="1788">
          <cell r="A1788" t="str">
            <v>02</v>
          </cell>
          <cell r="B1788" t="str">
            <v>0056</v>
          </cell>
          <cell r="C1788" t="str">
            <v>0055500</v>
          </cell>
          <cell r="D1788" t="str">
            <v>62703150</v>
          </cell>
          <cell r="E1788" t="str">
            <v>00000708</v>
          </cell>
          <cell r="F1788" t="str">
            <v>P00000D221</v>
          </cell>
        </row>
        <row r="1789">
          <cell r="A1789" t="str">
            <v>02</v>
          </cell>
          <cell r="B1789" t="str">
            <v>0056</v>
          </cell>
          <cell r="C1789" t="str">
            <v>0055500</v>
          </cell>
          <cell r="D1789" t="str">
            <v>62703150</v>
          </cell>
          <cell r="E1789" t="str">
            <v>00000708</v>
          </cell>
          <cell r="F1789" t="str">
            <v>P00000D224</v>
          </cell>
        </row>
        <row r="1790">
          <cell r="A1790" t="str">
            <v>02</v>
          </cell>
          <cell r="B1790" t="str">
            <v>0056</v>
          </cell>
          <cell r="C1790" t="str">
            <v>0055500</v>
          </cell>
          <cell r="D1790" t="str">
            <v>62703150</v>
          </cell>
          <cell r="E1790" t="str">
            <v>00000708</v>
          </cell>
          <cell r="F1790" t="str">
            <v>P00000D234</v>
          </cell>
        </row>
        <row r="1791">
          <cell r="A1791" t="str">
            <v>02</v>
          </cell>
          <cell r="B1791" t="str">
            <v>0056</v>
          </cell>
          <cell r="C1791" t="str">
            <v>0818900</v>
          </cell>
          <cell r="D1791" t="str">
            <v>62703150</v>
          </cell>
          <cell r="E1791" t="str">
            <v>00000708</v>
          </cell>
          <cell r="F1791" t="str">
            <v>P00000E211</v>
          </cell>
        </row>
        <row r="1792">
          <cell r="A1792" t="str">
            <v>02</v>
          </cell>
          <cell r="B1792" t="str">
            <v>0056</v>
          </cell>
          <cell r="C1792" t="str">
            <v>0877100</v>
          </cell>
          <cell r="D1792" t="str">
            <v>62703150</v>
          </cell>
          <cell r="E1792" t="str">
            <v>00000708</v>
          </cell>
          <cell r="F1792" t="str">
            <v>P00000E211</v>
          </cell>
        </row>
        <row r="1793">
          <cell r="A1793" t="str">
            <v>02</v>
          </cell>
          <cell r="B1793" t="str">
            <v>0056</v>
          </cell>
          <cell r="C1793" t="str">
            <v>0899500</v>
          </cell>
          <cell r="D1793" t="str">
            <v>62703150</v>
          </cell>
          <cell r="E1793" t="str">
            <v>00000708</v>
          </cell>
          <cell r="F1793" t="str">
            <v>P00000E214</v>
          </cell>
        </row>
        <row r="1794">
          <cell r="A1794" t="str">
            <v>02</v>
          </cell>
          <cell r="B1794" t="str">
            <v>0057</v>
          </cell>
          <cell r="C1794" t="str">
            <v>0021010</v>
          </cell>
          <cell r="D1794" t="str">
            <v>62703150</v>
          </cell>
          <cell r="E1794" t="str">
            <v>00000708</v>
          </cell>
          <cell r="F1794" t="str">
            <v>P00000E114</v>
          </cell>
        </row>
        <row r="1795">
          <cell r="A1795" t="str">
            <v>02</v>
          </cell>
          <cell r="B1795" t="str">
            <v>0057</v>
          </cell>
          <cell r="C1795" t="str">
            <v>0021010</v>
          </cell>
          <cell r="D1795" t="str">
            <v>62703150</v>
          </cell>
          <cell r="E1795" t="str">
            <v>00000708</v>
          </cell>
          <cell r="F1795" t="str">
            <v>P00000E121</v>
          </cell>
        </row>
        <row r="1796">
          <cell r="A1796" t="str">
            <v>02</v>
          </cell>
          <cell r="B1796" t="str">
            <v>0057</v>
          </cell>
          <cell r="C1796" t="str">
            <v>0021010</v>
          </cell>
          <cell r="D1796" t="str">
            <v>62703150</v>
          </cell>
          <cell r="E1796" t="str">
            <v>00000708</v>
          </cell>
          <cell r="F1796" t="str">
            <v>P00000E211</v>
          </cell>
        </row>
        <row r="1797">
          <cell r="A1797" t="str">
            <v>02</v>
          </cell>
          <cell r="B1797" t="str">
            <v>0057</v>
          </cell>
          <cell r="C1797" t="str">
            <v>0021010</v>
          </cell>
          <cell r="D1797" t="str">
            <v>62703150</v>
          </cell>
          <cell r="E1797" t="str">
            <v>00000708</v>
          </cell>
          <cell r="F1797" t="str">
            <v>P00000E221</v>
          </cell>
        </row>
        <row r="1798">
          <cell r="A1798" t="str">
            <v>02</v>
          </cell>
          <cell r="B1798" t="str">
            <v>0057</v>
          </cell>
          <cell r="C1798" t="str">
            <v>0057200</v>
          </cell>
          <cell r="D1798" t="str">
            <v>62703150</v>
          </cell>
          <cell r="E1798" t="str">
            <v>00000708</v>
          </cell>
          <cell r="F1798" t="str">
            <v>P00000E214</v>
          </cell>
        </row>
        <row r="1799">
          <cell r="A1799" t="str">
            <v>02</v>
          </cell>
          <cell r="B1799" t="str">
            <v>0057</v>
          </cell>
          <cell r="C1799" t="str">
            <v>0147710</v>
          </cell>
          <cell r="D1799" t="str">
            <v>62703150</v>
          </cell>
          <cell r="E1799" t="str">
            <v>00000708</v>
          </cell>
          <cell r="F1799" t="str">
            <v>P00000E131</v>
          </cell>
        </row>
        <row r="1800">
          <cell r="A1800" t="str">
            <v>02</v>
          </cell>
          <cell r="B1800" t="str">
            <v>0057</v>
          </cell>
          <cell r="C1800" t="str">
            <v>0147710</v>
          </cell>
          <cell r="D1800" t="str">
            <v>62703150</v>
          </cell>
          <cell r="E1800" t="str">
            <v>00000708</v>
          </cell>
          <cell r="F1800" t="str">
            <v>P00000E211</v>
          </cell>
        </row>
        <row r="1801">
          <cell r="A1801" t="str">
            <v>02</v>
          </cell>
          <cell r="B1801" t="str">
            <v>0057</v>
          </cell>
          <cell r="C1801" t="str">
            <v>0147710</v>
          </cell>
          <cell r="D1801" t="str">
            <v>62703150</v>
          </cell>
          <cell r="E1801" t="str">
            <v>00000708</v>
          </cell>
          <cell r="F1801" t="str">
            <v>P00000E214</v>
          </cell>
        </row>
        <row r="1802">
          <cell r="A1802" t="str">
            <v>02</v>
          </cell>
          <cell r="B1802" t="str">
            <v>0057</v>
          </cell>
          <cell r="C1802" t="str">
            <v>0155960</v>
          </cell>
          <cell r="D1802" t="str">
            <v>62703150</v>
          </cell>
          <cell r="E1802" t="str">
            <v>00000708</v>
          </cell>
          <cell r="F1802" t="str">
            <v>P00000E211</v>
          </cell>
        </row>
        <row r="1803">
          <cell r="A1803" t="str">
            <v>02</v>
          </cell>
          <cell r="B1803" t="str">
            <v>0057</v>
          </cell>
          <cell r="C1803" t="str">
            <v>0159210</v>
          </cell>
          <cell r="D1803" t="str">
            <v>62703150</v>
          </cell>
          <cell r="E1803" t="str">
            <v>00000708</v>
          </cell>
          <cell r="F1803" t="str">
            <v>P00000E131</v>
          </cell>
        </row>
        <row r="1804">
          <cell r="A1804" t="str">
            <v>02</v>
          </cell>
          <cell r="B1804" t="str">
            <v>0057</v>
          </cell>
          <cell r="C1804" t="str">
            <v>0201510</v>
          </cell>
          <cell r="D1804" t="str">
            <v>62703150</v>
          </cell>
          <cell r="E1804" t="str">
            <v>00000708</v>
          </cell>
          <cell r="F1804" t="str">
            <v>P00000E121</v>
          </cell>
        </row>
        <row r="1805">
          <cell r="A1805" t="str">
            <v>02</v>
          </cell>
          <cell r="B1805" t="str">
            <v>0057</v>
          </cell>
          <cell r="C1805" t="str">
            <v>0201510</v>
          </cell>
          <cell r="D1805" t="str">
            <v>62703150</v>
          </cell>
          <cell r="E1805" t="str">
            <v>00000708</v>
          </cell>
          <cell r="F1805" t="str">
            <v>P00000E211</v>
          </cell>
        </row>
        <row r="1806">
          <cell r="A1806" t="str">
            <v>02</v>
          </cell>
          <cell r="B1806" t="str">
            <v>0057</v>
          </cell>
          <cell r="C1806" t="str">
            <v>0219510</v>
          </cell>
          <cell r="D1806" t="str">
            <v>62703150</v>
          </cell>
          <cell r="E1806" t="str">
            <v>00000708</v>
          </cell>
          <cell r="F1806" t="str">
            <v>P00000E211</v>
          </cell>
        </row>
        <row r="1807">
          <cell r="A1807" t="str">
            <v>02</v>
          </cell>
          <cell r="B1807" t="str">
            <v>0057</v>
          </cell>
          <cell r="C1807" t="str">
            <v>0236010</v>
          </cell>
          <cell r="D1807" t="str">
            <v>62703150</v>
          </cell>
          <cell r="E1807" t="str">
            <v>00000708</v>
          </cell>
          <cell r="F1807" t="str">
            <v>P00000E214</v>
          </cell>
        </row>
        <row r="1808">
          <cell r="A1808" t="str">
            <v>02</v>
          </cell>
          <cell r="B1808" t="str">
            <v>0057</v>
          </cell>
          <cell r="C1808" t="str">
            <v>0701500</v>
          </cell>
          <cell r="D1808" t="str">
            <v>62703150</v>
          </cell>
          <cell r="E1808" t="str">
            <v>00000708</v>
          </cell>
          <cell r="F1808" t="str">
            <v>P00000E214</v>
          </cell>
        </row>
        <row r="1809">
          <cell r="A1809" t="str">
            <v>02</v>
          </cell>
          <cell r="B1809" t="str">
            <v>0057</v>
          </cell>
          <cell r="C1809" t="str">
            <v>0800800</v>
          </cell>
          <cell r="D1809" t="str">
            <v>62703150</v>
          </cell>
          <cell r="E1809" t="str">
            <v>00000708</v>
          </cell>
          <cell r="F1809" t="str">
            <v>P00000D214</v>
          </cell>
        </row>
        <row r="1810">
          <cell r="A1810" t="str">
            <v>02</v>
          </cell>
          <cell r="B1810" t="str">
            <v>0057</v>
          </cell>
          <cell r="C1810" t="str">
            <v>0800800</v>
          </cell>
          <cell r="D1810" t="str">
            <v>62703150</v>
          </cell>
          <cell r="E1810" t="str">
            <v>00000708</v>
          </cell>
          <cell r="F1810" t="str">
            <v>P00000D221</v>
          </cell>
        </row>
        <row r="1811">
          <cell r="A1811" t="str">
            <v>02</v>
          </cell>
          <cell r="B1811" t="str">
            <v>0057</v>
          </cell>
          <cell r="C1811" t="str">
            <v>0800800</v>
          </cell>
          <cell r="D1811" t="str">
            <v>62703150</v>
          </cell>
          <cell r="E1811" t="str">
            <v>00000708</v>
          </cell>
          <cell r="F1811" t="str">
            <v>P00000D224</v>
          </cell>
        </row>
        <row r="1812">
          <cell r="A1812" t="str">
            <v>02</v>
          </cell>
          <cell r="B1812" t="str">
            <v>0057</v>
          </cell>
          <cell r="C1812" t="str">
            <v>0800800</v>
          </cell>
          <cell r="D1812" t="str">
            <v>62703150</v>
          </cell>
          <cell r="E1812" t="str">
            <v>00000708</v>
          </cell>
          <cell r="F1812" t="str">
            <v>P00000D314</v>
          </cell>
        </row>
        <row r="1813">
          <cell r="A1813" t="str">
            <v>02</v>
          </cell>
          <cell r="B1813" t="str">
            <v>0057</v>
          </cell>
          <cell r="C1813" t="str">
            <v>0800800</v>
          </cell>
          <cell r="D1813" t="str">
            <v>62703150</v>
          </cell>
          <cell r="E1813" t="str">
            <v>00000708</v>
          </cell>
          <cell r="F1813" t="str">
            <v>P00000E211</v>
          </cell>
        </row>
        <row r="1814">
          <cell r="A1814" t="str">
            <v>02</v>
          </cell>
          <cell r="B1814" t="str">
            <v>0057</v>
          </cell>
          <cell r="C1814" t="str">
            <v>0800800</v>
          </cell>
          <cell r="D1814" t="str">
            <v>62703150</v>
          </cell>
          <cell r="E1814" t="str">
            <v>00000708</v>
          </cell>
          <cell r="F1814" t="str">
            <v>P00000E214</v>
          </cell>
        </row>
        <row r="1815">
          <cell r="A1815" t="str">
            <v>02</v>
          </cell>
          <cell r="B1815" t="str">
            <v>0057</v>
          </cell>
          <cell r="C1815" t="str">
            <v>0800800</v>
          </cell>
          <cell r="D1815" t="str">
            <v>62703150</v>
          </cell>
          <cell r="E1815" t="str">
            <v>00000708</v>
          </cell>
          <cell r="F1815" t="str">
            <v>P00000E221</v>
          </cell>
        </row>
        <row r="1816">
          <cell r="A1816" t="str">
            <v>02</v>
          </cell>
          <cell r="B1816" t="str">
            <v>0057</v>
          </cell>
          <cell r="C1816" t="str">
            <v>0800800</v>
          </cell>
          <cell r="D1816" t="str">
            <v>62703150</v>
          </cell>
          <cell r="E1816" t="str">
            <v>00000708</v>
          </cell>
          <cell r="F1816" t="str">
            <v>P00000E231</v>
          </cell>
        </row>
        <row r="1817">
          <cell r="A1817" t="str">
            <v>02</v>
          </cell>
          <cell r="B1817" t="str">
            <v>0059</v>
          </cell>
          <cell r="C1817" t="str">
            <v>0838300</v>
          </cell>
          <cell r="D1817" t="str">
            <v>62703150</v>
          </cell>
          <cell r="E1817" t="str">
            <v>00000708</v>
          </cell>
          <cell r="F1817" t="str">
            <v>P00000E211</v>
          </cell>
        </row>
        <row r="1818">
          <cell r="A1818" t="str">
            <v>02</v>
          </cell>
          <cell r="B1818" t="str">
            <v>0061</v>
          </cell>
          <cell r="C1818" t="str">
            <v>0802220</v>
          </cell>
          <cell r="D1818" t="str">
            <v>62703150</v>
          </cell>
          <cell r="E1818" t="str">
            <v>00000708</v>
          </cell>
          <cell r="F1818" t="str">
            <v>P00000E111</v>
          </cell>
        </row>
        <row r="1819">
          <cell r="A1819" t="str">
            <v>02</v>
          </cell>
          <cell r="B1819" t="str">
            <v>0061</v>
          </cell>
          <cell r="C1819" t="str">
            <v>0807100</v>
          </cell>
          <cell r="D1819" t="str">
            <v>62703150</v>
          </cell>
          <cell r="E1819" t="str">
            <v>00000708</v>
          </cell>
          <cell r="F1819" t="str">
            <v>P00000E211</v>
          </cell>
        </row>
        <row r="1820">
          <cell r="A1820" t="str">
            <v>02</v>
          </cell>
          <cell r="B1820" t="str">
            <v>0061</v>
          </cell>
          <cell r="C1820" t="str">
            <v>0886400</v>
          </cell>
          <cell r="D1820" t="str">
            <v>62703150</v>
          </cell>
          <cell r="E1820" t="str">
            <v>00000708</v>
          </cell>
          <cell r="F1820" t="str">
            <v>P00000D221</v>
          </cell>
        </row>
        <row r="1821">
          <cell r="A1821" t="str">
            <v>02</v>
          </cell>
          <cell r="B1821" t="str">
            <v>0061</v>
          </cell>
          <cell r="C1821" t="str">
            <v>0886500</v>
          </cell>
          <cell r="D1821" t="str">
            <v>62703150</v>
          </cell>
          <cell r="E1821" t="str">
            <v>00000708</v>
          </cell>
          <cell r="F1821" t="str">
            <v>P00000D221</v>
          </cell>
        </row>
        <row r="1822">
          <cell r="A1822" t="str">
            <v>02</v>
          </cell>
          <cell r="B1822" t="str">
            <v>0061</v>
          </cell>
          <cell r="C1822" t="str">
            <v>0886500</v>
          </cell>
          <cell r="D1822" t="str">
            <v>62703150</v>
          </cell>
          <cell r="E1822" t="str">
            <v>00000708</v>
          </cell>
          <cell r="F1822" t="str">
            <v>P00000E211</v>
          </cell>
        </row>
        <row r="1823">
          <cell r="A1823" t="str">
            <v>02</v>
          </cell>
          <cell r="B1823" t="str">
            <v>0061</v>
          </cell>
          <cell r="C1823" t="str">
            <v>0887200</v>
          </cell>
          <cell r="D1823" t="str">
            <v>62703150</v>
          </cell>
          <cell r="E1823" t="str">
            <v>00000708</v>
          </cell>
          <cell r="F1823" t="str">
            <v>P00000E111</v>
          </cell>
        </row>
        <row r="1824">
          <cell r="A1824" t="str">
            <v>02</v>
          </cell>
          <cell r="B1824" t="str">
            <v>0074</v>
          </cell>
          <cell r="C1824" t="str">
            <v>0091000</v>
          </cell>
          <cell r="D1824" t="str">
            <v>62703150</v>
          </cell>
          <cell r="E1824" t="str">
            <v>00000708</v>
          </cell>
          <cell r="F1824" t="str">
            <v>P00000E231</v>
          </cell>
        </row>
        <row r="1825">
          <cell r="A1825" t="str">
            <v>02</v>
          </cell>
          <cell r="B1825" t="str">
            <v>0076</v>
          </cell>
          <cell r="C1825" t="str">
            <v>0043000</v>
          </cell>
          <cell r="D1825" t="str">
            <v>62703150</v>
          </cell>
          <cell r="E1825" t="str">
            <v>00000708</v>
          </cell>
          <cell r="F1825" t="str">
            <v>P00000D221</v>
          </cell>
        </row>
        <row r="1826">
          <cell r="A1826" t="str">
            <v>02</v>
          </cell>
          <cell r="B1826" t="str">
            <v>0076</v>
          </cell>
          <cell r="C1826" t="str">
            <v>0043000</v>
          </cell>
          <cell r="D1826" t="str">
            <v>62703150</v>
          </cell>
          <cell r="E1826" t="str">
            <v>00000708</v>
          </cell>
          <cell r="F1826" t="str">
            <v>P00000D324</v>
          </cell>
        </row>
        <row r="1827">
          <cell r="A1827" t="str">
            <v>02</v>
          </cell>
          <cell r="B1827" t="str">
            <v>0076</v>
          </cell>
          <cell r="C1827" t="str">
            <v>0043000</v>
          </cell>
          <cell r="D1827" t="str">
            <v>62703150</v>
          </cell>
          <cell r="E1827" t="str">
            <v>00000708</v>
          </cell>
          <cell r="F1827" t="str">
            <v>P00000E131</v>
          </cell>
        </row>
        <row r="1828">
          <cell r="A1828" t="str">
            <v>02</v>
          </cell>
          <cell r="B1828" t="str">
            <v>0076</v>
          </cell>
          <cell r="C1828" t="str">
            <v>0043000</v>
          </cell>
          <cell r="D1828" t="str">
            <v>62703150</v>
          </cell>
          <cell r="E1828" t="str">
            <v>00000708</v>
          </cell>
          <cell r="F1828" t="str">
            <v>P00000E211</v>
          </cell>
        </row>
        <row r="1829">
          <cell r="A1829" t="str">
            <v>02</v>
          </cell>
          <cell r="B1829" t="str">
            <v>0076</v>
          </cell>
          <cell r="C1829" t="str">
            <v>0043000</v>
          </cell>
          <cell r="D1829" t="str">
            <v>62703150</v>
          </cell>
          <cell r="E1829" t="str">
            <v>00000708</v>
          </cell>
          <cell r="F1829" t="str">
            <v>P00000E221</v>
          </cell>
        </row>
        <row r="1830">
          <cell r="A1830" t="str">
            <v>02</v>
          </cell>
          <cell r="B1830" t="str">
            <v>0076</v>
          </cell>
          <cell r="C1830" t="str">
            <v>0115200</v>
          </cell>
          <cell r="D1830" t="str">
            <v>62703150</v>
          </cell>
          <cell r="E1830" t="str">
            <v>00000708</v>
          </cell>
          <cell r="F1830" t="str">
            <v>P00000D224</v>
          </cell>
        </row>
        <row r="1831">
          <cell r="A1831" t="str">
            <v>02</v>
          </cell>
          <cell r="B1831" t="str">
            <v>0076</v>
          </cell>
          <cell r="C1831" t="str">
            <v>0115200</v>
          </cell>
          <cell r="D1831" t="str">
            <v>62703150</v>
          </cell>
          <cell r="E1831" t="str">
            <v>00000708</v>
          </cell>
          <cell r="F1831" t="str">
            <v>P00000D324</v>
          </cell>
        </row>
        <row r="1832">
          <cell r="A1832" t="str">
            <v>02</v>
          </cell>
          <cell r="B1832" t="str">
            <v>0076</v>
          </cell>
          <cell r="C1832" t="str">
            <v>0115200</v>
          </cell>
          <cell r="D1832" t="str">
            <v>62703150</v>
          </cell>
          <cell r="E1832" t="str">
            <v>00000708</v>
          </cell>
          <cell r="F1832" t="str">
            <v>P00000E211</v>
          </cell>
        </row>
        <row r="1833">
          <cell r="A1833" t="str">
            <v>02</v>
          </cell>
          <cell r="B1833" t="str">
            <v>0076</v>
          </cell>
          <cell r="C1833" t="str">
            <v>0115200</v>
          </cell>
          <cell r="D1833" t="str">
            <v>62703150</v>
          </cell>
          <cell r="E1833" t="str">
            <v>00000708</v>
          </cell>
          <cell r="F1833" t="str">
            <v>P00000E221</v>
          </cell>
        </row>
        <row r="1834">
          <cell r="A1834" t="str">
            <v>02</v>
          </cell>
          <cell r="B1834" t="str">
            <v>0076</v>
          </cell>
          <cell r="C1834" t="str">
            <v>0148500</v>
          </cell>
          <cell r="D1834" t="str">
            <v>62703150</v>
          </cell>
          <cell r="E1834" t="str">
            <v>00000708</v>
          </cell>
          <cell r="F1834" t="str">
            <v>P00000D224</v>
          </cell>
        </row>
        <row r="1835">
          <cell r="A1835" t="str">
            <v>02</v>
          </cell>
          <cell r="B1835" t="str">
            <v>0076</v>
          </cell>
          <cell r="C1835" t="str">
            <v>0148500</v>
          </cell>
          <cell r="D1835" t="str">
            <v>62703150</v>
          </cell>
          <cell r="E1835" t="str">
            <v>00000708</v>
          </cell>
          <cell r="F1835" t="str">
            <v>P00000D321</v>
          </cell>
        </row>
        <row r="1836">
          <cell r="A1836" t="str">
            <v>02</v>
          </cell>
          <cell r="B1836" t="str">
            <v>0076</v>
          </cell>
          <cell r="C1836" t="str">
            <v>0148500</v>
          </cell>
          <cell r="D1836" t="str">
            <v>62703150</v>
          </cell>
          <cell r="E1836" t="str">
            <v>00000708</v>
          </cell>
          <cell r="F1836" t="str">
            <v>P00000D324</v>
          </cell>
        </row>
        <row r="1837">
          <cell r="A1837" t="str">
            <v>02</v>
          </cell>
          <cell r="B1837" t="str">
            <v>0076</v>
          </cell>
          <cell r="C1837" t="str">
            <v>0148500</v>
          </cell>
          <cell r="D1837" t="str">
            <v>62703150</v>
          </cell>
          <cell r="E1837" t="str">
            <v>00000708</v>
          </cell>
          <cell r="F1837" t="str">
            <v>P00000E211</v>
          </cell>
        </row>
        <row r="1838">
          <cell r="A1838" t="str">
            <v>02</v>
          </cell>
          <cell r="B1838" t="str">
            <v>0076</v>
          </cell>
          <cell r="C1838" t="str">
            <v>0148500</v>
          </cell>
          <cell r="D1838" t="str">
            <v>62703150</v>
          </cell>
          <cell r="E1838" t="str">
            <v>00000708</v>
          </cell>
          <cell r="F1838" t="str">
            <v>P00000E221</v>
          </cell>
        </row>
        <row r="1839">
          <cell r="A1839" t="str">
            <v>02</v>
          </cell>
          <cell r="B1839" t="str">
            <v>0076</v>
          </cell>
          <cell r="C1839" t="str">
            <v>0148500</v>
          </cell>
          <cell r="D1839" t="str">
            <v>62703150</v>
          </cell>
          <cell r="E1839" t="str">
            <v>00000708</v>
          </cell>
          <cell r="F1839" t="str">
            <v>P00000E311</v>
          </cell>
        </row>
        <row r="1840">
          <cell r="A1840" t="str">
            <v>02</v>
          </cell>
          <cell r="B1840" t="str">
            <v>0076</v>
          </cell>
          <cell r="C1840" t="str">
            <v>0204730</v>
          </cell>
          <cell r="D1840" t="str">
            <v>62703150</v>
          </cell>
          <cell r="E1840" t="str">
            <v>00000708</v>
          </cell>
          <cell r="F1840" t="str">
            <v>P00000D224</v>
          </cell>
        </row>
        <row r="1841">
          <cell r="A1841" t="str">
            <v>02</v>
          </cell>
          <cell r="B1841" t="str">
            <v>0076</v>
          </cell>
          <cell r="C1841" t="str">
            <v>0204730</v>
          </cell>
          <cell r="D1841" t="str">
            <v>62703150</v>
          </cell>
          <cell r="E1841" t="str">
            <v>00000708</v>
          </cell>
          <cell r="F1841" t="str">
            <v>P00000D324</v>
          </cell>
        </row>
        <row r="1842">
          <cell r="A1842" t="str">
            <v>02</v>
          </cell>
          <cell r="B1842" t="str">
            <v>0076</v>
          </cell>
          <cell r="C1842" t="str">
            <v>0204730</v>
          </cell>
          <cell r="D1842" t="str">
            <v>62703150</v>
          </cell>
          <cell r="E1842" t="str">
            <v>00000708</v>
          </cell>
          <cell r="F1842" t="str">
            <v>P00000E211</v>
          </cell>
        </row>
        <row r="1843">
          <cell r="A1843" t="str">
            <v>02</v>
          </cell>
          <cell r="B1843" t="str">
            <v>0076</v>
          </cell>
          <cell r="C1843" t="str">
            <v>0204730</v>
          </cell>
          <cell r="D1843" t="str">
            <v>62703150</v>
          </cell>
          <cell r="E1843" t="str">
            <v>00000708</v>
          </cell>
          <cell r="F1843" t="str">
            <v>P00000E221</v>
          </cell>
        </row>
        <row r="1844">
          <cell r="A1844" t="str">
            <v>02</v>
          </cell>
          <cell r="B1844" t="str">
            <v>0076</v>
          </cell>
          <cell r="C1844" t="str">
            <v>0221290</v>
          </cell>
          <cell r="D1844" t="str">
            <v>62703150</v>
          </cell>
          <cell r="E1844" t="str">
            <v>00000708</v>
          </cell>
          <cell r="F1844" t="str">
            <v>P00000D221</v>
          </cell>
        </row>
        <row r="1845">
          <cell r="A1845" t="str">
            <v>02</v>
          </cell>
          <cell r="B1845" t="str">
            <v>0076</v>
          </cell>
          <cell r="C1845" t="str">
            <v>0221290</v>
          </cell>
          <cell r="D1845" t="str">
            <v>62703150</v>
          </cell>
          <cell r="E1845" t="str">
            <v>00000708</v>
          </cell>
          <cell r="F1845" t="str">
            <v>P00000D224</v>
          </cell>
        </row>
        <row r="1846">
          <cell r="A1846" t="str">
            <v>02</v>
          </cell>
          <cell r="B1846" t="str">
            <v>0076</v>
          </cell>
          <cell r="C1846" t="str">
            <v>0221290</v>
          </cell>
          <cell r="D1846" t="str">
            <v>62703150</v>
          </cell>
          <cell r="E1846" t="str">
            <v>00000708</v>
          </cell>
          <cell r="F1846" t="str">
            <v>P00000D324</v>
          </cell>
        </row>
        <row r="1847">
          <cell r="A1847" t="str">
            <v>02</v>
          </cell>
          <cell r="B1847" t="str">
            <v>0076</v>
          </cell>
          <cell r="C1847" t="str">
            <v>0221290</v>
          </cell>
          <cell r="D1847" t="str">
            <v>62703150</v>
          </cell>
          <cell r="E1847" t="str">
            <v>00000708</v>
          </cell>
          <cell r="F1847" t="str">
            <v>P00000E211</v>
          </cell>
        </row>
        <row r="1848">
          <cell r="A1848" t="str">
            <v>02</v>
          </cell>
          <cell r="B1848" t="str">
            <v>0076</v>
          </cell>
          <cell r="C1848" t="str">
            <v>0221290</v>
          </cell>
          <cell r="D1848" t="str">
            <v>62703150</v>
          </cell>
          <cell r="E1848" t="str">
            <v>00000708</v>
          </cell>
          <cell r="F1848" t="str">
            <v>P00000E221</v>
          </cell>
        </row>
        <row r="1849">
          <cell r="A1849" t="str">
            <v>02</v>
          </cell>
          <cell r="B1849" t="str">
            <v>0076</v>
          </cell>
          <cell r="C1849" t="str">
            <v>0300400</v>
          </cell>
          <cell r="D1849" t="str">
            <v>62703150</v>
          </cell>
          <cell r="E1849" t="str">
            <v>00000708</v>
          </cell>
          <cell r="F1849" t="str">
            <v>P00000E211</v>
          </cell>
        </row>
        <row r="1850">
          <cell r="A1850" t="str">
            <v>02</v>
          </cell>
          <cell r="B1850" t="str">
            <v>0076</v>
          </cell>
          <cell r="C1850" t="str">
            <v>0319100</v>
          </cell>
          <cell r="D1850" t="str">
            <v>62703150</v>
          </cell>
          <cell r="E1850" t="str">
            <v>00000708</v>
          </cell>
          <cell r="F1850" t="str">
            <v>P00000E211</v>
          </cell>
        </row>
        <row r="1851">
          <cell r="A1851" t="str">
            <v>02</v>
          </cell>
          <cell r="B1851" t="str">
            <v>0076</v>
          </cell>
          <cell r="C1851" t="str">
            <v>0426100</v>
          </cell>
          <cell r="D1851" t="str">
            <v>62703150</v>
          </cell>
          <cell r="E1851" t="str">
            <v>00000708</v>
          </cell>
          <cell r="F1851" t="str">
            <v>P00000E221</v>
          </cell>
        </row>
        <row r="1852">
          <cell r="A1852" t="str">
            <v>02</v>
          </cell>
          <cell r="B1852" t="str">
            <v>0082</v>
          </cell>
          <cell r="C1852" t="str">
            <v>0040000</v>
          </cell>
          <cell r="D1852" t="str">
            <v>62703150</v>
          </cell>
          <cell r="E1852" t="str">
            <v>00000708</v>
          </cell>
          <cell r="F1852" t="str">
            <v>P00000D221</v>
          </cell>
        </row>
        <row r="1853">
          <cell r="A1853" t="str">
            <v>02</v>
          </cell>
          <cell r="B1853" t="str">
            <v>0082</v>
          </cell>
          <cell r="C1853" t="str">
            <v>0040000</v>
          </cell>
          <cell r="D1853" t="str">
            <v>62703150</v>
          </cell>
          <cell r="E1853" t="str">
            <v>00000708</v>
          </cell>
          <cell r="F1853" t="str">
            <v>P00000D224</v>
          </cell>
        </row>
        <row r="1854">
          <cell r="A1854" t="str">
            <v>02</v>
          </cell>
          <cell r="B1854" t="str">
            <v>0082</v>
          </cell>
          <cell r="C1854" t="str">
            <v>0040000</v>
          </cell>
          <cell r="D1854" t="str">
            <v>62703150</v>
          </cell>
          <cell r="E1854" t="str">
            <v>00000708</v>
          </cell>
          <cell r="F1854" t="str">
            <v>P00000E111</v>
          </cell>
        </row>
        <row r="1855">
          <cell r="A1855" t="str">
            <v>02</v>
          </cell>
          <cell r="B1855" t="str">
            <v>0082</v>
          </cell>
          <cell r="C1855" t="str">
            <v>0040000</v>
          </cell>
          <cell r="D1855" t="str">
            <v>62703150</v>
          </cell>
          <cell r="E1855" t="str">
            <v>00000708</v>
          </cell>
          <cell r="F1855" t="str">
            <v>P00000E114</v>
          </cell>
        </row>
        <row r="1856">
          <cell r="A1856" t="str">
            <v>02</v>
          </cell>
          <cell r="B1856" t="str">
            <v>0082</v>
          </cell>
          <cell r="C1856" t="str">
            <v>0040000</v>
          </cell>
          <cell r="D1856" t="str">
            <v>62703150</v>
          </cell>
          <cell r="E1856" t="str">
            <v>00000708</v>
          </cell>
          <cell r="F1856" t="str">
            <v>P00000E121</v>
          </cell>
        </row>
        <row r="1857">
          <cell r="A1857" t="str">
            <v>02</v>
          </cell>
          <cell r="B1857" t="str">
            <v>0082</v>
          </cell>
          <cell r="C1857" t="str">
            <v>0040000</v>
          </cell>
          <cell r="D1857" t="str">
            <v>62703150</v>
          </cell>
          <cell r="E1857" t="str">
            <v>00000708</v>
          </cell>
          <cell r="F1857" t="str">
            <v>P00000E211</v>
          </cell>
        </row>
        <row r="1858">
          <cell r="A1858" t="str">
            <v>02</v>
          </cell>
          <cell r="B1858" t="str">
            <v>0082</v>
          </cell>
          <cell r="C1858" t="str">
            <v>0040000</v>
          </cell>
          <cell r="D1858" t="str">
            <v>62703150</v>
          </cell>
          <cell r="E1858" t="str">
            <v>00000708</v>
          </cell>
          <cell r="F1858" t="str">
            <v>P00000E214</v>
          </cell>
        </row>
        <row r="1859">
          <cell r="A1859" t="str">
            <v>02</v>
          </cell>
          <cell r="B1859" t="str">
            <v>0082</v>
          </cell>
          <cell r="C1859" t="str">
            <v>0311900</v>
          </cell>
          <cell r="D1859" t="str">
            <v>62703150</v>
          </cell>
          <cell r="E1859" t="str">
            <v>00000708</v>
          </cell>
          <cell r="F1859" t="str">
            <v>P00000D221</v>
          </cell>
        </row>
        <row r="1860">
          <cell r="A1860" t="str">
            <v>02</v>
          </cell>
          <cell r="B1860" t="str">
            <v>0082</v>
          </cell>
          <cell r="C1860" t="str">
            <v>0311900</v>
          </cell>
          <cell r="D1860" t="str">
            <v>62703150</v>
          </cell>
          <cell r="E1860" t="str">
            <v>00000708</v>
          </cell>
          <cell r="F1860" t="str">
            <v>P00000D224</v>
          </cell>
        </row>
        <row r="1861">
          <cell r="A1861" t="str">
            <v>02</v>
          </cell>
          <cell r="B1861" t="str">
            <v>0082</v>
          </cell>
          <cell r="C1861" t="str">
            <v>0311900</v>
          </cell>
          <cell r="D1861" t="str">
            <v>62703150</v>
          </cell>
          <cell r="E1861" t="str">
            <v>00000708</v>
          </cell>
          <cell r="F1861" t="str">
            <v>P00000D311</v>
          </cell>
        </row>
        <row r="1862">
          <cell r="A1862" t="str">
            <v>02</v>
          </cell>
          <cell r="B1862" t="str">
            <v>0082</v>
          </cell>
          <cell r="C1862" t="str">
            <v>0311900</v>
          </cell>
          <cell r="D1862" t="str">
            <v>62703150</v>
          </cell>
          <cell r="E1862" t="str">
            <v>00000708</v>
          </cell>
          <cell r="F1862" t="str">
            <v>P00000D314</v>
          </cell>
        </row>
        <row r="1863">
          <cell r="A1863" t="str">
            <v>02</v>
          </cell>
          <cell r="B1863" t="str">
            <v>0082</v>
          </cell>
          <cell r="C1863" t="str">
            <v>0311900</v>
          </cell>
          <cell r="D1863" t="str">
            <v>62703150</v>
          </cell>
          <cell r="E1863" t="str">
            <v>00000708</v>
          </cell>
          <cell r="F1863" t="str">
            <v>P00000D324</v>
          </cell>
        </row>
        <row r="1864">
          <cell r="A1864" t="str">
            <v>02</v>
          </cell>
          <cell r="B1864" t="str">
            <v>0082</v>
          </cell>
          <cell r="C1864" t="str">
            <v>0311900</v>
          </cell>
          <cell r="D1864" t="str">
            <v>62703150</v>
          </cell>
          <cell r="E1864" t="str">
            <v>00000708</v>
          </cell>
          <cell r="F1864" t="str">
            <v>P00000E111</v>
          </cell>
        </row>
        <row r="1865">
          <cell r="A1865" t="str">
            <v>02</v>
          </cell>
          <cell r="B1865" t="str">
            <v>0082</v>
          </cell>
          <cell r="C1865" t="str">
            <v>0311900</v>
          </cell>
          <cell r="D1865" t="str">
            <v>62703150</v>
          </cell>
          <cell r="E1865" t="str">
            <v>00000708</v>
          </cell>
          <cell r="F1865" t="str">
            <v>P00000E121</v>
          </cell>
        </row>
        <row r="1866">
          <cell r="A1866" t="str">
            <v>02</v>
          </cell>
          <cell r="B1866" t="str">
            <v>0082</v>
          </cell>
          <cell r="C1866" t="str">
            <v>0311900</v>
          </cell>
          <cell r="D1866" t="str">
            <v>62703150</v>
          </cell>
          <cell r="E1866" t="str">
            <v>00000708</v>
          </cell>
          <cell r="F1866" t="str">
            <v>P00000E211</v>
          </cell>
        </row>
        <row r="1867">
          <cell r="A1867" t="str">
            <v>02</v>
          </cell>
          <cell r="B1867" t="str">
            <v>0082</v>
          </cell>
          <cell r="C1867" t="str">
            <v>0311900</v>
          </cell>
          <cell r="D1867" t="str">
            <v>62703150</v>
          </cell>
          <cell r="E1867" t="str">
            <v>00000708</v>
          </cell>
          <cell r="F1867" t="str">
            <v>P00000E214</v>
          </cell>
        </row>
        <row r="1868">
          <cell r="A1868" t="str">
            <v>02</v>
          </cell>
          <cell r="B1868" t="str">
            <v>0082</v>
          </cell>
          <cell r="C1868" t="str">
            <v>0311900</v>
          </cell>
          <cell r="D1868" t="str">
            <v>62703150</v>
          </cell>
          <cell r="E1868" t="str">
            <v>00000708</v>
          </cell>
          <cell r="F1868" t="str">
            <v>P00000E221</v>
          </cell>
        </row>
        <row r="1869">
          <cell r="A1869" t="str">
            <v>02</v>
          </cell>
          <cell r="B1869" t="str">
            <v>0082</v>
          </cell>
          <cell r="C1869" t="str">
            <v>0311900</v>
          </cell>
          <cell r="D1869" t="str">
            <v>62703150</v>
          </cell>
          <cell r="E1869" t="str">
            <v>00000708</v>
          </cell>
          <cell r="F1869" t="str">
            <v>P00000E224</v>
          </cell>
        </row>
        <row r="1870">
          <cell r="A1870" t="str">
            <v>02</v>
          </cell>
          <cell r="B1870" t="str">
            <v>0082</v>
          </cell>
          <cell r="C1870" t="str">
            <v>0312000</v>
          </cell>
          <cell r="D1870" t="str">
            <v>62703150</v>
          </cell>
          <cell r="E1870" t="str">
            <v>00000708</v>
          </cell>
          <cell r="F1870" t="str">
            <v>P00000D144</v>
          </cell>
        </row>
        <row r="1871">
          <cell r="A1871" t="str">
            <v>02</v>
          </cell>
          <cell r="B1871" t="str">
            <v>0082</v>
          </cell>
          <cell r="C1871" t="str">
            <v>0312000</v>
          </cell>
          <cell r="D1871" t="str">
            <v>62703150</v>
          </cell>
          <cell r="E1871" t="str">
            <v>00000708</v>
          </cell>
          <cell r="F1871" t="str">
            <v>P00000D211</v>
          </cell>
        </row>
        <row r="1872">
          <cell r="A1872" t="str">
            <v>02</v>
          </cell>
          <cell r="B1872" t="str">
            <v>0082</v>
          </cell>
          <cell r="C1872" t="str">
            <v>0312000</v>
          </cell>
          <cell r="D1872" t="str">
            <v>62703150</v>
          </cell>
          <cell r="E1872" t="str">
            <v>00000708</v>
          </cell>
          <cell r="F1872" t="str">
            <v>P00000D221</v>
          </cell>
        </row>
        <row r="1873">
          <cell r="A1873" t="str">
            <v>02</v>
          </cell>
          <cell r="B1873" t="str">
            <v>0082</v>
          </cell>
          <cell r="C1873" t="str">
            <v>0312000</v>
          </cell>
          <cell r="D1873" t="str">
            <v>62703150</v>
          </cell>
          <cell r="E1873" t="str">
            <v>00000708</v>
          </cell>
          <cell r="F1873" t="str">
            <v>P00000D224</v>
          </cell>
        </row>
        <row r="1874">
          <cell r="A1874" t="str">
            <v>02</v>
          </cell>
          <cell r="B1874" t="str">
            <v>0082</v>
          </cell>
          <cell r="C1874" t="str">
            <v>0312000</v>
          </cell>
          <cell r="D1874" t="str">
            <v>62703150</v>
          </cell>
          <cell r="E1874" t="str">
            <v>00000708</v>
          </cell>
          <cell r="F1874" t="str">
            <v>P00000D311</v>
          </cell>
        </row>
        <row r="1875">
          <cell r="A1875" t="str">
            <v>02</v>
          </cell>
          <cell r="B1875" t="str">
            <v>0082</v>
          </cell>
          <cell r="C1875" t="str">
            <v>0312000</v>
          </cell>
          <cell r="D1875" t="str">
            <v>62703150</v>
          </cell>
          <cell r="E1875" t="str">
            <v>00000708</v>
          </cell>
          <cell r="F1875" t="str">
            <v>P00000D321</v>
          </cell>
        </row>
        <row r="1876">
          <cell r="A1876" t="str">
            <v>02</v>
          </cell>
          <cell r="B1876" t="str">
            <v>0082</v>
          </cell>
          <cell r="C1876" t="str">
            <v>0312000</v>
          </cell>
          <cell r="D1876" t="str">
            <v>62703150</v>
          </cell>
          <cell r="E1876" t="str">
            <v>00000708</v>
          </cell>
          <cell r="F1876" t="str">
            <v>P00000E111</v>
          </cell>
        </row>
        <row r="1877">
          <cell r="A1877" t="str">
            <v>02</v>
          </cell>
          <cell r="B1877" t="str">
            <v>0082</v>
          </cell>
          <cell r="C1877" t="str">
            <v>0312000</v>
          </cell>
          <cell r="D1877" t="str">
            <v>62703150</v>
          </cell>
          <cell r="E1877" t="str">
            <v>00000708</v>
          </cell>
          <cell r="F1877" t="str">
            <v>P00000E211</v>
          </cell>
        </row>
        <row r="1878">
          <cell r="A1878" t="str">
            <v>02</v>
          </cell>
          <cell r="B1878" t="str">
            <v>0082</v>
          </cell>
          <cell r="C1878" t="str">
            <v>0312000</v>
          </cell>
          <cell r="D1878" t="str">
            <v>62703150</v>
          </cell>
          <cell r="E1878" t="str">
            <v>00000708</v>
          </cell>
          <cell r="F1878" t="str">
            <v>P00000E221</v>
          </cell>
        </row>
        <row r="1879">
          <cell r="A1879" t="str">
            <v>02</v>
          </cell>
          <cell r="B1879" t="str">
            <v>0082</v>
          </cell>
          <cell r="C1879" t="str">
            <v>0439800</v>
          </cell>
          <cell r="D1879" t="str">
            <v>62703150</v>
          </cell>
          <cell r="E1879" t="str">
            <v>00000708</v>
          </cell>
          <cell r="F1879" t="str">
            <v>P00000D221</v>
          </cell>
        </row>
        <row r="1880">
          <cell r="A1880" t="str">
            <v>02</v>
          </cell>
          <cell r="B1880" t="str">
            <v>0082</v>
          </cell>
          <cell r="C1880" t="str">
            <v>0439800</v>
          </cell>
          <cell r="D1880" t="str">
            <v>62703150</v>
          </cell>
          <cell r="E1880" t="str">
            <v>00000708</v>
          </cell>
          <cell r="F1880" t="str">
            <v>P00000D224</v>
          </cell>
        </row>
        <row r="1881">
          <cell r="A1881" t="str">
            <v>02</v>
          </cell>
          <cell r="B1881" t="str">
            <v>0082</v>
          </cell>
          <cell r="C1881" t="str">
            <v>0439800</v>
          </cell>
          <cell r="D1881" t="str">
            <v>62703150</v>
          </cell>
          <cell r="E1881" t="str">
            <v>00000708</v>
          </cell>
          <cell r="F1881" t="str">
            <v>P00000D311</v>
          </cell>
        </row>
        <row r="1882">
          <cell r="A1882" t="str">
            <v>02</v>
          </cell>
          <cell r="B1882" t="str">
            <v>0082</v>
          </cell>
          <cell r="C1882" t="str">
            <v>0439800</v>
          </cell>
          <cell r="D1882" t="str">
            <v>62703150</v>
          </cell>
          <cell r="E1882" t="str">
            <v>00000708</v>
          </cell>
          <cell r="F1882" t="str">
            <v>P00000D314</v>
          </cell>
        </row>
        <row r="1883">
          <cell r="A1883" t="str">
            <v>02</v>
          </cell>
          <cell r="B1883" t="str">
            <v>0082</v>
          </cell>
          <cell r="C1883" t="str">
            <v>0439800</v>
          </cell>
          <cell r="D1883" t="str">
            <v>62703150</v>
          </cell>
          <cell r="E1883" t="str">
            <v>00000708</v>
          </cell>
          <cell r="F1883" t="str">
            <v>P00000E111</v>
          </cell>
        </row>
        <row r="1884">
          <cell r="A1884" t="str">
            <v>02</v>
          </cell>
          <cell r="B1884" t="str">
            <v>0082</v>
          </cell>
          <cell r="C1884" t="str">
            <v>0439800</v>
          </cell>
          <cell r="D1884" t="str">
            <v>62703150</v>
          </cell>
          <cell r="E1884" t="str">
            <v>00000708</v>
          </cell>
          <cell r="F1884" t="str">
            <v>P00000E114</v>
          </cell>
        </row>
        <row r="1885">
          <cell r="A1885" t="str">
            <v>02</v>
          </cell>
          <cell r="B1885" t="str">
            <v>0082</v>
          </cell>
          <cell r="C1885" t="str">
            <v>0439800</v>
          </cell>
          <cell r="D1885" t="str">
            <v>62703150</v>
          </cell>
          <cell r="E1885" t="str">
            <v>00000708</v>
          </cell>
          <cell r="F1885" t="str">
            <v>P00000E121</v>
          </cell>
        </row>
        <row r="1886">
          <cell r="A1886" t="str">
            <v>02</v>
          </cell>
          <cell r="B1886" t="str">
            <v>0082</v>
          </cell>
          <cell r="C1886" t="str">
            <v>0439800</v>
          </cell>
          <cell r="D1886" t="str">
            <v>62703150</v>
          </cell>
          <cell r="E1886" t="str">
            <v>00000708</v>
          </cell>
          <cell r="F1886" t="str">
            <v>P00000E211</v>
          </cell>
        </row>
        <row r="1887">
          <cell r="A1887" t="str">
            <v>02</v>
          </cell>
          <cell r="B1887" t="str">
            <v>0082</v>
          </cell>
          <cell r="C1887" t="str">
            <v>0439800</v>
          </cell>
          <cell r="D1887" t="str">
            <v>62703150</v>
          </cell>
          <cell r="E1887" t="str">
            <v>00000708</v>
          </cell>
          <cell r="F1887" t="str">
            <v>P00000E221</v>
          </cell>
        </row>
        <row r="1888">
          <cell r="A1888" t="str">
            <v>02</v>
          </cell>
          <cell r="B1888" t="str">
            <v>0082</v>
          </cell>
          <cell r="C1888" t="str">
            <v>0439800</v>
          </cell>
          <cell r="D1888" t="str">
            <v>62703150</v>
          </cell>
          <cell r="E1888" t="str">
            <v>00000708</v>
          </cell>
          <cell r="F1888" t="str">
            <v>P00000E224</v>
          </cell>
        </row>
        <row r="1889">
          <cell r="A1889" t="str">
            <v>02</v>
          </cell>
          <cell r="B1889" t="str">
            <v>0082</v>
          </cell>
          <cell r="C1889" t="str">
            <v>0439900</v>
          </cell>
          <cell r="D1889" t="str">
            <v>62703150</v>
          </cell>
          <cell r="E1889" t="str">
            <v>00000708</v>
          </cell>
          <cell r="F1889" t="str">
            <v>P00000D221</v>
          </cell>
        </row>
        <row r="1890">
          <cell r="A1890" t="str">
            <v>02</v>
          </cell>
          <cell r="B1890" t="str">
            <v>0082</v>
          </cell>
          <cell r="C1890" t="str">
            <v>0439900</v>
          </cell>
          <cell r="D1890" t="str">
            <v>62703150</v>
          </cell>
          <cell r="E1890" t="str">
            <v>00000708</v>
          </cell>
          <cell r="F1890" t="str">
            <v>P00000D224</v>
          </cell>
        </row>
        <row r="1891">
          <cell r="A1891" t="str">
            <v>02</v>
          </cell>
          <cell r="B1891" t="str">
            <v>0082</v>
          </cell>
          <cell r="C1891" t="str">
            <v>0439900</v>
          </cell>
          <cell r="D1891" t="str">
            <v>62703150</v>
          </cell>
          <cell r="E1891" t="str">
            <v>00000708</v>
          </cell>
          <cell r="F1891" t="str">
            <v>P00000D311</v>
          </cell>
        </row>
        <row r="1892">
          <cell r="A1892" t="str">
            <v>02</v>
          </cell>
          <cell r="B1892" t="str">
            <v>0082</v>
          </cell>
          <cell r="C1892" t="str">
            <v>0439900</v>
          </cell>
          <cell r="D1892" t="str">
            <v>62703150</v>
          </cell>
          <cell r="E1892" t="str">
            <v>00000708</v>
          </cell>
          <cell r="F1892" t="str">
            <v>P00000E111</v>
          </cell>
        </row>
        <row r="1893">
          <cell r="A1893" t="str">
            <v>02</v>
          </cell>
          <cell r="B1893" t="str">
            <v>0082</v>
          </cell>
          <cell r="C1893" t="str">
            <v>0439900</v>
          </cell>
          <cell r="D1893" t="str">
            <v>62703150</v>
          </cell>
          <cell r="E1893" t="str">
            <v>00000708</v>
          </cell>
          <cell r="F1893" t="str">
            <v>P00000E114</v>
          </cell>
        </row>
        <row r="1894">
          <cell r="A1894" t="str">
            <v>02</v>
          </cell>
          <cell r="B1894" t="str">
            <v>0082</v>
          </cell>
          <cell r="C1894" t="str">
            <v>0439900</v>
          </cell>
          <cell r="D1894" t="str">
            <v>62703150</v>
          </cell>
          <cell r="E1894" t="str">
            <v>00000708</v>
          </cell>
          <cell r="F1894" t="str">
            <v>P00000E121</v>
          </cell>
        </row>
        <row r="1895">
          <cell r="A1895" t="str">
            <v>02</v>
          </cell>
          <cell r="B1895" t="str">
            <v>0082</v>
          </cell>
          <cell r="C1895" t="str">
            <v>0439900</v>
          </cell>
          <cell r="D1895" t="str">
            <v>62703150</v>
          </cell>
          <cell r="E1895" t="str">
            <v>00000708</v>
          </cell>
          <cell r="F1895" t="str">
            <v>P00000E124</v>
          </cell>
        </row>
        <row r="1896">
          <cell r="A1896" t="str">
            <v>02</v>
          </cell>
          <cell r="B1896" t="str">
            <v>0082</v>
          </cell>
          <cell r="C1896" t="str">
            <v>0439900</v>
          </cell>
          <cell r="D1896" t="str">
            <v>62703150</v>
          </cell>
          <cell r="E1896" t="str">
            <v>00000708</v>
          </cell>
          <cell r="F1896" t="str">
            <v>P00000E211</v>
          </cell>
        </row>
        <row r="1897">
          <cell r="A1897" t="str">
            <v>02</v>
          </cell>
          <cell r="B1897" t="str">
            <v>0082</v>
          </cell>
          <cell r="C1897" t="str">
            <v>0439900</v>
          </cell>
          <cell r="D1897" t="str">
            <v>62703150</v>
          </cell>
          <cell r="E1897" t="str">
            <v>00000708</v>
          </cell>
          <cell r="F1897" t="str">
            <v>P00000E214</v>
          </cell>
        </row>
        <row r="1898">
          <cell r="A1898" t="str">
            <v>02</v>
          </cell>
          <cell r="B1898" t="str">
            <v>0082</v>
          </cell>
          <cell r="C1898" t="str">
            <v>0439900</v>
          </cell>
          <cell r="D1898" t="str">
            <v>62703150</v>
          </cell>
          <cell r="E1898" t="str">
            <v>00000708</v>
          </cell>
          <cell r="F1898" t="str">
            <v>P00000E221</v>
          </cell>
        </row>
        <row r="1899">
          <cell r="A1899" t="str">
            <v>02</v>
          </cell>
          <cell r="B1899" t="str">
            <v>0089</v>
          </cell>
          <cell r="C1899" t="str">
            <v>0061400</v>
          </cell>
          <cell r="D1899" t="str">
            <v>62703150</v>
          </cell>
          <cell r="E1899" t="str">
            <v>00000708</v>
          </cell>
          <cell r="F1899" t="str">
            <v>P00000E211</v>
          </cell>
        </row>
        <row r="1900">
          <cell r="A1900" t="str">
            <v>02</v>
          </cell>
          <cell r="B1900" t="str">
            <v>0090</v>
          </cell>
          <cell r="C1900" t="str">
            <v>0092700</v>
          </cell>
          <cell r="D1900" t="str">
            <v>62703150</v>
          </cell>
          <cell r="E1900" t="str">
            <v>00000708</v>
          </cell>
          <cell r="F1900" t="str">
            <v>P00000D311</v>
          </cell>
        </row>
        <row r="1901">
          <cell r="A1901" t="str">
            <v>02</v>
          </cell>
          <cell r="B1901" t="str">
            <v>0090</v>
          </cell>
          <cell r="C1901" t="str">
            <v>0092700</v>
          </cell>
          <cell r="D1901" t="str">
            <v>62703150</v>
          </cell>
          <cell r="E1901" t="str">
            <v>00000708</v>
          </cell>
          <cell r="F1901" t="str">
            <v>P00000E111</v>
          </cell>
        </row>
        <row r="1902">
          <cell r="A1902" t="str">
            <v>02</v>
          </cell>
          <cell r="B1902" t="str">
            <v>0091</v>
          </cell>
          <cell r="C1902" t="str">
            <v>0800050</v>
          </cell>
          <cell r="D1902" t="str">
            <v>62703150</v>
          </cell>
          <cell r="E1902" t="str">
            <v>00000708</v>
          </cell>
          <cell r="F1902" t="str">
            <v>P00000D221</v>
          </cell>
        </row>
        <row r="1903">
          <cell r="A1903" t="str">
            <v>02</v>
          </cell>
          <cell r="B1903" t="str">
            <v>0091</v>
          </cell>
          <cell r="C1903" t="str">
            <v>0800050</v>
          </cell>
          <cell r="D1903" t="str">
            <v>62703150</v>
          </cell>
          <cell r="E1903" t="str">
            <v>00000708</v>
          </cell>
          <cell r="F1903" t="str">
            <v>P00000E111</v>
          </cell>
        </row>
        <row r="1904">
          <cell r="A1904" t="str">
            <v>02</v>
          </cell>
          <cell r="B1904" t="str">
            <v>0091</v>
          </cell>
          <cell r="C1904" t="str">
            <v>0800050</v>
          </cell>
          <cell r="D1904" t="str">
            <v>62703150</v>
          </cell>
          <cell r="E1904" t="str">
            <v>00000708</v>
          </cell>
          <cell r="F1904" t="str">
            <v>P00000E114</v>
          </cell>
        </row>
        <row r="1905">
          <cell r="A1905" t="str">
            <v>02</v>
          </cell>
          <cell r="B1905" t="str">
            <v>0091</v>
          </cell>
          <cell r="C1905" t="str">
            <v>0800050</v>
          </cell>
          <cell r="D1905" t="str">
            <v>62703150</v>
          </cell>
          <cell r="E1905" t="str">
            <v>00000708</v>
          </cell>
          <cell r="F1905" t="str">
            <v>P00000E121</v>
          </cell>
        </row>
        <row r="1906">
          <cell r="A1906" t="str">
            <v>02</v>
          </cell>
          <cell r="B1906" t="str">
            <v>0091</v>
          </cell>
          <cell r="C1906" t="str">
            <v>0800050</v>
          </cell>
          <cell r="D1906" t="str">
            <v>62703150</v>
          </cell>
          <cell r="E1906" t="str">
            <v>00000708</v>
          </cell>
          <cell r="F1906" t="str">
            <v>P00000E211</v>
          </cell>
        </row>
        <row r="1907">
          <cell r="A1907" t="str">
            <v>02</v>
          </cell>
          <cell r="B1907" t="str">
            <v>0091</v>
          </cell>
          <cell r="C1907" t="str">
            <v>0800050</v>
          </cell>
          <cell r="D1907" t="str">
            <v>62703150</v>
          </cell>
          <cell r="E1907" t="str">
            <v>00000708</v>
          </cell>
          <cell r="F1907" t="str">
            <v>P00000E214</v>
          </cell>
        </row>
        <row r="1908">
          <cell r="A1908" t="str">
            <v>02</v>
          </cell>
          <cell r="B1908" t="str">
            <v>0091</v>
          </cell>
          <cell r="C1908" t="str">
            <v>0800050</v>
          </cell>
          <cell r="D1908" t="str">
            <v>62703150</v>
          </cell>
          <cell r="E1908" t="str">
            <v>00000708</v>
          </cell>
          <cell r="F1908" t="str">
            <v>P00000E221</v>
          </cell>
        </row>
        <row r="1909">
          <cell r="A1909" t="str">
            <v>02</v>
          </cell>
          <cell r="B1909" t="str">
            <v>0092</v>
          </cell>
          <cell r="C1909" t="str">
            <v>0099610</v>
          </cell>
          <cell r="D1909" t="str">
            <v>62703150</v>
          </cell>
          <cell r="E1909" t="str">
            <v>00000708</v>
          </cell>
          <cell r="F1909" t="str">
            <v>P00000E211</v>
          </cell>
        </row>
        <row r="1910">
          <cell r="A1910" t="str">
            <v>02</v>
          </cell>
          <cell r="B1910" t="str">
            <v>0092</v>
          </cell>
          <cell r="C1910" t="str">
            <v>0099640</v>
          </cell>
          <cell r="D1910" t="str">
            <v>62703150</v>
          </cell>
          <cell r="E1910" t="str">
            <v>00000708</v>
          </cell>
          <cell r="F1910" t="str">
            <v>P00000E211</v>
          </cell>
        </row>
        <row r="1911">
          <cell r="A1911" t="str">
            <v>02</v>
          </cell>
          <cell r="B1911" t="str">
            <v>0092</v>
          </cell>
          <cell r="C1911" t="str">
            <v>0099650</v>
          </cell>
          <cell r="D1911" t="str">
            <v>62703150</v>
          </cell>
          <cell r="E1911" t="str">
            <v>00000708</v>
          </cell>
          <cell r="F1911" t="str">
            <v>P00000E211</v>
          </cell>
        </row>
        <row r="1912">
          <cell r="A1912" t="str">
            <v>02</v>
          </cell>
          <cell r="B1912" t="str">
            <v>0108</v>
          </cell>
          <cell r="C1912" t="str">
            <v>0088410</v>
          </cell>
          <cell r="D1912" t="str">
            <v>62703150</v>
          </cell>
          <cell r="E1912" t="str">
            <v>00000708</v>
          </cell>
          <cell r="F1912" t="str">
            <v>P00000E211</v>
          </cell>
        </row>
        <row r="1913">
          <cell r="A1913" t="str">
            <v>02</v>
          </cell>
          <cell r="B1913" t="str">
            <v>0147</v>
          </cell>
          <cell r="C1913" t="str">
            <v>0053300</v>
          </cell>
          <cell r="D1913" t="str">
            <v>62703150</v>
          </cell>
          <cell r="E1913" t="str">
            <v>00000708</v>
          </cell>
          <cell r="F1913" t="str">
            <v>P00000E134</v>
          </cell>
        </row>
        <row r="1914">
          <cell r="A1914" t="str">
            <v>02</v>
          </cell>
          <cell r="B1914" t="str">
            <v>0147</v>
          </cell>
          <cell r="C1914" t="str">
            <v>0053300</v>
          </cell>
          <cell r="D1914" t="str">
            <v>62703150</v>
          </cell>
          <cell r="E1914" t="str">
            <v>00000708</v>
          </cell>
          <cell r="F1914" t="str">
            <v>P00000E211</v>
          </cell>
        </row>
        <row r="1915">
          <cell r="A1915" t="str">
            <v>02</v>
          </cell>
          <cell r="B1915" t="str">
            <v>0147</v>
          </cell>
          <cell r="C1915" t="str">
            <v>0053300</v>
          </cell>
          <cell r="D1915" t="str">
            <v>62703150</v>
          </cell>
          <cell r="E1915" t="str">
            <v>00000708</v>
          </cell>
          <cell r="F1915" t="str">
            <v>P00000E214</v>
          </cell>
        </row>
        <row r="1916">
          <cell r="A1916" t="str">
            <v>02</v>
          </cell>
          <cell r="B1916" t="str">
            <v>0147</v>
          </cell>
          <cell r="C1916" t="str">
            <v>0053300</v>
          </cell>
          <cell r="D1916" t="str">
            <v>62703150</v>
          </cell>
          <cell r="E1916" t="str">
            <v>00000708</v>
          </cell>
          <cell r="F1916" t="str">
            <v>P00000E221</v>
          </cell>
        </row>
        <row r="1917">
          <cell r="A1917" t="str">
            <v>02</v>
          </cell>
          <cell r="B1917" t="str">
            <v>0147</v>
          </cell>
          <cell r="C1917" t="str">
            <v>0053300</v>
          </cell>
          <cell r="D1917" t="str">
            <v>62703150</v>
          </cell>
          <cell r="E1917" t="str">
            <v>00000708</v>
          </cell>
          <cell r="F1917" t="str">
            <v>P00000E231</v>
          </cell>
        </row>
        <row r="1918">
          <cell r="A1918" t="str">
            <v>02</v>
          </cell>
          <cell r="B1918" t="str">
            <v>0148</v>
          </cell>
          <cell r="C1918" t="str">
            <v>0309200</v>
          </cell>
          <cell r="D1918" t="str">
            <v>62703150</v>
          </cell>
          <cell r="E1918" t="str">
            <v>00000708</v>
          </cell>
          <cell r="F1918" t="str">
            <v>P00000D144</v>
          </cell>
        </row>
        <row r="1919">
          <cell r="A1919" t="str">
            <v>02</v>
          </cell>
          <cell r="B1919" t="str">
            <v>0148</v>
          </cell>
          <cell r="C1919" t="str">
            <v>0309300</v>
          </cell>
          <cell r="D1919" t="str">
            <v>62703150</v>
          </cell>
          <cell r="E1919" t="str">
            <v>00000708</v>
          </cell>
          <cell r="F1919" t="str">
            <v>P00000D144</v>
          </cell>
        </row>
        <row r="1920">
          <cell r="A1920" t="str">
            <v>02</v>
          </cell>
          <cell r="B1920" t="str">
            <v>0148</v>
          </cell>
          <cell r="C1920" t="str">
            <v>0309400</v>
          </cell>
          <cell r="D1920" t="str">
            <v>62703150</v>
          </cell>
          <cell r="E1920" t="str">
            <v>00000708</v>
          </cell>
          <cell r="F1920" t="str">
            <v>P00000D144</v>
          </cell>
        </row>
        <row r="1921">
          <cell r="A1921" t="str">
            <v>02</v>
          </cell>
          <cell r="B1921" t="str">
            <v>0148</v>
          </cell>
          <cell r="C1921" t="str">
            <v>0309500</v>
          </cell>
          <cell r="D1921" t="str">
            <v>62703150</v>
          </cell>
          <cell r="E1921" t="str">
            <v>00000708</v>
          </cell>
          <cell r="F1921" t="str">
            <v>P00000D131</v>
          </cell>
        </row>
        <row r="1922">
          <cell r="A1922" t="str">
            <v>02</v>
          </cell>
          <cell r="B1922" t="str">
            <v>0148</v>
          </cell>
          <cell r="C1922" t="str">
            <v>0309500</v>
          </cell>
          <cell r="D1922" t="str">
            <v>62703150</v>
          </cell>
          <cell r="E1922" t="str">
            <v>00000708</v>
          </cell>
          <cell r="F1922" t="str">
            <v>P00000D144</v>
          </cell>
        </row>
        <row r="1923">
          <cell r="A1923" t="str">
            <v>02</v>
          </cell>
          <cell r="B1923" t="str">
            <v>0148</v>
          </cell>
          <cell r="C1923" t="str">
            <v>0309600</v>
          </cell>
          <cell r="D1923" t="str">
            <v>62703150</v>
          </cell>
          <cell r="E1923" t="str">
            <v>00000708</v>
          </cell>
          <cell r="F1923" t="str">
            <v>P00000D144</v>
          </cell>
        </row>
        <row r="1924">
          <cell r="A1924" t="str">
            <v>02</v>
          </cell>
          <cell r="B1924" t="str">
            <v>0148</v>
          </cell>
          <cell r="C1924" t="str">
            <v>0309700</v>
          </cell>
          <cell r="D1924" t="str">
            <v>62703150</v>
          </cell>
          <cell r="E1924" t="str">
            <v>00000708</v>
          </cell>
          <cell r="F1924" t="str">
            <v>P00000D144</v>
          </cell>
        </row>
        <row r="1925">
          <cell r="A1925" t="str">
            <v>02</v>
          </cell>
          <cell r="B1925" t="str">
            <v>0148</v>
          </cell>
          <cell r="C1925" t="str">
            <v>0309800</v>
          </cell>
          <cell r="D1925" t="str">
            <v>62703150</v>
          </cell>
          <cell r="E1925" t="str">
            <v>00000708</v>
          </cell>
          <cell r="F1925" t="str">
            <v>P00000D131</v>
          </cell>
        </row>
        <row r="1926">
          <cell r="A1926" t="str">
            <v>02</v>
          </cell>
          <cell r="B1926" t="str">
            <v>0148</v>
          </cell>
          <cell r="C1926" t="str">
            <v>0309800</v>
          </cell>
          <cell r="D1926" t="str">
            <v>62703150</v>
          </cell>
          <cell r="E1926" t="str">
            <v>00000708</v>
          </cell>
          <cell r="F1926" t="str">
            <v>P00000D144</v>
          </cell>
        </row>
        <row r="1927">
          <cell r="A1927" t="str">
            <v>02</v>
          </cell>
          <cell r="B1927" t="str">
            <v>0148</v>
          </cell>
          <cell r="C1927" t="str">
            <v>0309900</v>
          </cell>
          <cell r="D1927" t="str">
            <v>62703150</v>
          </cell>
          <cell r="E1927" t="str">
            <v>00000708</v>
          </cell>
          <cell r="F1927" t="str">
            <v>P00000D144</v>
          </cell>
        </row>
        <row r="1928">
          <cell r="A1928" t="str">
            <v>02</v>
          </cell>
          <cell r="B1928" t="str">
            <v>0148</v>
          </cell>
          <cell r="C1928" t="str">
            <v>0310000</v>
          </cell>
          <cell r="D1928" t="str">
            <v>62703150</v>
          </cell>
          <cell r="E1928" t="str">
            <v>00000708</v>
          </cell>
          <cell r="F1928" t="str">
            <v>P00000D144</v>
          </cell>
        </row>
        <row r="1929">
          <cell r="A1929" t="str">
            <v>02</v>
          </cell>
          <cell r="B1929" t="str">
            <v>0148</v>
          </cell>
          <cell r="C1929" t="str">
            <v>0310100</v>
          </cell>
          <cell r="D1929" t="str">
            <v>62703150</v>
          </cell>
          <cell r="E1929" t="str">
            <v>00000708</v>
          </cell>
          <cell r="F1929" t="str">
            <v>P00000D144</v>
          </cell>
        </row>
        <row r="1930">
          <cell r="A1930" t="str">
            <v>02</v>
          </cell>
          <cell r="B1930" t="str">
            <v>0148</v>
          </cell>
          <cell r="C1930" t="str">
            <v>0310200</v>
          </cell>
          <cell r="D1930" t="str">
            <v>62703150</v>
          </cell>
          <cell r="E1930" t="str">
            <v>00000708</v>
          </cell>
          <cell r="F1930" t="str">
            <v>P00000D131</v>
          </cell>
        </row>
        <row r="1931">
          <cell r="A1931" t="str">
            <v>02</v>
          </cell>
          <cell r="B1931" t="str">
            <v>0148</v>
          </cell>
          <cell r="C1931" t="str">
            <v>0310200</v>
          </cell>
          <cell r="D1931" t="str">
            <v>62703150</v>
          </cell>
          <cell r="E1931" t="str">
            <v>00000708</v>
          </cell>
          <cell r="F1931" t="str">
            <v>P00000D144</v>
          </cell>
        </row>
        <row r="1932">
          <cell r="A1932" t="str">
            <v>02</v>
          </cell>
          <cell r="B1932" t="str">
            <v>0148</v>
          </cell>
          <cell r="C1932" t="str">
            <v>0310300</v>
          </cell>
          <cell r="D1932" t="str">
            <v>62703150</v>
          </cell>
          <cell r="E1932" t="str">
            <v>00000708</v>
          </cell>
          <cell r="F1932" t="str">
            <v>P00000D144</v>
          </cell>
        </row>
        <row r="1933">
          <cell r="A1933" t="str">
            <v>02</v>
          </cell>
          <cell r="B1933" t="str">
            <v>0148</v>
          </cell>
          <cell r="C1933" t="str">
            <v>0310400</v>
          </cell>
          <cell r="D1933" t="str">
            <v>62703150</v>
          </cell>
          <cell r="E1933" t="str">
            <v>00000708</v>
          </cell>
          <cell r="F1933" t="str">
            <v>P00000D144</v>
          </cell>
        </row>
        <row r="1934">
          <cell r="A1934" t="str">
            <v>02</v>
          </cell>
          <cell r="B1934" t="str">
            <v>0148</v>
          </cell>
          <cell r="C1934" t="str">
            <v>0310500</v>
          </cell>
          <cell r="D1934" t="str">
            <v>62703150</v>
          </cell>
          <cell r="E1934" t="str">
            <v>00000708</v>
          </cell>
          <cell r="F1934" t="str">
            <v>P00000D144</v>
          </cell>
        </row>
        <row r="1935">
          <cell r="A1935" t="str">
            <v>02</v>
          </cell>
          <cell r="B1935" t="str">
            <v>0148</v>
          </cell>
          <cell r="C1935" t="str">
            <v>0310600</v>
          </cell>
          <cell r="D1935" t="str">
            <v>62703150</v>
          </cell>
          <cell r="E1935" t="str">
            <v>00000708</v>
          </cell>
          <cell r="F1935" t="str">
            <v>P00000D144</v>
          </cell>
        </row>
        <row r="1936">
          <cell r="A1936" t="str">
            <v>02</v>
          </cell>
          <cell r="B1936" t="str">
            <v>0148</v>
          </cell>
          <cell r="C1936" t="str">
            <v>0310700</v>
          </cell>
          <cell r="D1936" t="str">
            <v>62703150</v>
          </cell>
          <cell r="E1936" t="str">
            <v>00000708</v>
          </cell>
          <cell r="F1936" t="str">
            <v>P00000D144</v>
          </cell>
        </row>
        <row r="1937">
          <cell r="A1937" t="str">
            <v>02</v>
          </cell>
          <cell r="B1937" t="str">
            <v>0148</v>
          </cell>
          <cell r="C1937" t="str">
            <v>0310800</v>
          </cell>
          <cell r="D1937" t="str">
            <v>62703150</v>
          </cell>
          <cell r="E1937" t="str">
            <v>00000708</v>
          </cell>
          <cell r="F1937" t="str">
            <v>P00000D144</v>
          </cell>
        </row>
        <row r="1938">
          <cell r="A1938" t="str">
            <v>02</v>
          </cell>
          <cell r="B1938" t="str">
            <v>0148</v>
          </cell>
          <cell r="C1938" t="str">
            <v>0311000</v>
          </cell>
          <cell r="D1938" t="str">
            <v>62703150</v>
          </cell>
          <cell r="E1938" t="str">
            <v>00000708</v>
          </cell>
          <cell r="F1938" t="str">
            <v>P00000D144</v>
          </cell>
        </row>
        <row r="1939">
          <cell r="A1939" t="str">
            <v>02</v>
          </cell>
          <cell r="B1939" t="str">
            <v>0148</v>
          </cell>
          <cell r="C1939" t="str">
            <v>0311100</v>
          </cell>
          <cell r="D1939" t="str">
            <v>62703150</v>
          </cell>
          <cell r="E1939" t="str">
            <v>00000708</v>
          </cell>
          <cell r="F1939" t="str">
            <v>P00000D144</v>
          </cell>
        </row>
        <row r="1940">
          <cell r="A1940" t="str">
            <v>02</v>
          </cell>
          <cell r="B1940" t="str">
            <v>0148</v>
          </cell>
          <cell r="C1940" t="str">
            <v>0311200</v>
          </cell>
          <cell r="D1940" t="str">
            <v>62703150</v>
          </cell>
          <cell r="E1940" t="str">
            <v>00000708</v>
          </cell>
          <cell r="F1940" t="str">
            <v>P00000D144</v>
          </cell>
        </row>
        <row r="1941">
          <cell r="A1941" t="str">
            <v>02</v>
          </cell>
          <cell r="B1941" t="str">
            <v>0148</v>
          </cell>
          <cell r="C1941" t="str">
            <v>0311300</v>
          </cell>
          <cell r="D1941" t="str">
            <v>62703150</v>
          </cell>
          <cell r="E1941" t="str">
            <v>00000708</v>
          </cell>
          <cell r="F1941" t="str">
            <v>P00000D144</v>
          </cell>
        </row>
        <row r="1942">
          <cell r="A1942" t="str">
            <v>02</v>
          </cell>
          <cell r="B1942" t="str">
            <v>0148</v>
          </cell>
          <cell r="C1942" t="str">
            <v>0311400</v>
          </cell>
          <cell r="D1942" t="str">
            <v>62703150</v>
          </cell>
          <cell r="E1942" t="str">
            <v>00000708</v>
          </cell>
          <cell r="F1942" t="str">
            <v>P00000D144</v>
          </cell>
        </row>
        <row r="1943">
          <cell r="A1943" t="str">
            <v>02</v>
          </cell>
          <cell r="B1943" t="str">
            <v>0148</v>
          </cell>
          <cell r="C1943" t="str">
            <v>0311500</v>
          </cell>
          <cell r="D1943" t="str">
            <v>62703150</v>
          </cell>
          <cell r="E1943" t="str">
            <v>00000708</v>
          </cell>
          <cell r="F1943" t="str">
            <v>P00000D144</v>
          </cell>
        </row>
        <row r="1944">
          <cell r="A1944" t="str">
            <v>02</v>
          </cell>
          <cell r="B1944" t="str">
            <v>0148</v>
          </cell>
          <cell r="C1944" t="str">
            <v>0311600</v>
          </cell>
          <cell r="D1944" t="str">
            <v>62703150</v>
          </cell>
          <cell r="E1944" t="str">
            <v>00000708</v>
          </cell>
          <cell r="F1944" t="str">
            <v>P00000D144</v>
          </cell>
        </row>
        <row r="1945">
          <cell r="A1945" t="str">
            <v>02</v>
          </cell>
          <cell r="B1945" t="str">
            <v>0148</v>
          </cell>
          <cell r="C1945" t="str">
            <v>0311700</v>
          </cell>
          <cell r="D1945" t="str">
            <v>62703150</v>
          </cell>
          <cell r="E1945" t="str">
            <v>00000708</v>
          </cell>
          <cell r="F1945" t="str">
            <v>P00000D144</v>
          </cell>
        </row>
        <row r="1946">
          <cell r="A1946" t="str">
            <v>02</v>
          </cell>
          <cell r="B1946" t="str">
            <v>0148</v>
          </cell>
          <cell r="C1946" t="str">
            <v>0311800</v>
          </cell>
          <cell r="D1946" t="str">
            <v>62703150</v>
          </cell>
          <cell r="E1946" t="str">
            <v>00000708</v>
          </cell>
          <cell r="F1946" t="str">
            <v>P00000D144</v>
          </cell>
        </row>
        <row r="1947">
          <cell r="A1947" t="str">
            <v>02</v>
          </cell>
          <cell r="B1947" t="str">
            <v>0148</v>
          </cell>
          <cell r="C1947" t="str">
            <v>0437100</v>
          </cell>
          <cell r="D1947" t="str">
            <v>62703150</v>
          </cell>
          <cell r="E1947" t="str">
            <v>00000708</v>
          </cell>
          <cell r="F1947" t="str">
            <v>P00000D144</v>
          </cell>
        </row>
        <row r="1948">
          <cell r="A1948" t="str">
            <v>02</v>
          </cell>
          <cell r="B1948" t="str">
            <v>0148</v>
          </cell>
          <cell r="C1948" t="str">
            <v>0437100</v>
          </cell>
          <cell r="D1948" t="str">
            <v>62703150</v>
          </cell>
          <cell r="E1948" t="str">
            <v>00000708</v>
          </cell>
          <cell r="F1948" t="str">
            <v>P00000E214</v>
          </cell>
        </row>
        <row r="1949">
          <cell r="A1949" t="str">
            <v>02</v>
          </cell>
          <cell r="B1949" t="str">
            <v>0148</v>
          </cell>
          <cell r="C1949" t="str">
            <v>0437200</v>
          </cell>
          <cell r="D1949" t="str">
            <v>62703150</v>
          </cell>
          <cell r="E1949" t="str">
            <v>00000708</v>
          </cell>
          <cell r="F1949" t="str">
            <v>P00000D144</v>
          </cell>
        </row>
        <row r="1950">
          <cell r="A1950" t="str">
            <v>02</v>
          </cell>
          <cell r="B1950" t="str">
            <v>0148</v>
          </cell>
          <cell r="C1950" t="str">
            <v>0437300</v>
          </cell>
          <cell r="D1950" t="str">
            <v>62703150</v>
          </cell>
          <cell r="E1950" t="str">
            <v>00000708</v>
          </cell>
          <cell r="F1950" t="str">
            <v>P00000D144</v>
          </cell>
        </row>
        <row r="1951">
          <cell r="A1951" t="str">
            <v>02</v>
          </cell>
          <cell r="B1951" t="str">
            <v>0148</v>
          </cell>
          <cell r="C1951" t="str">
            <v>0437400</v>
          </cell>
          <cell r="D1951" t="str">
            <v>62703150</v>
          </cell>
          <cell r="E1951" t="str">
            <v>00000708</v>
          </cell>
          <cell r="F1951" t="str">
            <v>P00000D144</v>
          </cell>
        </row>
        <row r="1952">
          <cell r="A1952" t="str">
            <v>02</v>
          </cell>
          <cell r="B1952" t="str">
            <v>0148</v>
          </cell>
          <cell r="C1952" t="str">
            <v>0437500</v>
          </cell>
          <cell r="D1952" t="str">
            <v>62703150</v>
          </cell>
          <cell r="E1952" t="str">
            <v>00000708</v>
          </cell>
          <cell r="F1952" t="str">
            <v>P00000D131</v>
          </cell>
        </row>
        <row r="1953">
          <cell r="A1953" t="str">
            <v>02</v>
          </cell>
          <cell r="B1953" t="str">
            <v>0148</v>
          </cell>
          <cell r="C1953" t="str">
            <v>0437500</v>
          </cell>
          <cell r="D1953" t="str">
            <v>62703150</v>
          </cell>
          <cell r="E1953" t="str">
            <v>00000708</v>
          </cell>
          <cell r="F1953" t="str">
            <v>P00000D144</v>
          </cell>
        </row>
        <row r="1954">
          <cell r="A1954" t="str">
            <v>02</v>
          </cell>
          <cell r="B1954" t="str">
            <v>0148</v>
          </cell>
          <cell r="C1954" t="str">
            <v>0437600</v>
          </cell>
          <cell r="D1954" t="str">
            <v>62703150</v>
          </cell>
          <cell r="E1954" t="str">
            <v>00000708</v>
          </cell>
          <cell r="F1954" t="str">
            <v>P00000D144</v>
          </cell>
        </row>
        <row r="1955">
          <cell r="A1955" t="str">
            <v>02</v>
          </cell>
          <cell r="B1955" t="str">
            <v>0148</v>
          </cell>
          <cell r="C1955" t="str">
            <v>0437700</v>
          </cell>
          <cell r="D1955" t="str">
            <v>62703150</v>
          </cell>
          <cell r="E1955" t="str">
            <v>00000708</v>
          </cell>
          <cell r="F1955" t="str">
            <v>P00000D144</v>
          </cell>
        </row>
        <row r="1956">
          <cell r="A1956" t="str">
            <v>02</v>
          </cell>
          <cell r="B1956" t="str">
            <v>0148</v>
          </cell>
          <cell r="C1956" t="str">
            <v>0437800</v>
          </cell>
          <cell r="D1956" t="str">
            <v>62703150</v>
          </cell>
          <cell r="E1956" t="str">
            <v>00000708</v>
          </cell>
          <cell r="F1956" t="str">
            <v>P00000D144</v>
          </cell>
        </row>
        <row r="1957">
          <cell r="A1957" t="str">
            <v>02</v>
          </cell>
          <cell r="B1957" t="str">
            <v>0148</v>
          </cell>
          <cell r="C1957" t="str">
            <v>0437900</v>
          </cell>
          <cell r="D1957" t="str">
            <v>62703150</v>
          </cell>
          <cell r="E1957" t="str">
            <v>00000708</v>
          </cell>
          <cell r="F1957" t="str">
            <v>P00000D131</v>
          </cell>
        </row>
        <row r="1958">
          <cell r="A1958" t="str">
            <v>02</v>
          </cell>
          <cell r="B1958" t="str">
            <v>0148</v>
          </cell>
          <cell r="C1958" t="str">
            <v>0437900</v>
          </cell>
          <cell r="D1958" t="str">
            <v>62703150</v>
          </cell>
          <cell r="E1958" t="str">
            <v>00000708</v>
          </cell>
          <cell r="F1958" t="str">
            <v>P00000D144</v>
          </cell>
        </row>
        <row r="1959">
          <cell r="A1959" t="str">
            <v>02</v>
          </cell>
          <cell r="B1959" t="str">
            <v>0148</v>
          </cell>
          <cell r="C1959" t="str">
            <v>0438000</v>
          </cell>
          <cell r="D1959" t="str">
            <v>62703150</v>
          </cell>
          <cell r="E1959" t="str">
            <v>00000708</v>
          </cell>
          <cell r="F1959" t="str">
            <v>P00000D144</v>
          </cell>
        </row>
        <row r="1960">
          <cell r="A1960" t="str">
            <v>02</v>
          </cell>
          <cell r="B1960" t="str">
            <v>0148</v>
          </cell>
          <cell r="C1960" t="str">
            <v>0438000</v>
          </cell>
          <cell r="D1960" t="str">
            <v>62703150</v>
          </cell>
          <cell r="E1960" t="str">
            <v>00000708</v>
          </cell>
          <cell r="F1960" t="str">
            <v>P00000D244</v>
          </cell>
        </row>
        <row r="1961">
          <cell r="A1961" t="str">
            <v>02</v>
          </cell>
          <cell r="B1961" t="str">
            <v>0148</v>
          </cell>
          <cell r="C1961" t="str">
            <v>0438100</v>
          </cell>
          <cell r="D1961" t="str">
            <v>62703150</v>
          </cell>
          <cell r="E1961" t="str">
            <v>00000708</v>
          </cell>
          <cell r="F1961" t="str">
            <v>P00000D144</v>
          </cell>
        </row>
        <row r="1962">
          <cell r="A1962" t="str">
            <v>02</v>
          </cell>
          <cell r="B1962" t="str">
            <v>0148</v>
          </cell>
          <cell r="C1962" t="str">
            <v>0438200</v>
          </cell>
          <cell r="D1962" t="str">
            <v>62703150</v>
          </cell>
          <cell r="E1962" t="str">
            <v>00000708</v>
          </cell>
          <cell r="F1962" t="str">
            <v>P00000D144</v>
          </cell>
        </row>
        <row r="1963">
          <cell r="A1963" t="str">
            <v>02</v>
          </cell>
          <cell r="B1963" t="str">
            <v>0148</v>
          </cell>
          <cell r="C1963" t="str">
            <v>0438300</v>
          </cell>
          <cell r="D1963" t="str">
            <v>62703150</v>
          </cell>
          <cell r="E1963" t="str">
            <v>00000708</v>
          </cell>
          <cell r="F1963" t="str">
            <v>P00000D144</v>
          </cell>
        </row>
        <row r="1964">
          <cell r="A1964" t="str">
            <v>02</v>
          </cell>
          <cell r="B1964" t="str">
            <v>0148</v>
          </cell>
          <cell r="C1964" t="str">
            <v>0438400</v>
          </cell>
          <cell r="D1964" t="str">
            <v>62703150</v>
          </cell>
          <cell r="E1964" t="str">
            <v>00000708</v>
          </cell>
          <cell r="F1964" t="str">
            <v>P00000D131</v>
          </cell>
        </row>
        <row r="1965">
          <cell r="A1965" t="str">
            <v>02</v>
          </cell>
          <cell r="B1965" t="str">
            <v>0148</v>
          </cell>
          <cell r="C1965" t="str">
            <v>0438400</v>
          </cell>
          <cell r="D1965" t="str">
            <v>62703150</v>
          </cell>
          <cell r="E1965" t="str">
            <v>00000708</v>
          </cell>
          <cell r="F1965" t="str">
            <v>P00000D144</v>
          </cell>
        </row>
        <row r="1966">
          <cell r="A1966" t="str">
            <v>02</v>
          </cell>
          <cell r="B1966" t="str">
            <v>0148</v>
          </cell>
          <cell r="C1966" t="str">
            <v>0438500</v>
          </cell>
          <cell r="D1966" t="str">
            <v>62703150</v>
          </cell>
          <cell r="E1966" t="str">
            <v>00000708</v>
          </cell>
          <cell r="F1966" t="str">
            <v>P00000D144</v>
          </cell>
        </row>
        <row r="1967">
          <cell r="A1967" t="str">
            <v>02</v>
          </cell>
          <cell r="B1967" t="str">
            <v>0148</v>
          </cell>
          <cell r="C1967" t="str">
            <v>0438600</v>
          </cell>
          <cell r="D1967" t="str">
            <v>62703150</v>
          </cell>
          <cell r="E1967" t="str">
            <v>00000708</v>
          </cell>
          <cell r="F1967" t="str">
            <v>P00000D144</v>
          </cell>
        </row>
        <row r="1968">
          <cell r="A1968" t="str">
            <v>02</v>
          </cell>
          <cell r="B1968" t="str">
            <v>0148</v>
          </cell>
          <cell r="C1968" t="str">
            <v>0438700</v>
          </cell>
          <cell r="D1968" t="str">
            <v>62703150</v>
          </cell>
          <cell r="E1968" t="str">
            <v>00000708</v>
          </cell>
          <cell r="F1968" t="str">
            <v>P00000D131</v>
          </cell>
        </row>
        <row r="1969">
          <cell r="A1969" t="str">
            <v>02</v>
          </cell>
          <cell r="B1969" t="str">
            <v>0148</v>
          </cell>
          <cell r="C1969" t="str">
            <v>0438700</v>
          </cell>
          <cell r="D1969" t="str">
            <v>62703150</v>
          </cell>
          <cell r="E1969" t="str">
            <v>00000708</v>
          </cell>
          <cell r="F1969" t="str">
            <v>P00000D144</v>
          </cell>
        </row>
        <row r="1970">
          <cell r="A1970" t="str">
            <v>02</v>
          </cell>
          <cell r="B1970" t="str">
            <v>0148</v>
          </cell>
          <cell r="C1970" t="str">
            <v>0438800</v>
          </cell>
          <cell r="D1970" t="str">
            <v>62703150</v>
          </cell>
          <cell r="E1970" t="str">
            <v>00000708</v>
          </cell>
          <cell r="F1970" t="str">
            <v>P00000D144</v>
          </cell>
        </row>
        <row r="1971">
          <cell r="A1971" t="str">
            <v>02</v>
          </cell>
          <cell r="B1971" t="str">
            <v>0148</v>
          </cell>
          <cell r="C1971" t="str">
            <v>0438900</v>
          </cell>
          <cell r="D1971" t="str">
            <v>62703150</v>
          </cell>
          <cell r="E1971" t="str">
            <v>00000708</v>
          </cell>
          <cell r="F1971" t="str">
            <v>P00000D144</v>
          </cell>
        </row>
        <row r="1972">
          <cell r="A1972" t="str">
            <v>02</v>
          </cell>
          <cell r="B1972" t="str">
            <v>0148</v>
          </cell>
          <cell r="C1972" t="str">
            <v>0438900</v>
          </cell>
          <cell r="D1972" t="str">
            <v>62703150</v>
          </cell>
          <cell r="E1972" t="str">
            <v>00000708</v>
          </cell>
          <cell r="F1972" t="str">
            <v>P00000E211</v>
          </cell>
        </row>
        <row r="1973">
          <cell r="A1973" t="str">
            <v>02</v>
          </cell>
          <cell r="B1973" t="str">
            <v>0148</v>
          </cell>
          <cell r="C1973" t="str">
            <v>0439000</v>
          </cell>
          <cell r="D1973" t="str">
            <v>62703150</v>
          </cell>
          <cell r="E1973" t="str">
            <v>00000708</v>
          </cell>
          <cell r="F1973" t="str">
            <v>P00000D144</v>
          </cell>
        </row>
        <row r="1974">
          <cell r="A1974" t="str">
            <v>02</v>
          </cell>
          <cell r="B1974" t="str">
            <v>0148</v>
          </cell>
          <cell r="C1974" t="str">
            <v>0439100</v>
          </cell>
          <cell r="D1974" t="str">
            <v>62703150</v>
          </cell>
          <cell r="E1974" t="str">
            <v>00000708</v>
          </cell>
          <cell r="F1974" t="str">
            <v>P00000D144</v>
          </cell>
        </row>
        <row r="1975">
          <cell r="A1975" t="str">
            <v>02</v>
          </cell>
          <cell r="B1975" t="str">
            <v>0148</v>
          </cell>
          <cell r="C1975" t="str">
            <v>0439200</v>
          </cell>
          <cell r="D1975" t="str">
            <v>62703150</v>
          </cell>
          <cell r="E1975" t="str">
            <v>00000708</v>
          </cell>
          <cell r="F1975" t="str">
            <v>P00000D144</v>
          </cell>
        </row>
        <row r="1976">
          <cell r="A1976" t="str">
            <v>02</v>
          </cell>
          <cell r="B1976" t="str">
            <v>0148</v>
          </cell>
          <cell r="C1976" t="str">
            <v>0439300</v>
          </cell>
          <cell r="D1976" t="str">
            <v>62703150</v>
          </cell>
          <cell r="E1976" t="str">
            <v>00000708</v>
          </cell>
          <cell r="F1976" t="str">
            <v>P00000D144</v>
          </cell>
        </row>
        <row r="1977">
          <cell r="A1977" t="str">
            <v>02</v>
          </cell>
          <cell r="B1977" t="str">
            <v>0148</v>
          </cell>
          <cell r="C1977" t="str">
            <v>0439400</v>
          </cell>
          <cell r="D1977" t="str">
            <v>62703150</v>
          </cell>
          <cell r="E1977" t="str">
            <v>00000708</v>
          </cell>
          <cell r="F1977" t="str">
            <v>P00000D144</v>
          </cell>
        </row>
        <row r="1978">
          <cell r="A1978" t="str">
            <v>02</v>
          </cell>
          <cell r="B1978" t="str">
            <v>0148</v>
          </cell>
          <cell r="C1978" t="str">
            <v>0439500</v>
          </cell>
          <cell r="D1978" t="str">
            <v>62703150</v>
          </cell>
          <cell r="E1978" t="str">
            <v>00000708</v>
          </cell>
          <cell r="F1978" t="str">
            <v>P00000D144</v>
          </cell>
        </row>
        <row r="1979">
          <cell r="A1979" t="str">
            <v>02</v>
          </cell>
          <cell r="B1979" t="str">
            <v>0148</v>
          </cell>
          <cell r="C1979" t="str">
            <v>0439600</v>
          </cell>
          <cell r="D1979" t="str">
            <v>62703150</v>
          </cell>
          <cell r="E1979" t="str">
            <v>00000708</v>
          </cell>
          <cell r="F1979" t="str">
            <v>P00000D144</v>
          </cell>
        </row>
        <row r="1980">
          <cell r="A1980" t="str">
            <v>02</v>
          </cell>
          <cell r="B1980" t="str">
            <v>0148</v>
          </cell>
          <cell r="C1980" t="str">
            <v>0439700</v>
          </cell>
          <cell r="D1980" t="str">
            <v>62703150</v>
          </cell>
          <cell r="E1980" t="str">
            <v>00000708</v>
          </cell>
          <cell r="F1980" t="str">
            <v>P00000D131</v>
          </cell>
        </row>
        <row r="1981">
          <cell r="A1981" t="str">
            <v>02</v>
          </cell>
          <cell r="B1981" t="str">
            <v>0148</v>
          </cell>
          <cell r="C1981" t="str">
            <v>0439700</v>
          </cell>
          <cell r="D1981" t="str">
            <v>62703150</v>
          </cell>
          <cell r="E1981" t="str">
            <v>00000708</v>
          </cell>
          <cell r="F1981" t="str">
            <v>P00000D144</v>
          </cell>
        </row>
        <row r="1982">
          <cell r="A1982" t="str">
            <v>02</v>
          </cell>
          <cell r="B1982" t="str">
            <v>0148</v>
          </cell>
          <cell r="C1982" t="str">
            <v>0700000</v>
          </cell>
          <cell r="D1982" t="str">
            <v>62703150</v>
          </cell>
          <cell r="E1982" t="str">
            <v>00000708</v>
          </cell>
          <cell r="F1982" t="str">
            <v>P00000D144</v>
          </cell>
        </row>
        <row r="1983">
          <cell r="A1983" t="str">
            <v>02</v>
          </cell>
          <cell r="B1983" t="str">
            <v>0148</v>
          </cell>
          <cell r="C1983" t="str">
            <v>0700100</v>
          </cell>
          <cell r="D1983" t="str">
            <v>62703150</v>
          </cell>
          <cell r="E1983" t="str">
            <v>00000708</v>
          </cell>
          <cell r="F1983" t="str">
            <v>P00000D131</v>
          </cell>
        </row>
        <row r="1984">
          <cell r="A1984" t="str">
            <v>02</v>
          </cell>
          <cell r="B1984" t="str">
            <v>0148</v>
          </cell>
          <cell r="C1984" t="str">
            <v>0700100</v>
          </cell>
          <cell r="D1984" t="str">
            <v>62703150</v>
          </cell>
          <cell r="E1984" t="str">
            <v>00000708</v>
          </cell>
          <cell r="F1984" t="str">
            <v>P00000D144</v>
          </cell>
        </row>
        <row r="1985">
          <cell r="A1985" t="str">
            <v>02</v>
          </cell>
          <cell r="B1985" t="str">
            <v>0148</v>
          </cell>
          <cell r="C1985" t="str">
            <v>0700200</v>
          </cell>
          <cell r="D1985" t="str">
            <v>62703150</v>
          </cell>
          <cell r="E1985" t="str">
            <v>00000708</v>
          </cell>
          <cell r="F1985" t="str">
            <v>P00000D131</v>
          </cell>
        </row>
        <row r="1986">
          <cell r="A1986" t="str">
            <v>02</v>
          </cell>
          <cell r="B1986" t="str">
            <v>0148</v>
          </cell>
          <cell r="C1986" t="str">
            <v>0700200</v>
          </cell>
          <cell r="D1986" t="str">
            <v>62703150</v>
          </cell>
          <cell r="E1986" t="str">
            <v>00000708</v>
          </cell>
          <cell r="F1986" t="str">
            <v>P00000D144</v>
          </cell>
        </row>
        <row r="1987">
          <cell r="A1987" t="str">
            <v>02</v>
          </cell>
          <cell r="B1987" t="str">
            <v>0148</v>
          </cell>
          <cell r="C1987" t="str">
            <v>0700300</v>
          </cell>
          <cell r="D1987" t="str">
            <v>62703150</v>
          </cell>
          <cell r="E1987" t="str">
            <v>00000708</v>
          </cell>
          <cell r="F1987" t="str">
            <v>P00000D144</v>
          </cell>
        </row>
        <row r="1988">
          <cell r="A1988" t="str">
            <v>02</v>
          </cell>
          <cell r="B1988" t="str">
            <v>0148</v>
          </cell>
          <cell r="C1988" t="str">
            <v>0700400</v>
          </cell>
          <cell r="D1988" t="str">
            <v>62703150</v>
          </cell>
          <cell r="E1988" t="str">
            <v>00000708</v>
          </cell>
          <cell r="F1988" t="str">
            <v>P00000D144</v>
          </cell>
        </row>
        <row r="1989">
          <cell r="A1989" t="str">
            <v>02</v>
          </cell>
          <cell r="B1989" t="str">
            <v>0148</v>
          </cell>
          <cell r="C1989" t="str">
            <v>0700500</v>
          </cell>
          <cell r="D1989" t="str">
            <v>62703150</v>
          </cell>
          <cell r="E1989" t="str">
            <v>00000708</v>
          </cell>
          <cell r="F1989" t="str">
            <v>P00000D131</v>
          </cell>
        </row>
        <row r="1990">
          <cell r="A1990" t="str">
            <v>02</v>
          </cell>
          <cell r="B1990" t="str">
            <v>0148</v>
          </cell>
          <cell r="C1990" t="str">
            <v>0700500</v>
          </cell>
          <cell r="D1990" t="str">
            <v>62703150</v>
          </cell>
          <cell r="E1990" t="str">
            <v>00000708</v>
          </cell>
          <cell r="F1990" t="str">
            <v>P00000D144</v>
          </cell>
        </row>
        <row r="1991">
          <cell r="A1991" t="str">
            <v>02</v>
          </cell>
          <cell r="B1991" t="str">
            <v>0148</v>
          </cell>
          <cell r="C1991" t="str">
            <v>0700600</v>
          </cell>
          <cell r="D1991" t="str">
            <v>62703150</v>
          </cell>
          <cell r="E1991" t="str">
            <v>00000708</v>
          </cell>
          <cell r="F1991" t="str">
            <v>P00000D131</v>
          </cell>
        </row>
        <row r="1992">
          <cell r="A1992" t="str">
            <v>02</v>
          </cell>
          <cell r="B1992" t="str">
            <v>0148</v>
          </cell>
          <cell r="C1992" t="str">
            <v>0700600</v>
          </cell>
          <cell r="D1992" t="str">
            <v>62703150</v>
          </cell>
          <cell r="E1992" t="str">
            <v>00000708</v>
          </cell>
          <cell r="F1992" t="str">
            <v>P00000D144</v>
          </cell>
        </row>
        <row r="1993">
          <cell r="A1993" t="str">
            <v>02</v>
          </cell>
          <cell r="B1993" t="str">
            <v>0148</v>
          </cell>
          <cell r="C1993" t="str">
            <v>0700700</v>
          </cell>
          <cell r="D1993" t="str">
            <v>62703150</v>
          </cell>
          <cell r="E1993" t="str">
            <v>00000708</v>
          </cell>
          <cell r="F1993" t="str">
            <v>P00000D144</v>
          </cell>
        </row>
        <row r="1994">
          <cell r="A1994" t="str">
            <v>02</v>
          </cell>
          <cell r="B1994" t="str">
            <v>0148</v>
          </cell>
          <cell r="C1994" t="str">
            <v>0700800</v>
          </cell>
          <cell r="D1994" t="str">
            <v>62703150</v>
          </cell>
          <cell r="E1994" t="str">
            <v>00000708</v>
          </cell>
          <cell r="F1994" t="str">
            <v>P00000D144</v>
          </cell>
        </row>
        <row r="1995">
          <cell r="A1995" t="str">
            <v>02</v>
          </cell>
          <cell r="B1995" t="str">
            <v>0148</v>
          </cell>
          <cell r="C1995" t="str">
            <v>0700900</v>
          </cell>
          <cell r="D1995" t="str">
            <v>62703150</v>
          </cell>
          <cell r="E1995" t="str">
            <v>00000708</v>
          </cell>
          <cell r="F1995" t="str">
            <v>P00000D144</v>
          </cell>
        </row>
        <row r="1996">
          <cell r="A1996" t="str">
            <v>02</v>
          </cell>
          <cell r="B1996" t="str">
            <v>0148</v>
          </cell>
          <cell r="C1996" t="str">
            <v>0701000</v>
          </cell>
          <cell r="D1996" t="str">
            <v>62703150</v>
          </cell>
          <cell r="E1996" t="str">
            <v>00000708</v>
          </cell>
          <cell r="F1996" t="str">
            <v>P00000D144</v>
          </cell>
        </row>
        <row r="1997">
          <cell r="A1997" t="str">
            <v>02</v>
          </cell>
          <cell r="B1997" t="str">
            <v>0148</v>
          </cell>
          <cell r="C1997" t="str">
            <v>0701100</v>
          </cell>
          <cell r="D1997" t="str">
            <v>62703150</v>
          </cell>
          <cell r="E1997" t="str">
            <v>00000708</v>
          </cell>
          <cell r="F1997" t="str">
            <v>P00000D144</v>
          </cell>
        </row>
        <row r="1998">
          <cell r="A1998" t="str">
            <v>02</v>
          </cell>
          <cell r="B1998" t="str">
            <v>0148</v>
          </cell>
          <cell r="C1998" t="str">
            <v>0701200</v>
          </cell>
          <cell r="D1998" t="str">
            <v>62703150</v>
          </cell>
          <cell r="E1998" t="str">
            <v>00000708</v>
          </cell>
          <cell r="F1998" t="str">
            <v>P00000D144</v>
          </cell>
        </row>
        <row r="1999">
          <cell r="A1999" t="str">
            <v>02</v>
          </cell>
          <cell r="B1999" t="str">
            <v>0148</v>
          </cell>
          <cell r="C1999" t="str">
            <v>0705400</v>
          </cell>
          <cell r="D1999" t="str">
            <v>62703150</v>
          </cell>
          <cell r="E1999" t="str">
            <v>00000708</v>
          </cell>
          <cell r="F1999" t="str">
            <v>P00000D144</v>
          </cell>
        </row>
        <row r="2000">
          <cell r="A2000" t="str">
            <v>02</v>
          </cell>
          <cell r="B2000" t="str">
            <v>0148</v>
          </cell>
          <cell r="C2000" t="str">
            <v>0705400</v>
          </cell>
          <cell r="D2000" t="str">
            <v>62703150</v>
          </cell>
          <cell r="E2000" t="str">
            <v>00000708</v>
          </cell>
          <cell r="F2000" t="str">
            <v>P00000E211</v>
          </cell>
        </row>
        <row r="2001">
          <cell r="A2001" t="str">
            <v>02</v>
          </cell>
          <cell r="B2001" t="str">
            <v>0148</v>
          </cell>
          <cell r="C2001" t="str">
            <v>0807800</v>
          </cell>
          <cell r="D2001" t="str">
            <v>62703150</v>
          </cell>
          <cell r="E2001" t="str">
            <v>00000708</v>
          </cell>
          <cell r="F2001" t="str">
            <v>P00000E111</v>
          </cell>
        </row>
        <row r="2002">
          <cell r="A2002" t="str">
            <v>02</v>
          </cell>
          <cell r="B2002" t="str">
            <v>0148</v>
          </cell>
          <cell r="C2002" t="str">
            <v>0807800</v>
          </cell>
          <cell r="D2002" t="str">
            <v>62703150</v>
          </cell>
          <cell r="E2002" t="str">
            <v>00000708</v>
          </cell>
          <cell r="F2002" t="str">
            <v>P00000E211</v>
          </cell>
        </row>
        <row r="2003">
          <cell r="A2003" t="str">
            <v>02</v>
          </cell>
          <cell r="B2003" t="str">
            <v>0148</v>
          </cell>
          <cell r="C2003" t="str">
            <v>0807800</v>
          </cell>
          <cell r="D2003" t="str">
            <v>62703150</v>
          </cell>
          <cell r="E2003" t="str">
            <v>00000708</v>
          </cell>
          <cell r="F2003" t="str">
            <v>P00000E214</v>
          </cell>
        </row>
        <row r="2004">
          <cell r="A2004" t="str">
            <v>02</v>
          </cell>
          <cell r="B2004" t="str">
            <v>0148</v>
          </cell>
          <cell r="C2004" t="str">
            <v>0807800</v>
          </cell>
          <cell r="D2004" t="str">
            <v>62703150</v>
          </cell>
          <cell r="E2004" t="str">
            <v>00000708</v>
          </cell>
          <cell r="F2004" t="str">
            <v>P00000E221</v>
          </cell>
        </row>
        <row r="2005">
          <cell r="A2005" t="str">
            <v>02</v>
          </cell>
          <cell r="B2005" t="str">
            <v>0151</v>
          </cell>
          <cell r="C2005" t="str">
            <v>0077201</v>
          </cell>
          <cell r="D2005" t="str">
            <v>62703150</v>
          </cell>
          <cell r="E2005" t="str">
            <v>00000708</v>
          </cell>
          <cell r="F2005" t="str">
            <v>P00000E111</v>
          </cell>
        </row>
        <row r="2006">
          <cell r="A2006" t="str">
            <v>02</v>
          </cell>
          <cell r="B2006" t="str">
            <v>0151</v>
          </cell>
          <cell r="C2006" t="str">
            <v>0077301</v>
          </cell>
          <cell r="D2006" t="str">
            <v>62703150</v>
          </cell>
          <cell r="E2006" t="str">
            <v>00000708</v>
          </cell>
          <cell r="F2006" t="str">
            <v>P00000D144</v>
          </cell>
        </row>
        <row r="2007">
          <cell r="A2007" t="str">
            <v>02</v>
          </cell>
          <cell r="B2007" t="str">
            <v>0151</v>
          </cell>
          <cell r="C2007" t="str">
            <v>0077401</v>
          </cell>
          <cell r="D2007" t="str">
            <v>62703150</v>
          </cell>
          <cell r="E2007" t="str">
            <v>00000708</v>
          </cell>
          <cell r="F2007" t="str">
            <v>P00000E111</v>
          </cell>
        </row>
        <row r="2008">
          <cell r="A2008" t="str">
            <v>02</v>
          </cell>
          <cell r="B2008" t="str">
            <v>0151</v>
          </cell>
          <cell r="C2008" t="str">
            <v>0077901</v>
          </cell>
          <cell r="D2008" t="str">
            <v>62703150</v>
          </cell>
          <cell r="E2008" t="str">
            <v>00000708</v>
          </cell>
          <cell r="F2008" t="str">
            <v>P00000E111</v>
          </cell>
        </row>
        <row r="2009">
          <cell r="A2009" t="str">
            <v>02</v>
          </cell>
          <cell r="B2009" t="str">
            <v>0151</v>
          </cell>
          <cell r="C2009" t="str">
            <v>0077961</v>
          </cell>
          <cell r="D2009" t="str">
            <v>62703150</v>
          </cell>
          <cell r="E2009" t="str">
            <v>00000708</v>
          </cell>
          <cell r="F2009" t="str">
            <v>P00000E111</v>
          </cell>
        </row>
        <row r="2010">
          <cell r="A2010" t="str">
            <v>02</v>
          </cell>
          <cell r="B2010" t="str">
            <v>0151</v>
          </cell>
          <cell r="C2010" t="str">
            <v>0078061</v>
          </cell>
          <cell r="D2010" t="str">
            <v>62703150</v>
          </cell>
          <cell r="E2010" t="str">
            <v>00000708</v>
          </cell>
          <cell r="F2010" t="str">
            <v>P00000E111</v>
          </cell>
        </row>
        <row r="2011">
          <cell r="A2011" t="str">
            <v>02</v>
          </cell>
          <cell r="B2011" t="str">
            <v>0151</v>
          </cell>
          <cell r="C2011" t="str">
            <v>0078101</v>
          </cell>
          <cell r="D2011" t="str">
            <v>62703150</v>
          </cell>
          <cell r="E2011" t="str">
            <v>00000708</v>
          </cell>
          <cell r="F2011" t="str">
            <v>P00000D221</v>
          </cell>
        </row>
        <row r="2012">
          <cell r="A2012" t="str">
            <v>02</v>
          </cell>
          <cell r="B2012" t="str">
            <v>0152</v>
          </cell>
          <cell r="C2012" t="str">
            <v>0801000</v>
          </cell>
          <cell r="D2012" t="str">
            <v>62703150</v>
          </cell>
          <cell r="E2012" t="str">
            <v>00000708</v>
          </cell>
          <cell r="F2012" t="str">
            <v>P00000E214</v>
          </cell>
        </row>
        <row r="2013">
          <cell r="A2013" t="str">
            <v>02</v>
          </cell>
          <cell r="B2013" t="str">
            <v>0162</v>
          </cell>
          <cell r="C2013" t="str">
            <v>0050100</v>
          </cell>
          <cell r="D2013" t="str">
            <v>62703150</v>
          </cell>
          <cell r="E2013" t="str">
            <v>00000708</v>
          </cell>
          <cell r="F2013" t="str">
            <v>P00000E211</v>
          </cell>
        </row>
        <row r="2014">
          <cell r="A2014" t="str">
            <v>02</v>
          </cell>
          <cell r="B2014" t="str">
            <v>0165</v>
          </cell>
          <cell r="C2014" t="str">
            <v>0800020</v>
          </cell>
          <cell r="D2014" t="str">
            <v>62703150</v>
          </cell>
          <cell r="E2014" t="str">
            <v>00000708</v>
          </cell>
          <cell r="F2014" t="str">
            <v>P00000E111</v>
          </cell>
        </row>
        <row r="2015">
          <cell r="A2015" t="str">
            <v>02</v>
          </cell>
          <cell r="B2015" t="str">
            <v>0166</v>
          </cell>
          <cell r="C2015" t="str">
            <v>0800070</v>
          </cell>
          <cell r="D2015" t="str">
            <v>62703150</v>
          </cell>
          <cell r="E2015" t="str">
            <v>00000708</v>
          </cell>
          <cell r="F2015" t="str">
            <v>P00000E211</v>
          </cell>
        </row>
        <row r="2016">
          <cell r="A2016" t="str">
            <v>02</v>
          </cell>
          <cell r="B2016" t="str">
            <v>0166</v>
          </cell>
          <cell r="C2016" t="str">
            <v>0800070</v>
          </cell>
          <cell r="D2016" t="str">
            <v>62703150</v>
          </cell>
          <cell r="E2016" t="str">
            <v>00000708</v>
          </cell>
          <cell r="F2016" t="str">
            <v>P00000E214</v>
          </cell>
        </row>
        <row r="2017">
          <cell r="A2017" t="str">
            <v>02</v>
          </cell>
          <cell r="B2017" t="str">
            <v>0166</v>
          </cell>
          <cell r="C2017" t="str">
            <v>0800070</v>
          </cell>
          <cell r="D2017" t="str">
            <v>62703150</v>
          </cell>
          <cell r="E2017" t="str">
            <v>00000708</v>
          </cell>
          <cell r="F2017" t="str">
            <v>P00000E221</v>
          </cell>
        </row>
        <row r="2018">
          <cell r="A2018" t="str">
            <v>02</v>
          </cell>
          <cell r="B2018" t="str">
            <v>0166</v>
          </cell>
          <cell r="C2018" t="str">
            <v>0800070</v>
          </cell>
          <cell r="D2018" t="str">
            <v>62703150</v>
          </cell>
          <cell r="E2018" t="str">
            <v>00000708</v>
          </cell>
          <cell r="F2018" t="str">
            <v>P00000E224</v>
          </cell>
        </row>
        <row r="2019">
          <cell r="A2019" t="str">
            <v>02</v>
          </cell>
          <cell r="B2019" t="str">
            <v>0168</v>
          </cell>
          <cell r="C2019" t="str">
            <v>0800280</v>
          </cell>
          <cell r="D2019" t="str">
            <v>62703150</v>
          </cell>
          <cell r="E2019" t="str">
            <v>00000708</v>
          </cell>
          <cell r="F2019" t="str">
            <v>P00000E211</v>
          </cell>
        </row>
        <row r="2020">
          <cell r="A2020" t="str">
            <v>02</v>
          </cell>
          <cell r="B2020" t="str">
            <v>0168</v>
          </cell>
          <cell r="C2020" t="str">
            <v>0802000</v>
          </cell>
          <cell r="D2020" t="str">
            <v>62703150</v>
          </cell>
          <cell r="E2020" t="str">
            <v>00000708</v>
          </cell>
          <cell r="F2020" t="str">
            <v>P00000E211</v>
          </cell>
        </row>
        <row r="2021">
          <cell r="A2021" t="str">
            <v>02</v>
          </cell>
          <cell r="B2021" t="str">
            <v>0168</v>
          </cell>
          <cell r="C2021" t="str">
            <v>0828300</v>
          </cell>
          <cell r="D2021" t="str">
            <v>62703150</v>
          </cell>
          <cell r="E2021" t="str">
            <v>00000708</v>
          </cell>
          <cell r="F2021" t="str">
            <v>P00000E111</v>
          </cell>
        </row>
        <row r="2022">
          <cell r="A2022" t="str">
            <v>02</v>
          </cell>
          <cell r="B2022" t="str">
            <v>0168</v>
          </cell>
          <cell r="C2022" t="str">
            <v>0828300</v>
          </cell>
          <cell r="D2022" t="str">
            <v>62703150</v>
          </cell>
          <cell r="E2022" t="str">
            <v>00000708</v>
          </cell>
          <cell r="F2022" t="str">
            <v>P00000E211</v>
          </cell>
        </row>
        <row r="2023">
          <cell r="A2023" t="str">
            <v>02</v>
          </cell>
          <cell r="B2023" t="str">
            <v>0168</v>
          </cell>
          <cell r="C2023" t="str">
            <v>0828400</v>
          </cell>
          <cell r="D2023" t="str">
            <v>62703150</v>
          </cell>
          <cell r="E2023" t="str">
            <v>00000708</v>
          </cell>
          <cell r="F2023" t="str">
            <v>P00000E111</v>
          </cell>
        </row>
        <row r="2024">
          <cell r="A2024" t="str">
            <v>02</v>
          </cell>
          <cell r="B2024" t="str">
            <v>0168</v>
          </cell>
          <cell r="C2024" t="str">
            <v>0828400</v>
          </cell>
          <cell r="D2024" t="str">
            <v>62703150</v>
          </cell>
          <cell r="E2024" t="str">
            <v>00000708</v>
          </cell>
          <cell r="F2024" t="str">
            <v>P00000E211</v>
          </cell>
        </row>
        <row r="2025">
          <cell r="A2025" t="str">
            <v>02</v>
          </cell>
          <cell r="B2025" t="str">
            <v>0168</v>
          </cell>
          <cell r="C2025" t="str">
            <v>0856900</v>
          </cell>
          <cell r="D2025" t="str">
            <v>62703150</v>
          </cell>
          <cell r="E2025" t="str">
            <v>00000708</v>
          </cell>
          <cell r="F2025" t="str">
            <v>P00000E211</v>
          </cell>
        </row>
        <row r="2026">
          <cell r="A2026" t="str">
            <v>02</v>
          </cell>
          <cell r="B2026" t="str">
            <v>0168</v>
          </cell>
          <cell r="C2026" t="str">
            <v>0856900</v>
          </cell>
          <cell r="D2026" t="str">
            <v>62703150</v>
          </cell>
          <cell r="E2026" t="str">
            <v>00000708</v>
          </cell>
          <cell r="F2026" t="str">
            <v>P00000E214</v>
          </cell>
        </row>
        <row r="2027">
          <cell r="A2027" t="str">
            <v>02</v>
          </cell>
          <cell r="B2027" t="str">
            <v>0169</v>
          </cell>
          <cell r="C2027" t="str">
            <v>0048100</v>
          </cell>
          <cell r="D2027" t="str">
            <v>62703150</v>
          </cell>
          <cell r="E2027" t="str">
            <v>00000708</v>
          </cell>
          <cell r="F2027" t="str">
            <v>P00000D221</v>
          </cell>
        </row>
        <row r="2028">
          <cell r="A2028" t="str">
            <v>02</v>
          </cell>
          <cell r="B2028" t="str">
            <v>0169</v>
          </cell>
          <cell r="C2028" t="str">
            <v>0048100</v>
          </cell>
          <cell r="D2028" t="str">
            <v>62703150</v>
          </cell>
          <cell r="E2028" t="str">
            <v>00000708</v>
          </cell>
          <cell r="F2028" t="str">
            <v>P00000D224</v>
          </cell>
        </row>
        <row r="2029">
          <cell r="A2029" t="str">
            <v>02</v>
          </cell>
          <cell r="B2029" t="str">
            <v>0169</v>
          </cell>
          <cell r="C2029" t="str">
            <v>0048100</v>
          </cell>
          <cell r="D2029" t="str">
            <v>62703150</v>
          </cell>
          <cell r="E2029" t="str">
            <v>00000708</v>
          </cell>
          <cell r="F2029" t="str">
            <v>P00000D311</v>
          </cell>
        </row>
        <row r="2030">
          <cell r="A2030" t="str">
            <v>02</v>
          </cell>
          <cell r="B2030" t="str">
            <v>0169</v>
          </cell>
          <cell r="C2030" t="str">
            <v>0048100</v>
          </cell>
          <cell r="D2030" t="str">
            <v>62703150</v>
          </cell>
          <cell r="E2030" t="str">
            <v>00000708</v>
          </cell>
          <cell r="F2030" t="str">
            <v>P00000D314</v>
          </cell>
        </row>
        <row r="2031">
          <cell r="A2031" t="str">
            <v>02</v>
          </cell>
          <cell r="B2031" t="str">
            <v>0169</v>
          </cell>
          <cell r="C2031" t="str">
            <v>0048100</v>
          </cell>
          <cell r="D2031" t="str">
            <v>62703150</v>
          </cell>
          <cell r="E2031" t="str">
            <v>00000708</v>
          </cell>
          <cell r="F2031" t="str">
            <v>P00000E121</v>
          </cell>
        </row>
        <row r="2032">
          <cell r="A2032" t="str">
            <v>02</v>
          </cell>
          <cell r="B2032" t="str">
            <v>0169</v>
          </cell>
          <cell r="C2032" t="str">
            <v>0048100</v>
          </cell>
          <cell r="D2032" t="str">
            <v>62703150</v>
          </cell>
          <cell r="E2032" t="str">
            <v>00000708</v>
          </cell>
          <cell r="F2032" t="str">
            <v>P00000E211</v>
          </cell>
        </row>
        <row r="2033">
          <cell r="A2033" t="str">
            <v>02</v>
          </cell>
          <cell r="B2033" t="str">
            <v>0169</v>
          </cell>
          <cell r="C2033" t="str">
            <v>0048102</v>
          </cell>
          <cell r="D2033" t="str">
            <v>62703150</v>
          </cell>
          <cell r="E2033" t="str">
            <v>00000708</v>
          </cell>
          <cell r="F2033" t="str">
            <v>P00000D311</v>
          </cell>
        </row>
        <row r="2034">
          <cell r="A2034" t="str">
            <v>02</v>
          </cell>
          <cell r="B2034" t="str">
            <v>0169</v>
          </cell>
          <cell r="C2034" t="str">
            <v>0048103</v>
          </cell>
          <cell r="D2034" t="str">
            <v>62703150</v>
          </cell>
          <cell r="E2034" t="str">
            <v>00000708</v>
          </cell>
          <cell r="F2034" t="str">
            <v>P00000E214</v>
          </cell>
        </row>
        <row r="2035">
          <cell r="A2035" t="str">
            <v>02</v>
          </cell>
          <cell r="B2035" t="str">
            <v>0169</v>
          </cell>
          <cell r="C2035" t="str">
            <v>0048104</v>
          </cell>
          <cell r="D2035" t="str">
            <v>62703150</v>
          </cell>
          <cell r="E2035" t="str">
            <v>00000708</v>
          </cell>
          <cell r="F2035" t="str">
            <v>P00000E111</v>
          </cell>
        </row>
        <row r="2036">
          <cell r="A2036" t="str">
            <v>02</v>
          </cell>
          <cell r="B2036" t="str">
            <v>0169</v>
          </cell>
          <cell r="C2036" t="str">
            <v>0048106</v>
          </cell>
          <cell r="D2036" t="str">
            <v>62703150</v>
          </cell>
          <cell r="E2036" t="str">
            <v>00000708</v>
          </cell>
          <cell r="F2036" t="str">
            <v>P00000E214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corrections"/>
      <sheetName val="NBV 2007YE"/>
    </sheetNames>
    <sheetDataSet>
      <sheetData sheetId="0" refreshError="1"/>
      <sheetData sheetId="1" refreshError="1"/>
      <sheetData sheetId="2" refreshError="1">
        <row r="2">
          <cell r="A2">
            <v>0</v>
          </cell>
          <cell r="B2">
            <v>0</v>
          </cell>
          <cell r="C2">
            <v>0</v>
          </cell>
        </row>
        <row r="3">
          <cell r="A3">
            <v>1</v>
          </cell>
          <cell r="B3">
            <v>4801152.3600000003</v>
          </cell>
          <cell r="C3">
            <v>0</v>
          </cell>
        </row>
        <row r="4">
          <cell r="A4">
            <v>9</v>
          </cell>
          <cell r="B4">
            <v>0</v>
          </cell>
          <cell r="C4">
            <v>0</v>
          </cell>
        </row>
        <row r="5">
          <cell r="A5">
            <v>12</v>
          </cell>
          <cell r="B5">
            <v>630794.16</v>
          </cell>
          <cell r="C5">
            <v>0.28282828300000001</v>
          </cell>
        </row>
        <row r="6">
          <cell r="A6">
            <v>13</v>
          </cell>
          <cell r="B6">
            <v>496548.78</v>
          </cell>
          <cell r="C6">
            <v>0.25806451600000002</v>
          </cell>
        </row>
        <row r="7">
          <cell r="A7">
            <v>14</v>
          </cell>
          <cell r="B7">
            <v>235857.16</v>
          </cell>
          <cell r="C7">
            <v>0.28647214799999998</v>
          </cell>
        </row>
        <row r="8">
          <cell r="A8">
            <v>15</v>
          </cell>
          <cell r="B8">
            <v>463033.26</v>
          </cell>
          <cell r="C8">
            <v>0.31612903199999998</v>
          </cell>
        </row>
        <row r="9">
          <cell r="A9">
            <v>16</v>
          </cell>
          <cell r="B9">
            <v>815959.91</v>
          </cell>
          <cell r="C9">
            <v>0.34015511599999998</v>
          </cell>
        </row>
        <row r="10">
          <cell r="A10">
            <v>17</v>
          </cell>
          <cell r="B10">
            <v>490638.52</v>
          </cell>
          <cell r="C10">
            <v>0.24565066099999999</v>
          </cell>
        </row>
        <row r="11">
          <cell r="A11">
            <v>18</v>
          </cell>
          <cell r="B11">
            <v>484090.04</v>
          </cell>
          <cell r="C11">
            <v>0.14247571000000001</v>
          </cell>
        </row>
        <row r="12">
          <cell r="A12">
            <v>19</v>
          </cell>
          <cell r="B12">
            <v>229817.84</v>
          </cell>
          <cell r="C12">
            <v>0.15901234567901201</v>
          </cell>
        </row>
        <row r="13">
          <cell r="A13">
            <v>20</v>
          </cell>
          <cell r="B13">
            <v>298742.52</v>
          </cell>
          <cell r="C13">
            <v>0.28079185400000001</v>
          </cell>
        </row>
        <row r="14">
          <cell r="A14">
            <v>21</v>
          </cell>
          <cell r="B14">
            <v>290941.74</v>
          </cell>
          <cell r="C14">
            <v>0.33557641199999999</v>
          </cell>
        </row>
        <row r="15">
          <cell r="A15">
            <v>22</v>
          </cell>
          <cell r="B15">
            <v>342470.47</v>
          </cell>
          <cell r="C15">
            <v>0.322066672</v>
          </cell>
        </row>
        <row r="16">
          <cell r="A16">
            <v>23</v>
          </cell>
          <cell r="B16">
            <v>294251.71000000002</v>
          </cell>
          <cell r="C16">
            <v>0.198237885</v>
          </cell>
        </row>
        <row r="17">
          <cell r="A17">
            <v>24</v>
          </cell>
          <cell r="B17">
            <v>273250.07</v>
          </cell>
          <cell r="C17">
            <v>0.212435233</v>
          </cell>
        </row>
        <row r="18">
          <cell r="A18">
            <v>25</v>
          </cell>
          <cell r="B18">
            <v>80958.55</v>
          </cell>
          <cell r="C18">
            <v>1</v>
          </cell>
        </row>
        <row r="19">
          <cell r="A19">
            <v>26</v>
          </cell>
          <cell r="B19">
            <v>392658.25</v>
          </cell>
          <cell r="C19">
            <v>0.29298864099999999</v>
          </cell>
        </row>
        <row r="20">
          <cell r="A20">
            <v>27</v>
          </cell>
          <cell r="B20">
            <v>439301.17</v>
          </cell>
          <cell r="C20">
            <v>0.322684366</v>
          </cell>
        </row>
        <row r="21">
          <cell r="A21">
            <v>28</v>
          </cell>
          <cell r="B21">
            <v>556124.16000000003</v>
          </cell>
          <cell r="C21">
            <v>0.29585054799999999</v>
          </cell>
        </row>
        <row r="22">
          <cell r="A22">
            <v>29</v>
          </cell>
          <cell r="B22">
            <v>867829.45</v>
          </cell>
          <cell r="C22">
            <v>0.34547357000000001</v>
          </cell>
        </row>
        <row r="23">
          <cell r="A23">
            <v>30</v>
          </cell>
          <cell r="B23">
            <v>457293.35</v>
          </cell>
          <cell r="C23">
            <v>0.34200743500000003</v>
          </cell>
        </row>
        <row r="24">
          <cell r="A24">
            <v>31</v>
          </cell>
          <cell r="B24">
            <v>742127.9</v>
          </cell>
          <cell r="C24">
            <v>0.34244080100000002</v>
          </cell>
        </row>
        <row r="25">
          <cell r="A25">
            <v>32</v>
          </cell>
          <cell r="B25">
            <v>590902.04</v>
          </cell>
          <cell r="C25">
            <v>0.26814704700000003</v>
          </cell>
        </row>
        <row r="26">
          <cell r="A26">
            <v>33</v>
          </cell>
          <cell r="B26">
            <v>371438.5</v>
          </cell>
          <cell r="C26">
            <v>0.312445007</v>
          </cell>
        </row>
        <row r="27">
          <cell r="A27">
            <v>34</v>
          </cell>
          <cell r="B27">
            <v>360666.02</v>
          </cell>
          <cell r="C27">
            <v>0.29396984900000001</v>
          </cell>
        </row>
        <row r="28">
          <cell r="A28">
            <v>35</v>
          </cell>
          <cell r="B28">
            <v>333457.53000000003</v>
          </cell>
          <cell r="C28">
            <v>0.208754209</v>
          </cell>
        </row>
        <row r="29">
          <cell r="A29">
            <v>36</v>
          </cell>
          <cell r="B29">
            <v>1079617.3</v>
          </cell>
          <cell r="C29">
            <v>0.30330882300000001</v>
          </cell>
        </row>
        <row r="30">
          <cell r="A30">
            <v>37</v>
          </cell>
          <cell r="B30">
            <v>0</v>
          </cell>
          <cell r="C30">
            <v>0</v>
          </cell>
        </row>
        <row r="31">
          <cell r="A31">
            <v>38</v>
          </cell>
          <cell r="B31">
            <v>447611.01</v>
          </cell>
          <cell r="C31">
            <v>0.243698996</v>
          </cell>
        </row>
        <row r="32">
          <cell r="A32">
            <v>39</v>
          </cell>
          <cell r="B32">
            <v>622726.30000000005</v>
          </cell>
          <cell r="C32">
            <v>0.22485207099999999</v>
          </cell>
        </row>
        <row r="33">
          <cell r="A33">
            <v>40</v>
          </cell>
          <cell r="B33">
            <v>840421.12</v>
          </cell>
          <cell r="C33">
            <v>0.23566300700000001</v>
          </cell>
        </row>
        <row r="34">
          <cell r="A34">
            <v>41</v>
          </cell>
          <cell r="B34">
            <v>981719.59</v>
          </cell>
          <cell r="C34">
            <v>0.39376218299999999</v>
          </cell>
        </row>
        <row r="35">
          <cell r="A35">
            <v>42</v>
          </cell>
          <cell r="B35">
            <v>640124.38</v>
          </cell>
          <cell r="C35">
            <v>0.19908018999999999</v>
          </cell>
        </row>
        <row r="36">
          <cell r="A36">
            <v>43</v>
          </cell>
          <cell r="B36">
            <v>374727.15</v>
          </cell>
          <cell r="C36">
            <v>0.27704485499999998</v>
          </cell>
        </row>
        <row r="37">
          <cell r="A37">
            <v>44</v>
          </cell>
          <cell r="B37">
            <v>305434.56</v>
          </cell>
          <cell r="C37">
            <v>0.18606544</v>
          </cell>
        </row>
        <row r="38">
          <cell r="A38">
            <v>45</v>
          </cell>
          <cell r="B38">
            <v>880008.23</v>
          </cell>
          <cell r="C38">
            <v>0.20389146599999999</v>
          </cell>
        </row>
        <row r="39">
          <cell r="A39">
            <v>46</v>
          </cell>
          <cell r="B39">
            <v>322224.15999999997</v>
          </cell>
          <cell r="C39">
            <v>0.34247664500000002</v>
          </cell>
        </row>
        <row r="40">
          <cell r="A40">
            <v>47</v>
          </cell>
          <cell r="B40">
            <v>338619.77</v>
          </cell>
          <cell r="C40">
            <v>0.22663471399999999</v>
          </cell>
        </row>
        <row r="41">
          <cell r="A41">
            <v>48</v>
          </cell>
          <cell r="B41">
            <v>332161.53000000003</v>
          </cell>
          <cell r="C41">
            <v>0.16752548</v>
          </cell>
        </row>
        <row r="42">
          <cell r="A42">
            <v>49</v>
          </cell>
          <cell r="B42">
            <v>411627.87</v>
          </cell>
          <cell r="C42">
            <v>0.203252032</v>
          </cell>
        </row>
        <row r="43">
          <cell r="A43">
            <v>50</v>
          </cell>
          <cell r="B43">
            <v>538594.57999999996</v>
          </cell>
          <cell r="C43">
            <v>0.22120399099999999</v>
          </cell>
        </row>
        <row r="44">
          <cell r="A44">
            <v>51</v>
          </cell>
          <cell r="B44">
            <v>233807.16</v>
          </cell>
          <cell r="C44">
            <v>1</v>
          </cell>
        </row>
        <row r="45">
          <cell r="A45">
            <v>52</v>
          </cell>
          <cell r="B45">
            <v>474444.23</v>
          </cell>
          <cell r="C45">
            <v>0.26847589900000002</v>
          </cell>
        </row>
        <row r="46">
          <cell r="A46">
            <v>53</v>
          </cell>
          <cell r="B46">
            <v>502706.8</v>
          </cell>
          <cell r="C46">
            <v>0.27953013300000001</v>
          </cell>
        </row>
        <row r="47">
          <cell r="A47">
            <v>54</v>
          </cell>
          <cell r="B47">
            <v>779916.54</v>
          </cell>
          <cell r="C47">
            <v>0.17588909899999999</v>
          </cell>
        </row>
        <row r="48">
          <cell r="A48">
            <v>55</v>
          </cell>
          <cell r="B48">
            <v>71414.490000000005</v>
          </cell>
          <cell r="C48">
            <v>0.482390608</v>
          </cell>
        </row>
        <row r="49">
          <cell r="A49">
            <v>56</v>
          </cell>
          <cell r="B49">
            <v>401633.89</v>
          </cell>
          <cell r="C49">
            <v>0.30787827400000001</v>
          </cell>
        </row>
        <row r="50">
          <cell r="A50">
            <v>57</v>
          </cell>
          <cell r="B50">
            <v>687698.84</v>
          </cell>
          <cell r="C50">
            <v>0.20412843999999999</v>
          </cell>
        </row>
        <row r="51">
          <cell r="A51">
            <v>59</v>
          </cell>
          <cell r="B51">
            <v>793898.17</v>
          </cell>
          <cell r="C51">
            <v>0.21575640800000001</v>
          </cell>
        </row>
        <row r="52">
          <cell r="A52">
            <v>60</v>
          </cell>
          <cell r="B52">
            <v>819791.49</v>
          </cell>
          <cell r="C52">
            <v>0.31272662899999998</v>
          </cell>
        </row>
        <row r="53">
          <cell r="A53">
            <v>63</v>
          </cell>
          <cell r="B53">
            <v>489537.31</v>
          </cell>
          <cell r="C53">
            <v>0.33954774199999999</v>
          </cell>
        </row>
        <row r="54">
          <cell r="A54">
            <v>64</v>
          </cell>
          <cell r="B54">
            <v>795112.42</v>
          </cell>
          <cell r="C54">
            <v>0.166873364</v>
          </cell>
        </row>
        <row r="55">
          <cell r="A55">
            <v>65</v>
          </cell>
          <cell r="B55">
            <v>648335.35999999999</v>
          </cell>
          <cell r="C55">
            <v>0.34626383199999999</v>
          </cell>
        </row>
        <row r="56">
          <cell r="A56">
            <v>66</v>
          </cell>
          <cell r="B56">
            <v>739950.7</v>
          </cell>
          <cell r="C56">
            <v>0.18781119900000001</v>
          </cell>
        </row>
        <row r="57">
          <cell r="A57">
            <v>67</v>
          </cell>
          <cell r="B57">
            <v>539687.93999999994</v>
          </cell>
          <cell r="C57">
            <v>0.335662397</v>
          </cell>
        </row>
        <row r="58">
          <cell r="A58">
            <v>68</v>
          </cell>
          <cell r="B58">
            <v>602759</v>
          </cell>
          <cell r="C58">
            <v>0.53811659199999995</v>
          </cell>
        </row>
        <row r="59">
          <cell r="A59">
            <v>69</v>
          </cell>
          <cell r="B59">
            <v>992267</v>
          </cell>
          <cell r="C59">
            <v>0.300400534</v>
          </cell>
        </row>
        <row r="60">
          <cell r="A60">
            <v>70</v>
          </cell>
          <cell r="B60">
            <v>688788.52</v>
          </cell>
          <cell r="C60">
            <v>0.26741293500000002</v>
          </cell>
        </row>
        <row r="61">
          <cell r="A61">
            <v>71</v>
          </cell>
          <cell r="B61">
            <v>0</v>
          </cell>
          <cell r="C61">
            <v>0</v>
          </cell>
        </row>
        <row r="62">
          <cell r="A62">
            <v>72</v>
          </cell>
          <cell r="B62">
            <v>1099548.55</v>
          </cell>
          <cell r="C62">
            <v>0.22073075</v>
          </cell>
        </row>
        <row r="63">
          <cell r="A63">
            <v>73</v>
          </cell>
          <cell r="B63">
            <v>1323970.69</v>
          </cell>
          <cell r="C63">
            <v>0.28116710900000003</v>
          </cell>
        </row>
        <row r="64">
          <cell r="A64">
            <v>74</v>
          </cell>
          <cell r="B64">
            <v>1349086.82</v>
          </cell>
          <cell r="C64">
            <v>0.37173096799999999</v>
          </cell>
        </row>
        <row r="65">
          <cell r="A65">
            <v>75</v>
          </cell>
          <cell r="B65">
            <v>550183.16</v>
          </cell>
          <cell r="C65">
            <v>0.25947800100000001</v>
          </cell>
        </row>
        <row r="66">
          <cell r="A66">
            <v>76</v>
          </cell>
          <cell r="B66">
            <v>626752.88</v>
          </cell>
          <cell r="C66">
            <v>0.231884058</v>
          </cell>
        </row>
        <row r="67">
          <cell r="A67">
            <v>77</v>
          </cell>
          <cell r="B67">
            <v>616030.02</v>
          </cell>
          <cell r="C67">
            <v>0.34228631900000001</v>
          </cell>
        </row>
        <row r="68">
          <cell r="A68">
            <v>78</v>
          </cell>
          <cell r="B68">
            <v>231829.06</v>
          </cell>
          <cell r="C68">
            <v>0.20840336100000001</v>
          </cell>
        </row>
        <row r="69">
          <cell r="A69">
            <v>79</v>
          </cell>
          <cell r="B69">
            <v>1021061.68</v>
          </cell>
          <cell r="C69">
            <v>0.189436248</v>
          </cell>
        </row>
        <row r="70">
          <cell r="A70">
            <v>80</v>
          </cell>
          <cell r="B70">
            <v>754036.53</v>
          </cell>
          <cell r="C70">
            <v>0.72472067039106103</v>
          </cell>
        </row>
        <row r="71">
          <cell r="A71">
            <v>81</v>
          </cell>
          <cell r="B71">
            <v>769640.54</v>
          </cell>
          <cell r="C71">
            <v>0.31543624199999998</v>
          </cell>
        </row>
        <row r="72">
          <cell r="A72">
            <v>83</v>
          </cell>
          <cell r="B72">
            <v>0</v>
          </cell>
          <cell r="C72">
            <v>0</v>
          </cell>
        </row>
        <row r="73">
          <cell r="A73">
            <v>84</v>
          </cell>
          <cell r="B73">
            <v>3980395.1</v>
          </cell>
          <cell r="C73">
            <v>0.5</v>
          </cell>
        </row>
        <row r="74">
          <cell r="A74">
            <v>86</v>
          </cell>
          <cell r="B74">
            <v>2253834.65</v>
          </cell>
          <cell r="C74">
            <v>1</v>
          </cell>
        </row>
        <row r="75">
          <cell r="A75">
            <v>87</v>
          </cell>
          <cell r="B75">
            <v>303072.25</v>
          </cell>
          <cell r="C75">
            <v>1</v>
          </cell>
        </row>
        <row r="76">
          <cell r="A76">
            <v>88</v>
          </cell>
          <cell r="B76">
            <v>584626.72</v>
          </cell>
          <cell r="C76">
            <v>0.178252151</v>
          </cell>
        </row>
        <row r="77">
          <cell r="A77">
            <v>89</v>
          </cell>
          <cell r="B77">
            <v>436835.02</v>
          </cell>
          <cell r="C77">
            <v>1</v>
          </cell>
        </row>
        <row r="78">
          <cell r="A78">
            <v>90</v>
          </cell>
          <cell r="B78">
            <v>720156.57</v>
          </cell>
          <cell r="C78">
            <v>0</v>
          </cell>
        </row>
        <row r="79">
          <cell r="A79">
            <v>92</v>
          </cell>
          <cell r="B79">
            <v>85734.41</v>
          </cell>
          <cell r="C79">
            <v>0.26712328800000001</v>
          </cell>
        </row>
        <row r="80">
          <cell r="A80">
            <v>94</v>
          </cell>
          <cell r="B80">
            <v>816537.65</v>
          </cell>
          <cell r="C80">
            <v>1</v>
          </cell>
        </row>
        <row r="81">
          <cell r="A81">
            <v>95</v>
          </cell>
          <cell r="B81">
            <v>372230.67</v>
          </cell>
          <cell r="C81">
            <v>0.49800796800000002</v>
          </cell>
        </row>
        <row r="82">
          <cell r="A82">
            <v>96</v>
          </cell>
          <cell r="B82">
            <v>118327.35</v>
          </cell>
          <cell r="C82">
            <v>0.42629541399999998</v>
          </cell>
        </row>
        <row r="83">
          <cell r="A83">
            <v>97</v>
          </cell>
          <cell r="B83">
            <v>575456.63</v>
          </cell>
          <cell r="C83">
            <v>0.28542191099999997</v>
          </cell>
        </row>
        <row r="84">
          <cell r="A84">
            <v>98</v>
          </cell>
          <cell r="B84">
            <v>577532.03</v>
          </cell>
          <cell r="C84">
            <v>0.49145299100000001</v>
          </cell>
        </row>
        <row r="85">
          <cell r="A85">
            <v>99</v>
          </cell>
          <cell r="B85">
            <v>110708.77</v>
          </cell>
          <cell r="C85">
            <v>0.40372670799999999</v>
          </cell>
        </row>
        <row r="86">
          <cell r="A86">
            <v>100</v>
          </cell>
          <cell r="B86">
            <v>564238.19999999995</v>
          </cell>
          <cell r="C86">
            <v>1</v>
          </cell>
        </row>
        <row r="87">
          <cell r="A87">
            <v>101</v>
          </cell>
          <cell r="B87">
            <v>933874.36</v>
          </cell>
          <cell r="C87">
            <v>0.39090180699999999</v>
          </cell>
        </row>
        <row r="88">
          <cell r="A88">
            <v>102</v>
          </cell>
          <cell r="B88">
            <v>1100267.8500000001</v>
          </cell>
          <cell r="C88">
            <v>0.62616822400000005</v>
          </cell>
        </row>
        <row r="89">
          <cell r="A89">
            <v>103</v>
          </cell>
          <cell r="B89">
            <v>766541.47</v>
          </cell>
          <cell r="C89">
            <v>0.24829415399999999</v>
          </cell>
        </row>
        <row r="90">
          <cell r="A90">
            <v>104</v>
          </cell>
          <cell r="B90">
            <v>1188154.6399999999</v>
          </cell>
          <cell r="C90">
            <v>0.20113536300000001</v>
          </cell>
        </row>
        <row r="91">
          <cell r="A91">
            <v>105</v>
          </cell>
          <cell r="B91">
            <v>872350.92</v>
          </cell>
          <cell r="C91">
            <v>0.332688863</v>
          </cell>
        </row>
        <row r="92">
          <cell r="A92">
            <v>106</v>
          </cell>
          <cell r="B92">
            <v>311948.09000000003</v>
          </cell>
          <cell r="C92">
            <v>0.33273186599999999</v>
          </cell>
        </row>
        <row r="93">
          <cell r="A93">
            <v>107</v>
          </cell>
          <cell r="B93">
            <v>1345509.68</v>
          </cell>
          <cell r="C93">
            <v>0.40502793300000001</v>
          </cell>
        </row>
        <row r="94">
          <cell r="A94">
            <v>108</v>
          </cell>
          <cell r="B94">
            <v>1014714.19</v>
          </cell>
          <cell r="C94">
            <v>0.405405405</v>
          </cell>
        </row>
        <row r="95">
          <cell r="A95">
            <v>109</v>
          </cell>
          <cell r="B95">
            <v>1063456.92</v>
          </cell>
          <cell r="C95">
            <v>0.297441860465116</v>
          </cell>
        </row>
        <row r="96">
          <cell r="A96">
            <v>111</v>
          </cell>
          <cell r="B96">
            <v>489791.01</v>
          </cell>
          <cell r="C96">
            <v>0.30661432999999999</v>
          </cell>
        </row>
        <row r="97">
          <cell r="A97">
            <v>112</v>
          </cell>
          <cell r="B97">
            <v>605187.92000000004</v>
          </cell>
          <cell r="C97">
            <v>0.29556447699999999</v>
          </cell>
        </row>
        <row r="98">
          <cell r="A98">
            <v>113</v>
          </cell>
          <cell r="B98">
            <v>68746.149999999994</v>
          </cell>
          <cell r="C98">
            <v>0.482288828</v>
          </cell>
        </row>
        <row r="99">
          <cell r="A99">
            <v>114</v>
          </cell>
          <cell r="B99">
            <v>205410.85</v>
          </cell>
          <cell r="C99">
            <v>0.16621992699999999</v>
          </cell>
        </row>
        <row r="100">
          <cell r="A100">
            <v>116</v>
          </cell>
          <cell r="B100">
            <v>493438.97</v>
          </cell>
          <cell r="C100">
            <v>0.215149373</v>
          </cell>
        </row>
        <row r="101">
          <cell r="A101">
            <v>117</v>
          </cell>
          <cell r="B101">
            <v>54040.55</v>
          </cell>
          <cell r="C101">
            <v>0.23534248299999999</v>
          </cell>
        </row>
        <row r="102">
          <cell r="A102">
            <v>118</v>
          </cell>
          <cell r="B102">
            <v>77553.78</v>
          </cell>
          <cell r="C102">
            <v>0</v>
          </cell>
        </row>
        <row r="103">
          <cell r="A103">
            <v>119</v>
          </cell>
          <cell r="B103">
            <v>1182459.99</v>
          </cell>
          <cell r="C103">
            <v>0.32558139534883701</v>
          </cell>
        </row>
        <row r="104">
          <cell r="A104">
            <v>120</v>
          </cell>
          <cell r="B104">
            <v>0</v>
          </cell>
          <cell r="C104">
            <v>0.25173510584606801</v>
          </cell>
        </row>
        <row r="105">
          <cell r="A105">
            <v>122</v>
          </cell>
          <cell r="B105">
            <v>656240.19999999995</v>
          </cell>
          <cell r="C105">
            <v>0.28565094299999999</v>
          </cell>
        </row>
        <row r="106">
          <cell r="A106">
            <v>123</v>
          </cell>
          <cell r="B106">
            <v>956508.17</v>
          </cell>
          <cell r="C106">
            <v>0.47222222200000002</v>
          </cell>
        </row>
        <row r="107">
          <cell r="A107">
            <v>124</v>
          </cell>
          <cell r="B107">
            <v>1228249.5</v>
          </cell>
          <cell r="C107">
            <v>0.52403846200000004</v>
          </cell>
        </row>
        <row r="108">
          <cell r="A108">
            <v>125</v>
          </cell>
          <cell r="B108">
            <v>795161.55</v>
          </cell>
          <cell r="C108">
            <v>0.33394121700000001</v>
          </cell>
        </row>
        <row r="109">
          <cell r="A109">
            <v>126</v>
          </cell>
          <cell r="B109">
            <v>21485.08</v>
          </cell>
          <cell r="C109">
            <v>0.25173510584606801</v>
          </cell>
        </row>
        <row r="110">
          <cell r="A110">
            <v>127</v>
          </cell>
          <cell r="B110">
            <v>813249.19</v>
          </cell>
          <cell r="C110">
            <v>0.36631234699999998</v>
          </cell>
        </row>
        <row r="111">
          <cell r="A111">
            <v>128</v>
          </cell>
          <cell r="B111">
            <v>1302885.17</v>
          </cell>
          <cell r="C111">
            <v>0.30338230999999999</v>
          </cell>
        </row>
        <row r="112">
          <cell r="A112">
            <v>129</v>
          </cell>
          <cell r="B112">
            <v>3275408.02</v>
          </cell>
          <cell r="C112">
            <v>0.36</v>
          </cell>
        </row>
        <row r="113">
          <cell r="A113">
            <v>130</v>
          </cell>
          <cell r="B113">
            <v>938767.68</v>
          </cell>
          <cell r="C113">
            <v>0.378261613</v>
          </cell>
        </row>
        <row r="114">
          <cell r="A114">
            <v>131</v>
          </cell>
          <cell r="B114">
            <v>1909038.39</v>
          </cell>
          <cell r="C114">
            <v>0.27919707999999999</v>
          </cell>
        </row>
        <row r="115">
          <cell r="A115">
            <v>132</v>
          </cell>
          <cell r="B115">
            <v>741651.18</v>
          </cell>
          <cell r="C115">
            <v>0.24828487399999999</v>
          </cell>
        </row>
        <row r="116">
          <cell r="A116">
            <v>134</v>
          </cell>
          <cell r="B116">
            <v>923288.83</v>
          </cell>
          <cell r="C116">
            <v>0.19805238999999999</v>
          </cell>
        </row>
        <row r="117">
          <cell r="A117">
            <v>135</v>
          </cell>
          <cell r="B117">
            <v>2038644.52</v>
          </cell>
          <cell r="C117">
            <v>0.23710477899999999</v>
          </cell>
        </row>
        <row r="118">
          <cell r="A118">
            <v>136</v>
          </cell>
          <cell r="B118">
            <v>0</v>
          </cell>
          <cell r="C118">
            <v>0.25173510584606801</v>
          </cell>
        </row>
        <row r="119">
          <cell r="A119">
            <v>138</v>
          </cell>
          <cell r="B119">
            <v>0</v>
          </cell>
          <cell r="C119">
            <v>0</v>
          </cell>
        </row>
        <row r="120">
          <cell r="A120">
            <v>140</v>
          </cell>
          <cell r="B120">
            <v>748311.07</v>
          </cell>
          <cell r="C120">
            <v>0.274827302</v>
          </cell>
        </row>
        <row r="121">
          <cell r="A121">
            <v>141</v>
          </cell>
          <cell r="B121">
            <v>204080.8</v>
          </cell>
          <cell r="C121">
            <v>0.35094433800000002</v>
          </cell>
        </row>
        <row r="122">
          <cell r="A122">
            <v>142</v>
          </cell>
          <cell r="B122">
            <v>110573.47</v>
          </cell>
          <cell r="C122">
            <v>0</v>
          </cell>
        </row>
        <row r="123">
          <cell r="A123">
            <v>143</v>
          </cell>
          <cell r="B123">
            <v>770489.99</v>
          </cell>
          <cell r="C123">
            <v>0.32475884199999999</v>
          </cell>
        </row>
        <row r="124">
          <cell r="A124">
            <v>144</v>
          </cell>
          <cell r="B124">
            <v>158019.28</v>
          </cell>
          <cell r="C124">
            <v>1</v>
          </cell>
        </row>
        <row r="125">
          <cell r="A125">
            <v>145</v>
          </cell>
          <cell r="B125">
            <v>1975659.87</v>
          </cell>
          <cell r="C125">
            <v>0.23040418500000001</v>
          </cell>
        </row>
        <row r="126">
          <cell r="A126">
            <v>146</v>
          </cell>
          <cell r="B126">
            <v>0</v>
          </cell>
          <cell r="C126">
            <v>0</v>
          </cell>
        </row>
        <row r="127">
          <cell r="A127">
            <v>147</v>
          </cell>
          <cell r="B127">
            <v>0</v>
          </cell>
          <cell r="C127">
            <v>0.25173510584606801</v>
          </cell>
        </row>
        <row r="128">
          <cell r="A128">
            <v>148</v>
          </cell>
          <cell r="B128">
            <v>1325472.93</v>
          </cell>
          <cell r="C128">
            <v>0.45922746800000003</v>
          </cell>
        </row>
        <row r="129">
          <cell r="A129">
            <v>150</v>
          </cell>
          <cell r="B129">
            <v>949604.02</v>
          </cell>
          <cell r="C129">
            <v>0.27</v>
          </cell>
        </row>
        <row r="130">
          <cell r="A130">
            <v>151</v>
          </cell>
          <cell r="B130">
            <v>0</v>
          </cell>
          <cell r="C130">
            <v>0.25173510584606801</v>
          </cell>
        </row>
        <row r="131">
          <cell r="A131">
            <v>152</v>
          </cell>
          <cell r="B131">
            <v>0</v>
          </cell>
          <cell r="C131">
            <v>0.25173510584606801</v>
          </cell>
        </row>
        <row r="132">
          <cell r="A132">
            <v>159</v>
          </cell>
          <cell r="B132">
            <v>817342.35</v>
          </cell>
          <cell r="C132">
            <v>0.93559999999999999</v>
          </cell>
        </row>
        <row r="133">
          <cell r="A133">
            <v>161</v>
          </cell>
          <cell r="B133">
            <v>0</v>
          </cell>
          <cell r="C133">
            <v>0</v>
          </cell>
        </row>
        <row r="134">
          <cell r="A134">
            <v>165</v>
          </cell>
          <cell r="B134">
            <v>197296.17</v>
          </cell>
          <cell r="C134">
            <v>0.38487500000000002</v>
          </cell>
        </row>
        <row r="135">
          <cell r="A135">
            <v>166</v>
          </cell>
          <cell r="B135">
            <v>310795.01</v>
          </cell>
          <cell r="C135">
            <v>0.28949999999999998</v>
          </cell>
        </row>
        <row r="136">
          <cell r="A136">
            <v>167</v>
          </cell>
          <cell r="B136">
            <v>323020.83</v>
          </cell>
          <cell r="C136">
            <v>0.21340909090909099</v>
          </cell>
        </row>
        <row r="137">
          <cell r="A137">
            <v>168</v>
          </cell>
          <cell r="B137">
            <v>167094.37</v>
          </cell>
          <cell r="C137">
            <v>0.17874999999999999</v>
          </cell>
        </row>
        <row r="138">
          <cell r="A138">
            <v>169</v>
          </cell>
          <cell r="B138">
            <v>332513.05</v>
          </cell>
          <cell r="C138">
            <v>0.20710000000000001</v>
          </cell>
        </row>
        <row r="139">
          <cell r="A139">
            <v>170</v>
          </cell>
          <cell r="B139">
            <v>276090</v>
          </cell>
          <cell r="C139">
            <v>0.20137931034482801</v>
          </cell>
        </row>
        <row r="140">
          <cell r="A140">
            <v>171</v>
          </cell>
          <cell r="B140">
            <v>397715.19</v>
          </cell>
          <cell r="C140">
            <v>0.24487804878048799</v>
          </cell>
        </row>
        <row r="141">
          <cell r="A141">
            <v>172</v>
          </cell>
          <cell r="B141">
            <v>246638.73</v>
          </cell>
          <cell r="C141">
            <v>0.26206896551724101</v>
          </cell>
        </row>
        <row r="142">
          <cell r="A142">
            <v>173</v>
          </cell>
          <cell r="B142">
            <v>283815.63</v>
          </cell>
          <cell r="C142">
            <v>0.204157303370787</v>
          </cell>
        </row>
        <row r="143">
          <cell r="A143">
            <v>174</v>
          </cell>
          <cell r="B143">
            <v>259819.04</v>
          </cell>
          <cell r="C143">
            <v>0.32737500000000003</v>
          </cell>
        </row>
        <row r="144">
          <cell r="A144">
            <v>175</v>
          </cell>
          <cell r="B144">
            <v>111264.72</v>
          </cell>
          <cell r="C144">
            <v>0.22550000000000001</v>
          </cell>
        </row>
        <row r="145">
          <cell r="A145">
            <v>176</v>
          </cell>
          <cell r="B145">
            <v>142515.13</v>
          </cell>
          <cell r="C145">
            <v>0.39202531645569599</v>
          </cell>
        </row>
        <row r="146">
          <cell r="A146">
            <v>177</v>
          </cell>
          <cell r="B146">
            <v>107274.57</v>
          </cell>
          <cell r="C146">
            <v>0.28811764705882298</v>
          </cell>
        </row>
        <row r="147">
          <cell r="A147">
            <v>178</v>
          </cell>
          <cell r="B147">
            <v>310549.53000000003</v>
          </cell>
          <cell r="C147">
            <v>0.36058823529411799</v>
          </cell>
        </row>
        <row r="148">
          <cell r="A148">
            <v>179</v>
          </cell>
          <cell r="B148">
            <v>108784.35</v>
          </cell>
          <cell r="C148">
            <v>0.40310344827586198</v>
          </cell>
        </row>
        <row r="149">
          <cell r="A149">
            <v>180</v>
          </cell>
          <cell r="B149">
            <v>310814.17</v>
          </cell>
          <cell r="C149">
            <v>0.37747252747252702</v>
          </cell>
        </row>
        <row r="150">
          <cell r="A150">
            <v>181</v>
          </cell>
          <cell r="B150">
            <v>196492.77</v>
          </cell>
          <cell r="C150">
            <v>0.208369565217391</v>
          </cell>
        </row>
        <row r="151">
          <cell r="A151">
            <v>182</v>
          </cell>
          <cell r="B151">
            <v>0</v>
          </cell>
          <cell r="C151">
            <v>0</v>
          </cell>
        </row>
        <row r="152">
          <cell r="A152">
            <v>183</v>
          </cell>
          <cell r="B152">
            <v>172471.47</v>
          </cell>
          <cell r="C152">
            <v>0.245529411764706</v>
          </cell>
        </row>
        <row r="153">
          <cell r="A153">
            <v>184</v>
          </cell>
          <cell r="B153">
            <v>272018.51</v>
          </cell>
          <cell r="C153">
            <v>0.312</v>
          </cell>
        </row>
        <row r="154">
          <cell r="A154">
            <v>185</v>
          </cell>
          <cell r="B154">
            <v>301293.03999999998</v>
          </cell>
          <cell r="C154">
            <v>0.20104651162790699</v>
          </cell>
        </row>
        <row r="155">
          <cell r="A155">
            <v>186</v>
          </cell>
          <cell r="B155">
            <v>202233.27</v>
          </cell>
          <cell r="C155">
            <v>0.217142857142857</v>
          </cell>
        </row>
        <row r="156">
          <cell r="A156">
            <v>187</v>
          </cell>
          <cell r="B156">
            <v>210655.27</v>
          </cell>
          <cell r="C156">
            <v>1</v>
          </cell>
        </row>
        <row r="157">
          <cell r="A157">
            <v>188</v>
          </cell>
          <cell r="B157">
            <v>240817.27</v>
          </cell>
          <cell r="C157">
            <v>0.307093023255814</v>
          </cell>
        </row>
        <row r="158">
          <cell r="A158">
            <v>189</v>
          </cell>
          <cell r="B158">
            <v>387708.76</v>
          </cell>
          <cell r="C158">
            <v>0.37123456790123499</v>
          </cell>
        </row>
        <row r="159">
          <cell r="A159">
            <v>190</v>
          </cell>
          <cell r="B159">
            <v>280567.26</v>
          </cell>
          <cell r="C159">
            <v>0.34702380952381001</v>
          </cell>
        </row>
        <row r="160">
          <cell r="A160">
            <v>191</v>
          </cell>
          <cell r="B160">
            <v>165303.76999999999</v>
          </cell>
          <cell r="C160">
            <v>0.21</v>
          </cell>
        </row>
        <row r="161">
          <cell r="A161">
            <v>192</v>
          </cell>
          <cell r="B161">
            <v>295894.84000000003</v>
          </cell>
          <cell r="C161">
            <v>1</v>
          </cell>
        </row>
        <row r="162">
          <cell r="A162">
            <v>194</v>
          </cell>
          <cell r="B162">
            <v>724807.71</v>
          </cell>
          <cell r="C162">
            <v>0.33473118279569902</v>
          </cell>
        </row>
        <row r="163">
          <cell r="A163">
            <v>195</v>
          </cell>
          <cell r="B163">
            <v>240924.23</v>
          </cell>
          <cell r="C163">
            <v>0.36589208349744001</v>
          </cell>
        </row>
        <row r="164">
          <cell r="A164">
            <v>196</v>
          </cell>
          <cell r="B164">
            <v>449031.74</v>
          </cell>
          <cell r="C164">
            <v>0.159294117647059</v>
          </cell>
        </row>
        <row r="165">
          <cell r="A165">
            <v>197</v>
          </cell>
          <cell r="B165">
            <v>628310.37</v>
          </cell>
          <cell r="C165">
            <v>0.64348945758892695</v>
          </cell>
        </row>
        <row r="166">
          <cell r="A166">
            <v>198</v>
          </cell>
          <cell r="B166">
            <v>238373.39</v>
          </cell>
          <cell r="C166">
            <v>0.17064102564102601</v>
          </cell>
        </row>
        <row r="167">
          <cell r="A167">
            <v>199</v>
          </cell>
          <cell r="B167">
            <v>375624.47</v>
          </cell>
          <cell r="C167">
            <v>0.45910112359550598</v>
          </cell>
        </row>
        <row r="168">
          <cell r="A168">
            <v>200</v>
          </cell>
          <cell r="B168">
            <v>522458.28</v>
          </cell>
          <cell r="C168">
            <v>0.29931034482758601</v>
          </cell>
        </row>
        <row r="169">
          <cell r="A169">
            <v>201</v>
          </cell>
          <cell r="B169">
            <v>331841.01</v>
          </cell>
          <cell r="C169">
            <v>0.38095238125000003</v>
          </cell>
        </row>
        <row r="170">
          <cell r="A170">
            <v>202</v>
          </cell>
          <cell r="B170">
            <v>274087.88</v>
          </cell>
          <cell r="C170">
            <v>0.23686046511627901</v>
          </cell>
        </row>
        <row r="171">
          <cell r="A171">
            <v>203</v>
          </cell>
          <cell r="B171">
            <v>456846.37</v>
          </cell>
          <cell r="C171">
            <v>0.303222222222222</v>
          </cell>
        </row>
        <row r="172">
          <cell r="A172">
            <v>204</v>
          </cell>
          <cell r="B172">
            <v>402911.89</v>
          </cell>
          <cell r="C172">
            <v>0.28499999999999998</v>
          </cell>
        </row>
        <row r="173">
          <cell r="A173">
            <v>205</v>
          </cell>
          <cell r="B173">
            <v>855319.08</v>
          </cell>
          <cell r="C173">
            <v>0.24117481499999999</v>
          </cell>
        </row>
        <row r="174">
          <cell r="A174">
            <v>206</v>
          </cell>
          <cell r="B174">
            <v>3436986.94</v>
          </cell>
          <cell r="C174">
            <v>0.22494989979959901</v>
          </cell>
        </row>
        <row r="175">
          <cell r="A175">
            <v>207</v>
          </cell>
          <cell r="B175">
            <v>2343579.4300000002</v>
          </cell>
          <cell r="C175">
            <v>0.1694</v>
          </cell>
        </row>
        <row r="176">
          <cell r="A176">
            <v>209</v>
          </cell>
          <cell r="B176">
            <v>812024.69</v>
          </cell>
          <cell r="C176">
            <v>0</v>
          </cell>
        </row>
        <row r="177">
          <cell r="A177">
            <v>210</v>
          </cell>
          <cell r="B177">
            <v>1691651.58</v>
          </cell>
          <cell r="C177">
            <v>0.20882682499999999</v>
          </cell>
        </row>
        <row r="178">
          <cell r="A178">
            <v>211</v>
          </cell>
          <cell r="B178">
            <v>4397458.92</v>
          </cell>
          <cell r="C178">
            <v>0.175874862127745</v>
          </cell>
        </row>
        <row r="179">
          <cell r="A179">
            <v>212</v>
          </cell>
          <cell r="B179">
            <v>2460491.35</v>
          </cell>
          <cell r="C179">
            <v>0.17289296143389399</v>
          </cell>
        </row>
        <row r="180">
          <cell r="A180">
            <v>213</v>
          </cell>
          <cell r="B180">
            <v>1677896.29</v>
          </cell>
          <cell r="C180">
            <v>5.5799252000000001E-2</v>
          </cell>
        </row>
        <row r="181">
          <cell r="A181">
            <v>214</v>
          </cell>
          <cell r="B181">
            <v>4695400.2</v>
          </cell>
          <cell r="C181">
            <v>7.4506939371804207E-2</v>
          </cell>
        </row>
        <row r="182">
          <cell r="A182">
            <v>215</v>
          </cell>
          <cell r="B182">
            <v>440987.1</v>
          </cell>
          <cell r="C182">
            <v>0.275593423</v>
          </cell>
        </row>
        <row r="183">
          <cell r="A183">
            <v>216</v>
          </cell>
          <cell r="B183">
            <v>2615954.62</v>
          </cell>
          <cell r="C183">
            <v>0.26779999999999998</v>
          </cell>
        </row>
        <row r="184">
          <cell r="A184">
            <v>217</v>
          </cell>
          <cell r="B184">
            <v>0</v>
          </cell>
          <cell r="C184">
            <v>6.9169510807736104E-2</v>
          </cell>
        </row>
        <row r="185">
          <cell r="A185">
            <v>218</v>
          </cell>
          <cell r="B185">
            <v>1228729.45</v>
          </cell>
          <cell r="C185">
            <v>0.147615089</v>
          </cell>
        </row>
        <row r="186">
          <cell r="A186">
            <v>219</v>
          </cell>
          <cell r="B186">
            <v>1197456.24</v>
          </cell>
          <cell r="C186">
            <v>0.124584718</v>
          </cell>
        </row>
        <row r="187">
          <cell r="A187">
            <v>220</v>
          </cell>
          <cell r="B187">
            <v>1120178.4099999999</v>
          </cell>
          <cell r="C187">
            <v>0.16288090699999999</v>
          </cell>
        </row>
        <row r="188">
          <cell r="A188">
            <v>221</v>
          </cell>
          <cell r="B188">
            <v>1501974.68</v>
          </cell>
          <cell r="C188">
            <v>0.22205561500000001</v>
          </cell>
        </row>
        <row r="189">
          <cell r="A189">
            <v>222</v>
          </cell>
          <cell r="B189">
            <v>860726.07</v>
          </cell>
          <cell r="C189">
            <v>0.22529371100000001</v>
          </cell>
        </row>
        <row r="190">
          <cell r="A190">
            <v>223</v>
          </cell>
          <cell r="B190">
            <v>719091.42</v>
          </cell>
          <cell r="C190">
            <v>0.147878809</v>
          </cell>
        </row>
        <row r="191">
          <cell r="A191">
            <v>224</v>
          </cell>
          <cell r="B191">
            <v>827315.11</v>
          </cell>
          <cell r="C191">
            <v>0.113331036858422</v>
          </cell>
        </row>
        <row r="192">
          <cell r="A192">
            <v>225</v>
          </cell>
          <cell r="B192">
            <v>1749313.35</v>
          </cell>
          <cell r="C192">
            <v>0.15639715459372799</v>
          </cell>
        </row>
        <row r="193">
          <cell r="A193">
            <v>226</v>
          </cell>
          <cell r="B193">
            <v>768931.48</v>
          </cell>
          <cell r="C193">
            <v>0.16221387300000001</v>
          </cell>
        </row>
        <row r="194">
          <cell r="A194">
            <v>227</v>
          </cell>
          <cell r="B194">
            <v>2427769.5299999998</v>
          </cell>
          <cell r="C194">
            <v>1</v>
          </cell>
        </row>
        <row r="195">
          <cell r="A195">
            <v>228</v>
          </cell>
          <cell r="B195">
            <v>722993.73</v>
          </cell>
          <cell r="C195">
            <v>0.2117</v>
          </cell>
        </row>
        <row r="196">
          <cell r="A196">
            <v>229</v>
          </cell>
          <cell r="B196">
            <v>4359787.67</v>
          </cell>
          <cell r="C196">
            <v>0.194886363636364</v>
          </cell>
        </row>
        <row r="197">
          <cell r="A197">
            <v>230</v>
          </cell>
          <cell r="B197">
            <v>1218019.28</v>
          </cell>
          <cell r="C197">
            <v>0.21350475899999999</v>
          </cell>
        </row>
        <row r="198">
          <cell r="A198">
            <v>231</v>
          </cell>
          <cell r="B198">
            <v>4289705.17</v>
          </cell>
          <cell r="C198">
            <v>6.6223648029330895E-2</v>
          </cell>
        </row>
        <row r="199">
          <cell r="A199">
            <v>232</v>
          </cell>
          <cell r="B199">
            <v>932692.46</v>
          </cell>
          <cell r="C199">
            <v>0.181490075</v>
          </cell>
        </row>
        <row r="200">
          <cell r="A200">
            <v>233</v>
          </cell>
          <cell r="B200">
            <v>1266364.81</v>
          </cell>
          <cell r="C200">
            <v>0.429591027529172</v>
          </cell>
        </row>
        <row r="201">
          <cell r="A201">
            <v>234</v>
          </cell>
          <cell r="B201">
            <v>956311.33</v>
          </cell>
          <cell r="C201">
            <v>0.29283489096573201</v>
          </cell>
        </row>
        <row r="202">
          <cell r="A202">
            <v>235</v>
          </cell>
          <cell r="B202">
            <v>4813768.33</v>
          </cell>
          <cell r="C202">
            <v>0.29748788012340199</v>
          </cell>
        </row>
        <row r="203">
          <cell r="A203">
            <v>236</v>
          </cell>
          <cell r="B203">
            <v>10831445.579999998</v>
          </cell>
          <cell r="C203">
            <v>0</v>
          </cell>
        </row>
        <row r="204">
          <cell r="A204">
            <v>237</v>
          </cell>
          <cell r="B204">
            <v>0</v>
          </cell>
          <cell r="C204">
            <v>3.0800575263662502E-2</v>
          </cell>
        </row>
        <row r="205">
          <cell r="A205">
            <v>238</v>
          </cell>
          <cell r="B205">
            <v>1473430.79</v>
          </cell>
          <cell r="C205">
            <v>0.217936355</v>
          </cell>
        </row>
        <row r="206">
          <cell r="A206">
            <v>239</v>
          </cell>
          <cell r="B206">
            <v>161108.13</v>
          </cell>
          <cell r="C206">
            <v>1</v>
          </cell>
        </row>
        <row r="207">
          <cell r="A207">
            <v>240</v>
          </cell>
          <cell r="B207">
            <v>0</v>
          </cell>
          <cell r="C207">
            <v>1</v>
          </cell>
        </row>
        <row r="208">
          <cell r="A208">
            <v>241</v>
          </cell>
          <cell r="B208">
            <v>1380960.81</v>
          </cell>
          <cell r="C208">
            <v>0.224391382</v>
          </cell>
        </row>
        <row r="209">
          <cell r="A209">
            <v>242</v>
          </cell>
          <cell r="B209">
            <v>1934705.61</v>
          </cell>
          <cell r="C209">
            <v>8.4884994000000005E-2</v>
          </cell>
        </row>
        <row r="210">
          <cell r="A210">
            <v>243</v>
          </cell>
          <cell r="B210">
            <v>1980570.56</v>
          </cell>
          <cell r="C210">
            <v>9.4437256999999997E-2</v>
          </cell>
        </row>
        <row r="211">
          <cell r="A211">
            <v>244</v>
          </cell>
          <cell r="B211">
            <v>1724358.57</v>
          </cell>
          <cell r="C211">
            <v>0.1166</v>
          </cell>
        </row>
        <row r="212">
          <cell r="A212">
            <v>245</v>
          </cell>
          <cell r="B212">
            <v>4740174.21</v>
          </cell>
          <cell r="C212">
            <v>0.11720245893379</v>
          </cell>
        </row>
        <row r="213">
          <cell r="A213">
            <v>246</v>
          </cell>
          <cell r="B213">
            <v>1811797.69</v>
          </cell>
          <cell r="C213">
            <v>0.14203316499999999</v>
          </cell>
        </row>
        <row r="214">
          <cell r="A214">
            <v>247</v>
          </cell>
          <cell r="B214">
            <v>1705917.4</v>
          </cell>
          <cell r="C214">
            <v>0</v>
          </cell>
        </row>
        <row r="215">
          <cell r="A215">
            <v>248</v>
          </cell>
          <cell r="B215">
            <v>0</v>
          </cell>
          <cell r="C215">
            <v>0</v>
          </cell>
        </row>
        <row r="216">
          <cell r="A216">
            <v>249</v>
          </cell>
          <cell r="B216">
            <v>0</v>
          </cell>
          <cell r="C216">
            <v>4.9937578027465703E-3</v>
          </cell>
        </row>
        <row r="217">
          <cell r="A217">
            <v>250</v>
          </cell>
          <cell r="B217">
            <v>199422.92</v>
          </cell>
          <cell r="C217">
            <v>0.25627785199999997</v>
          </cell>
        </row>
        <row r="218">
          <cell r="A218">
            <v>251</v>
          </cell>
          <cell r="B218">
            <v>95192.1</v>
          </cell>
          <cell r="C218">
            <v>1</v>
          </cell>
        </row>
        <row r="219">
          <cell r="A219">
            <v>253</v>
          </cell>
          <cell r="B219">
            <v>3828296.16</v>
          </cell>
          <cell r="C219">
            <v>0.24795170332039701</v>
          </cell>
        </row>
        <row r="220">
          <cell r="A220">
            <v>254</v>
          </cell>
          <cell r="B220">
            <v>3009129.53</v>
          </cell>
          <cell r="C220">
            <v>0.13546190867472699</v>
          </cell>
        </row>
        <row r="221">
          <cell r="A221">
            <v>255</v>
          </cell>
          <cell r="B221">
            <v>1597137.54</v>
          </cell>
          <cell r="C221">
            <v>9.8363966875378697E-2</v>
          </cell>
        </row>
        <row r="222">
          <cell r="A222">
            <v>256</v>
          </cell>
          <cell r="B222">
            <v>3466828.35</v>
          </cell>
          <cell r="C222">
            <v>2.7859078590785898E-2</v>
          </cell>
        </row>
        <row r="223">
          <cell r="A223">
            <v>257</v>
          </cell>
          <cell r="B223">
            <v>1210408.31</v>
          </cell>
          <cell r="C223">
            <v>0.32500000000000001</v>
          </cell>
        </row>
        <row r="224">
          <cell r="A224">
            <v>258</v>
          </cell>
          <cell r="B224">
            <v>1008948.83</v>
          </cell>
          <cell r="C224">
            <v>0.25542553191489398</v>
          </cell>
        </row>
        <row r="225">
          <cell r="A225">
            <v>259</v>
          </cell>
          <cell r="B225">
            <v>578680.96</v>
          </cell>
          <cell r="C225">
            <v>0.2278</v>
          </cell>
        </row>
        <row r="226">
          <cell r="A226">
            <v>260</v>
          </cell>
          <cell r="B226">
            <v>0</v>
          </cell>
          <cell r="C226">
            <v>0.879432624113475</v>
          </cell>
        </row>
        <row r="227">
          <cell r="A227">
            <v>261</v>
          </cell>
          <cell r="B227">
            <v>494762.35</v>
          </cell>
          <cell r="C227">
            <v>0.15607273399999999</v>
          </cell>
        </row>
        <row r="228">
          <cell r="A228">
            <v>262</v>
          </cell>
          <cell r="B228">
            <v>267751.95</v>
          </cell>
          <cell r="C228">
            <v>0.20809248499999999</v>
          </cell>
        </row>
        <row r="229">
          <cell r="A229">
            <v>263</v>
          </cell>
          <cell r="B229">
            <v>0</v>
          </cell>
          <cell r="C229">
            <v>0.25173510584606801</v>
          </cell>
        </row>
        <row r="230">
          <cell r="A230">
            <v>264</v>
          </cell>
          <cell r="B230">
            <v>239595.46</v>
          </cell>
          <cell r="C230">
            <v>0.25163520499999997</v>
          </cell>
        </row>
        <row r="231">
          <cell r="A231">
            <v>265</v>
          </cell>
          <cell r="B231">
            <v>547671.75</v>
          </cell>
          <cell r="C231">
            <v>0.231296749</v>
          </cell>
        </row>
        <row r="232">
          <cell r="A232">
            <v>266</v>
          </cell>
          <cell r="B232">
            <v>345949.54</v>
          </cell>
          <cell r="C232">
            <v>0.30596027999999997</v>
          </cell>
        </row>
        <row r="233">
          <cell r="A233">
            <v>267</v>
          </cell>
          <cell r="B233">
            <v>209159.87</v>
          </cell>
          <cell r="C233">
            <v>1</v>
          </cell>
        </row>
        <row r="234">
          <cell r="A234">
            <v>268</v>
          </cell>
          <cell r="B234">
            <v>545999.21</v>
          </cell>
          <cell r="C234">
            <v>0.20202123799999999</v>
          </cell>
        </row>
        <row r="235">
          <cell r="A235">
            <v>269</v>
          </cell>
          <cell r="B235">
            <v>523583.28</v>
          </cell>
          <cell r="C235">
            <v>0.171597633</v>
          </cell>
        </row>
        <row r="236">
          <cell r="A236">
            <v>270</v>
          </cell>
          <cell r="B236">
            <v>61021.94</v>
          </cell>
          <cell r="C236">
            <v>1</v>
          </cell>
        </row>
        <row r="237">
          <cell r="A237">
            <v>271</v>
          </cell>
          <cell r="B237">
            <v>1386223.16</v>
          </cell>
          <cell r="C237">
            <v>0.350634371</v>
          </cell>
        </row>
        <row r="238">
          <cell r="A238">
            <v>272</v>
          </cell>
          <cell r="B238">
            <v>438214.27</v>
          </cell>
          <cell r="C238">
            <v>0.28304097900000003</v>
          </cell>
        </row>
        <row r="239">
          <cell r="A239">
            <v>273</v>
          </cell>
          <cell r="B239">
            <v>961865.54</v>
          </cell>
          <cell r="C239">
            <v>0.21606176057750201</v>
          </cell>
        </row>
        <row r="240">
          <cell r="A240">
            <v>274</v>
          </cell>
          <cell r="B240">
            <v>681187.43</v>
          </cell>
          <cell r="C240">
            <v>6.5000000000000002E-2</v>
          </cell>
        </row>
        <row r="241">
          <cell r="A241">
            <v>275</v>
          </cell>
          <cell r="B241">
            <v>2303271.4</v>
          </cell>
          <cell r="C241">
            <v>0.33395061728395098</v>
          </cell>
        </row>
        <row r="242">
          <cell r="A242">
            <v>276</v>
          </cell>
          <cell r="B242">
            <v>2630024.9900000002</v>
          </cell>
          <cell r="C242">
            <v>0.29862499999999997</v>
          </cell>
        </row>
        <row r="243">
          <cell r="A243">
            <v>277</v>
          </cell>
          <cell r="B243">
            <v>1168268.3799999999</v>
          </cell>
          <cell r="C243">
            <v>0.2084</v>
          </cell>
        </row>
        <row r="244">
          <cell r="A244">
            <v>279</v>
          </cell>
          <cell r="B244">
            <v>105555.53</v>
          </cell>
          <cell r="C244">
            <v>0.28499266200000001</v>
          </cell>
        </row>
        <row r="245">
          <cell r="A245">
            <v>280</v>
          </cell>
          <cell r="B245">
            <v>96024.31</v>
          </cell>
          <cell r="C245">
            <v>1</v>
          </cell>
        </row>
        <row r="246">
          <cell r="A246">
            <v>281</v>
          </cell>
          <cell r="B246">
            <v>4906728.07</v>
          </cell>
          <cell r="C246">
            <v>0</v>
          </cell>
        </row>
        <row r="247">
          <cell r="A247">
            <v>283</v>
          </cell>
          <cell r="B247">
            <v>0</v>
          </cell>
          <cell r="C247">
            <v>0</v>
          </cell>
        </row>
        <row r="248">
          <cell r="A248">
            <v>284</v>
          </cell>
          <cell r="B248">
            <v>561749.13</v>
          </cell>
          <cell r="C248">
            <v>0</v>
          </cell>
        </row>
        <row r="249">
          <cell r="A249">
            <v>285</v>
          </cell>
          <cell r="B249">
            <v>320392.15999999997</v>
          </cell>
          <cell r="C249">
            <v>0.28055751699999998</v>
          </cell>
        </row>
        <row r="250">
          <cell r="A250">
            <v>286</v>
          </cell>
          <cell r="B250">
            <v>195217.82</v>
          </cell>
          <cell r="C250">
            <v>0.236008141</v>
          </cell>
        </row>
        <row r="251">
          <cell r="A251">
            <v>287</v>
          </cell>
          <cell r="B251">
            <v>24171.59</v>
          </cell>
          <cell r="C251">
            <v>1</v>
          </cell>
        </row>
        <row r="252">
          <cell r="A252">
            <v>288</v>
          </cell>
          <cell r="B252">
            <v>107781.71</v>
          </cell>
          <cell r="C252">
            <v>0.44662463699999999</v>
          </cell>
        </row>
        <row r="253">
          <cell r="A253">
            <v>290</v>
          </cell>
          <cell r="B253">
            <v>221310.75</v>
          </cell>
          <cell r="C253">
            <v>0.43758620689655198</v>
          </cell>
        </row>
        <row r="254">
          <cell r="A254">
            <v>291</v>
          </cell>
          <cell r="B254">
            <v>366356.99</v>
          </cell>
          <cell r="C254">
            <v>0.190781858360518</v>
          </cell>
        </row>
        <row r="255">
          <cell r="A255">
            <v>292</v>
          </cell>
          <cell r="B255">
            <v>120551.09</v>
          </cell>
          <cell r="C255">
            <v>1</v>
          </cell>
        </row>
        <row r="256">
          <cell r="A256">
            <v>294</v>
          </cell>
          <cell r="B256">
            <v>332178.89</v>
          </cell>
          <cell r="C256">
            <v>0.21476510100000001</v>
          </cell>
        </row>
        <row r="257">
          <cell r="A257">
            <v>295</v>
          </cell>
          <cell r="B257">
            <v>99103.55</v>
          </cell>
          <cell r="C257">
            <v>1</v>
          </cell>
        </row>
        <row r="258">
          <cell r="A258">
            <v>296</v>
          </cell>
          <cell r="B258">
            <v>172362.38</v>
          </cell>
          <cell r="C258">
            <v>0</v>
          </cell>
        </row>
        <row r="259">
          <cell r="A259">
            <v>297</v>
          </cell>
          <cell r="B259">
            <v>930880.75</v>
          </cell>
          <cell r="C259">
            <v>0.193109428</v>
          </cell>
        </row>
        <row r="260">
          <cell r="A260">
            <v>299</v>
          </cell>
          <cell r="B260">
            <v>734457.83</v>
          </cell>
          <cell r="C260">
            <v>0.19339780500000001</v>
          </cell>
        </row>
        <row r="261">
          <cell r="A261">
            <v>300</v>
          </cell>
          <cell r="B261">
            <v>1053399.73</v>
          </cell>
          <cell r="C261">
            <v>0.24242424200000001</v>
          </cell>
        </row>
        <row r="262">
          <cell r="A262">
            <v>301</v>
          </cell>
          <cell r="B262">
            <v>729940.63</v>
          </cell>
          <cell r="C262">
            <v>0.20530000000000001</v>
          </cell>
        </row>
        <row r="263">
          <cell r="A263">
            <v>302</v>
          </cell>
          <cell r="B263">
            <v>918393.19</v>
          </cell>
          <cell r="C263">
            <v>0.25078204599999998</v>
          </cell>
        </row>
        <row r="264">
          <cell r="A264">
            <v>303</v>
          </cell>
          <cell r="B264">
            <v>720229.67</v>
          </cell>
          <cell r="C264">
            <v>0.34551717999999998</v>
          </cell>
        </row>
        <row r="265">
          <cell r="A265">
            <v>304</v>
          </cell>
          <cell r="B265">
            <v>0</v>
          </cell>
          <cell r="C265">
            <v>0</v>
          </cell>
        </row>
        <row r="266">
          <cell r="A266">
            <v>307</v>
          </cell>
          <cell r="B266">
            <v>278414.51</v>
          </cell>
          <cell r="C266">
            <v>1</v>
          </cell>
        </row>
        <row r="267">
          <cell r="A267">
            <v>308</v>
          </cell>
          <cell r="B267">
            <v>0</v>
          </cell>
          <cell r="C267">
            <v>0</v>
          </cell>
        </row>
        <row r="268">
          <cell r="A268">
            <v>309</v>
          </cell>
          <cell r="B268">
            <v>433311.34</v>
          </cell>
          <cell r="C268">
            <v>0</v>
          </cell>
        </row>
        <row r="269">
          <cell r="A269">
            <v>310</v>
          </cell>
          <cell r="B269">
            <v>122028.82</v>
          </cell>
          <cell r="C269">
            <v>1</v>
          </cell>
        </row>
        <row r="270">
          <cell r="A270">
            <v>311</v>
          </cell>
          <cell r="B270">
            <v>298211.94</v>
          </cell>
          <cell r="C270">
            <v>1</v>
          </cell>
        </row>
        <row r="271">
          <cell r="A271">
            <v>312</v>
          </cell>
          <cell r="B271">
            <v>85324.47</v>
          </cell>
          <cell r="C271">
            <v>1</v>
          </cell>
        </row>
        <row r="272">
          <cell r="A272">
            <v>313</v>
          </cell>
          <cell r="B272">
            <v>0</v>
          </cell>
          <cell r="C272">
            <v>0</v>
          </cell>
        </row>
        <row r="273">
          <cell r="A273">
            <v>314</v>
          </cell>
          <cell r="B273">
            <v>29935.51</v>
          </cell>
          <cell r="C273">
            <v>1</v>
          </cell>
        </row>
        <row r="274">
          <cell r="A274">
            <v>316</v>
          </cell>
          <cell r="B274">
            <v>97830.36</v>
          </cell>
          <cell r="C274">
            <v>0</v>
          </cell>
        </row>
        <row r="275">
          <cell r="A275">
            <v>317</v>
          </cell>
          <cell r="B275">
            <v>91478.65</v>
          </cell>
          <cell r="C275">
            <v>1</v>
          </cell>
        </row>
        <row r="276">
          <cell r="A276">
            <v>318</v>
          </cell>
          <cell r="B276">
            <v>446010.57</v>
          </cell>
          <cell r="C276">
            <v>0</v>
          </cell>
        </row>
        <row r="277">
          <cell r="A277">
            <v>319</v>
          </cell>
          <cell r="B277">
            <v>50856.24</v>
          </cell>
          <cell r="C277">
            <v>1</v>
          </cell>
        </row>
        <row r="278">
          <cell r="A278">
            <v>321</v>
          </cell>
          <cell r="B278">
            <v>104686.97</v>
          </cell>
          <cell r="C278">
            <v>1</v>
          </cell>
        </row>
        <row r="279">
          <cell r="A279">
            <v>323</v>
          </cell>
          <cell r="B279">
            <v>74881.899999999994</v>
          </cell>
          <cell r="C279">
            <v>1</v>
          </cell>
        </row>
        <row r="280">
          <cell r="A280">
            <v>324</v>
          </cell>
          <cell r="B280">
            <v>98224.97</v>
          </cell>
          <cell r="C280">
            <v>1</v>
          </cell>
        </row>
        <row r="281">
          <cell r="A281">
            <v>325</v>
          </cell>
          <cell r="B281">
            <v>0</v>
          </cell>
          <cell r="C281">
            <v>0</v>
          </cell>
        </row>
        <row r="282">
          <cell r="A282">
            <v>326</v>
          </cell>
          <cell r="B282">
            <v>138786.32</v>
          </cell>
          <cell r="C282">
            <v>0.36673877399999999</v>
          </cell>
        </row>
        <row r="283">
          <cell r="A283">
            <v>327</v>
          </cell>
          <cell r="B283">
            <v>42104.29</v>
          </cell>
          <cell r="C283">
            <v>1</v>
          </cell>
        </row>
        <row r="284">
          <cell r="A284">
            <v>328</v>
          </cell>
          <cell r="B284">
            <v>18774.32</v>
          </cell>
          <cell r="C284">
            <v>1</v>
          </cell>
        </row>
        <row r="285">
          <cell r="A285">
            <v>329</v>
          </cell>
          <cell r="B285">
            <v>938861.05</v>
          </cell>
          <cell r="C285">
            <v>0.36</v>
          </cell>
        </row>
        <row r="286">
          <cell r="A286">
            <v>330</v>
          </cell>
          <cell r="B286">
            <v>61221.7</v>
          </cell>
          <cell r="C286">
            <v>1</v>
          </cell>
        </row>
        <row r="287">
          <cell r="A287">
            <v>332</v>
          </cell>
          <cell r="B287">
            <v>186331.13</v>
          </cell>
          <cell r="C287">
            <v>0.23</v>
          </cell>
        </row>
        <row r="288">
          <cell r="A288">
            <v>333</v>
          </cell>
          <cell r="B288">
            <v>52789.86</v>
          </cell>
          <cell r="C288">
            <v>1</v>
          </cell>
        </row>
        <row r="289">
          <cell r="A289">
            <v>334</v>
          </cell>
          <cell r="B289">
            <v>38007.519999999997</v>
          </cell>
          <cell r="C289">
            <v>1</v>
          </cell>
        </row>
        <row r="290">
          <cell r="A290">
            <v>335</v>
          </cell>
          <cell r="B290">
            <v>616013.73</v>
          </cell>
          <cell r="C290">
            <v>0.5</v>
          </cell>
        </row>
        <row r="291">
          <cell r="A291">
            <v>336</v>
          </cell>
          <cell r="B291">
            <v>63633.87</v>
          </cell>
          <cell r="C291">
            <v>1</v>
          </cell>
        </row>
        <row r="292">
          <cell r="A292">
            <v>337</v>
          </cell>
          <cell r="B292">
            <v>65416.92</v>
          </cell>
          <cell r="C292">
            <v>1</v>
          </cell>
        </row>
        <row r="293">
          <cell r="A293">
            <v>338</v>
          </cell>
          <cell r="B293">
            <v>124547.13</v>
          </cell>
          <cell r="C293">
            <v>1</v>
          </cell>
        </row>
        <row r="294">
          <cell r="A294">
            <v>339</v>
          </cell>
          <cell r="B294">
            <v>123444.82</v>
          </cell>
          <cell r="C294">
            <v>0.42349129800000002</v>
          </cell>
        </row>
        <row r="295">
          <cell r="A295">
            <v>340</v>
          </cell>
          <cell r="B295">
            <v>324742</v>
          </cell>
          <cell r="C295">
            <v>0.54972375699999998</v>
          </cell>
        </row>
        <row r="296">
          <cell r="A296">
            <v>341</v>
          </cell>
          <cell r="B296">
            <v>0</v>
          </cell>
          <cell r="C296">
            <v>0</v>
          </cell>
        </row>
        <row r="297">
          <cell r="A297">
            <v>342</v>
          </cell>
          <cell r="B297">
            <v>216489.94</v>
          </cell>
          <cell r="C297">
            <v>1</v>
          </cell>
        </row>
        <row r="298">
          <cell r="A298">
            <v>343</v>
          </cell>
          <cell r="B298">
            <v>139233.01999999999</v>
          </cell>
          <cell r="C298">
            <v>1</v>
          </cell>
        </row>
        <row r="299">
          <cell r="A299">
            <v>344</v>
          </cell>
          <cell r="B299">
            <v>19782.36</v>
          </cell>
          <cell r="C299">
            <v>0</v>
          </cell>
        </row>
        <row r="300">
          <cell r="A300">
            <v>345</v>
          </cell>
          <cell r="B300">
            <v>39717.72</v>
          </cell>
          <cell r="C300">
            <v>1</v>
          </cell>
        </row>
        <row r="301">
          <cell r="A301">
            <v>346</v>
          </cell>
          <cell r="B301">
            <v>167492.82999999999</v>
          </cell>
          <cell r="C301">
            <v>0.32036144578313303</v>
          </cell>
        </row>
        <row r="302">
          <cell r="A302">
            <v>347</v>
          </cell>
          <cell r="B302">
            <v>93517.37</v>
          </cell>
          <cell r="C302">
            <v>0.35615861999999998</v>
          </cell>
        </row>
        <row r="303">
          <cell r="A303">
            <v>348</v>
          </cell>
          <cell r="B303">
            <v>480307.04</v>
          </cell>
          <cell r="C303">
            <v>0.28570414500000002</v>
          </cell>
        </row>
        <row r="304">
          <cell r="A304">
            <v>349</v>
          </cell>
          <cell r="B304">
            <v>1621654.86</v>
          </cell>
          <cell r="C304">
            <v>0.153250464</v>
          </cell>
        </row>
        <row r="305">
          <cell r="A305">
            <v>350</v>
          </cell>
          <cell r="B305">
            <v>680690.39</v>
          </cell>
          <cell r="C305">
            <v>0.24989133999999999</v>
          </cell>
        </row>
        <row r="306">
          <cell r="A306">
            <v>351</v>
          </cell>
          <cell r="B306">
            <v>193979.76</v>
          </cell>
          <cell r="C306">
            <v>1</v>
          </cell>
        </row>
        <row r="307">
          <cell r="A307">
            <v>354</v>
          </cell>
          <cell r="B307">
            <v>597143.93000000005</v>
          </cell>
          <cell r="C307">
            <v>0.34415917843388999</v>
          </cell>
        </row>
        <row r="308">
          <cell r="A308">
            <v>356</v>
          </cell>
          <cell r="B308">
            <v>265999.92</v>
          </cell>
          <cell r="C308">
            <v>0.55992912289583596</v>
          </cell>
        </row>
        <row r="309">
          <cell r="A309">
            <v>357</v>
          </cell>
          <cell r="B309">
            <v>15091.02</v>
          </cell>
          <cell r="C309">
            <v>1</v>
          </cell>
        </row>
        <row r="310">
          <cell r="A310">
            <v>358</v>
          </cell>
          <cell r="B310">
            <v>0</v>
          </cell>
          <cell r="C310">
            <v>0</v>
          </cell>
        </row>
        <row r="311">
          <cell r="A311">
            <v>359</v>
          </cell>
          <cell r="B311">
            <v>35723.769999999997</v>
          </cell>
          <cell r="C311">
            <v>1</v>
          </cell>
        </row>
        <row r="312">
          <cell r="A312">
            <v>361</v>
          </cell>
          <cell r="B312">
            <v>42799.3</v>
          </cell>
          <cell r="C312">
            <v>1</v>
          </cell>
        </row>
        <row r="313">
          <cell r="A313">
            <v>362</v>
          </cell>
          <cell r="B313">
            <v>0</v>
          </cell>
          <cell r="C313">
            <v>0</v>
          </cell>
        </row>
        <row r="314">
          <cell r="A314">
            <v>363</v>
          </cell>
          <cell r="B314">
            <v>118020.52</v>
          </cell>
          <cell r="C314">
            <v>1</v>
          </cell>
        </row>
        <row r="315">
          <cell r="A315">
            <v>364</v>
          </cell>
          <cell r="B315">
            <v>0</v>
          </cell>
          <cell r="C315">
            <v>0</v>
          </cell>
        </row>
        <row r="316">
          <cell r="A316">
            <v>368</v>
          </cell>
          <cell r="B316">
            <v>192850.9</v>
          </cell>
          <cell r="C316">
            <v>0.44075949367088602</v>
          </cell>
        </row>
        <row r="317">
          <cell r="A317">
            <v>369</v>
          </cell>
          <cell r="B317">
            <v>260424.77</v>
          </cell>
          <cell r="C317">
            <v>0.22696629213483099</v>
          </cell>
        </row>
        <row r="318">
          <cell r="A318">
            <v>370</v>
          </cell>
          <cell r="B318">
            <v>218605.25</v>
          </cell>
          <cell r="C318">
            <v>0.28488888888888902</v>
          </cell>
        </row>
        <row r="319">
          <cell r="A319">
            <v>371</v>
          </cell>
          <cell r="B319">
            <v>152888.81</v>
          </cell>
          <cell r="C319">
            <v>0.23134146341463399</v>
          </cell>
        </row>
        <row r="320">
          <cell r="A320">
            <v>372</v>
          </cell>
          <cell r="B320">
            <v>24055.48</v>
          </cell>
          <cell r="C320">
            <v>1</v>
          </cell>
        </row>
        <row r="321">
          <cell r="A321">
            <v>373</v>
          </cell>
          <cell r="B321">
            <v>62380.35</v>
          </cell>
          <cell r="C321">
            <v>0.24919540229885101</v>
          </cell>
        </row>
        <row r="322">
          <cell r="A322">
            <v>374</v>
          </cell>
          <cell r="B322">
            <v>239470.11</v>
          </cell>
          <cell r="C322">
            <v>1</v>
          </cell>
        </row>
        <row r="323">
          <cell r="A323">
            <v>375</v>
          </cell>
          <cell r="B323">
            <v>337920.76</v>
          </cell>
          <cell r="C323">
            <v>0.41142857142857098</v>
          </cell>
        </row>
        <row r="324">
          <cell r="A324">
            <v>376</v>
          </cell>
          <cell r="B324">
            <v>100294.07</v>
          </cell>
          <cell r="C324">
            <v>0.38802469135802498</v>
          </cell>
        </row>
        <row r="325">
          <cell r="A325">
            <v>377</v>
          </cell>
          <cell r="B325">
            <v>483967.95</v>
          </cell>
          <cell r="C325">
            <v>0.35055555555555601</v>
          </cell>
        </row>
        <row r="326">
          <cell r="A326">
            <v>378</v>
          </cell>
          <cell r="B326">
            <v>166911.10999999999</v>
          </cell>
          <cell r="C326">
            <v>0.30816091954023</v>
          </cell>
        </row>
        <row r="327">
          <cell r="A327">
            <v>379</v>
          </cell>
          <cell r="B327">
            <v>212847.9</v>
          </cell>
          <cell r="C327">
            <v>0.210131578947368</v>
          </cell>
        </row>
        <row r="328">
          <cell r="A328">
            <v>380</v>
          </cell>
          <cell r="B328">
            <v>99662.54</v>
          </cell>
          <cell r="C328">
            <v>0.47785714285714298</v>
          </cell>
        </row>
        <row r="329">
          <cell r="A329">
            <v>381</v>
          </cell>
          <cell r="B329">
            <v>101634.22</v>
          </cell>
          <cell r="C329">
            <v>0.37390243902439002</v>
          </cell>
        </row>
        <row r="330">
          <cell r="A330">
            <v>382</v>
          </cell>
          <cell r="B330">
            <v>53843.7</v>
          </cell>
          <cell r="C330">
            <v>0.38205128205128203</v>
          </cell>
        </row>
        <row r="331">
          <cell r="A331">
            <v>383</v>
          </cell>
          <cell r="B331">
            <v>206136.67</v>
          </cell>
          <cell r="C331">
            <v>0.36197530864197502</v>
          </cell>
        </row>
        <row r="332">
          <cell r="A332">
            <v>384</v>
          </cell>
          <cell r="B332">
            <v>211254.06</v>
          </cell>
          <cell r="C332">
            <v>0.220909090909091</v>
          </cell>
        </row>
        <row r="333">
          <cell r="A333">
            <v>385</v>
          </cell>
          <cell r="B333">
            <v>213552.7</v>
          </cell>
          <cell r="C333">
            <v>0.24164705882352899</v>
          </cell>
        </row>
        <row r="334">
          <cell r="A334">
            <v>386</v>
          </cell>
          <cell r="B334">
            <v>0</v>
          </cell>
          <cell r="C334">
            <v>0</v>
          </cell>
        </row>
        <row r="335">
          <cell r="A335">
            <v>387</v>
          </cell>
          <cell r="B335">
            <v>50150.03</v>
          </cell>
          <cell r="C335">
            <v>0.23764705882352899</v>
          </cell>
        </row>
        <row r="336">
          <cell r="A336">
            <v>388</v>
          </cell>
          <cell r="B336">
            <v>145659.23000000001</v>
          </cell>
          <cell r="C336">
            <v>1</v>
          </cell>
        </row>
        <row r="337">
          <cell r="A337">
            <v>389</v>
          </cell>
          <cell r="B337">
            <v>587690.29</v>
          </cell>
          <cell r="C337">
            <v>0.26744543498309298</v>
          </cell>
        </row>
        <row r="338">
          <cell r="A338">
            <v>390</v>
          </cell>
          <cell r="B338">
            <v>29784.92</v>
          </cell>
          <cell r="C338">
            <v>0.22479452054794499</v>
          </cell>
        </row>
        <row r="339">
          <cell r="A339">
            <v>391</v>
          </cell>
          <cell r="B339">
            <v>265263.56</v>
          </cell>
          <cell r="C339">
            <v>0.40425531914893598</v>
          </cell>
        </row>
        <row r="340">
          <cell r="A340">
            <v>392</v>
          </cell>
          <cell r="B340">
            <v>518761.23</v>
          </cell>
          <cell r="C340">
            <v>0.33591549295774598</v>
          </cell>
        </row>
        <row r="341">
          <cell r="A341">
            <v>394</v>
          </cell>
          <cell r="B341">
            <v>313222.2</v>
          </cell>
          <cell r="C341">
            <v>0.27370786516853901</v>
          </cell>
        </row>
        <row r="342">
          <cell r="A342">
            <v>395</v>
          </cell>
          <cell r="B342">
            <v>0</v>
          </cell>
          <cell r="C342">
            <v>1</v>
          </cell>
        </row>
        <row r="343">
          <cell r="A343">
            <v>396</v>
          </cell>
          <cell r="B343">
            <v>17648.900000000001</v>
          </cell>
          <cell r="C343">
            <v>1</v>
          </cell>
        </row>
        <row r="344">
          <cell r="A344">
            <v>397</v>
          </cell>
          <cell r="B344">
            <v>0</v>
          </cell>
          <cell r="C344">
            <v>1</v>
          </cell>
        </row>
        <row r="345">
          <cell r="A345">
            <v>398</v>
          </cell>
          <cell r="B345">
            <v>129920.16</v>
          </cell>
          <cell r="C345">
            <v>0.22135593220339</v>
          </cell>
        </row>
        <row r="346">
          <cell r="A346">
            <v>399</v>
          </cell>
          <cell r="B346">
            <v>130763.53</v>
          </cell>
          <cell r="C346">
            <v>0.323636363636364</v>
          </cell>
        </row>
        <row r="347">
          <cell r="A347">
            <v>401</v>
          </cell>
          <cell r="B347">
            <v>663936.97</v>
          </cell>
          <cell r="C347">
            <v>0.320232558139535</v>
          </cell>
        </row>
        <row r="348">
          <cell r="A348">
            <v>402</v>
          </cell>
          <cell r="B348">
            <v>1262147.79</v>
          </cell>
          <cell r="C348">
            <v>0.18275418299999999</v>
          </cell>
        </row>
        <row r="349">
          <cell r="A349">
            <v>403</v>
          </cell>
          <cell r="B349">
            <v>3026110.88</v>
          </cell>
          <cell r="C349">
            <v>6.77675316319966E-2</v>
          </cell>
        </row>
        <row r="350">
          <cell r="A350">
            <v>404</v>
          </cell>
          <cell r="B350">
            <v>735470.34</v>
          </cell>
          <cell r="C350">
            <v>0.15370152761457101</v>
          </cell>
        </row>
        <row r="351">
          <cell r="A351">
            <v>405</v>
          </cell>
          <cell r="B351">
            <v>0</v>
          </cell>
          <cell r="C351">
            <v>0</v>
          </cell>
        </row>
        <row r="352">
          <cell r="A352">
            <v>406</v>
          </cell>
          <cell r="B352">
            <v>0</v>
          </cell>
          <cell r="C352">
            <v>0.23</v>
          </cell>
        </row>
        <row r="353">
          <cell r="A353">
            <v>407</v>
          </cell>
          <cell r="B353">
            <v>15704818.199999999</v>
          </cell>
          <cell r="C353">
            <v>0.3</v>
          </cell>
        </row>
        <row r="354">
          <cell r="A354">
            <v>408</v>
          </cell>
          <cell r="B354">
            <v>0</v>
          </cell>
          <cell r="C354">
            <v>9.0564697525748805E-2</v>
          </cell>
        </row>
        <row r="355">
          <cell r="A355">
            <v>410</v>
          </cell>
          <cell r="B355">
            <v>32316856.309999999</v>
          </cell>
          <cell r="C355">
            <v>0</v>
          </cell>
        </row>
        <row r="356">
          <cell r="A356">
            <v>411</v>
          </cell>
          <cell r="B356">
            <v>1596024.28</v>
          </cell>
          <cell r="C356">
            <v>0.27885057471264402</v>
          </cell>
        </row>
        <row r="357">
          <cell r="A357">
            <v>412</v>
          </cell>
          <cell r="B357">
            <v>6390829.3100000015</v>
          </cell>
          <cell r="C357">
            <v>0.94907407407407396</v>
          </cell>
        </row>
        <row r="358">
          <cell r="A358">
            <v>413</v>
          </cell>
          <cell r="B358">
            <v>2805182.9</v>
          </cell>
          <cell r="C358">
            <v>0</v>
          </cell>
        </row>
        <row r="359">
          <cell r="A359">
            <v>414</v>
          </cell>
          <cell r="B359">
            <v>3279126.03</v>
          </cell>
          <cell r="C359">
            <v>0</v>
          </cell>
        </row>
        <row r="360">
          <cell r="A360">
            <v>415</v>
          </cell>
          <cell r="B360">
            <v>0</v>
          </cell>
          <cell r="C360">
            <v>0</v>
          </cell>
        </row>
        <row r="361">
          <cell r="A361">
            <v>416</v>
          </cell>
          <cell r="B361">
            <v>418739.87</v>
          </cell>
          <cell r="C361">
            <v>1</v>
          </cell>
        </row>
        <row r="362">
          <cell r="A362">
            <v>417</v>
          </cell>
          <cell r="B362">
            <v>1426006.07</v>
          </cell>
          <cell r="C362">
            <v>0</v>
          </cell>
        </row>
        <row r="363">
          <cell r="A363">
            <v>418</v>
          </cell>
          <cell r="B363">
            <v>778727.88</v>
          </cell>
          <cell r="C363">
            <v>0.1671</v>
          </cell>
        </row>
        <row r="364">
          <cell r="A364">
            <v>419</v>
          </cell>
          <cell r="B364">
            <v>680405.23</v>
          </cell>
          <cell r="C364">
            <v>0.16176644231904599</v>
          </cell>
        </row>
        <row r="365">
          <cell r="A365">
            <v>420</v>
          </cell>
          <cell r="B365">
            <v>815902.18</v>
          </cell>
          <cell r="C365">
            <v>0</v>
          </cell>
        </row>
        <row r="366">
          <cell r="A366">
            <v>421</v>
          </cell>
          <cell r="B366">
            <v>843111.04</v>
          </cell>
          <cell r="C366">
            <v>0</v>
          </cell>
        </row>
        <row r="367">
          <cell r="A367">
            <v>422</v>
          </cell>
          <cell r="B367">
            <v>304327</v>
          </cell>
          <cell r="C367">
            <v>0</v>
          </cell>
        </row>
        <row r="368">
          <cell r="A368">
            <v>423</v>
          </cell>
          <cell r="B368">
            <v>1065213.54</v>
          </cell>
          <cell r="C368">
            <v>0.26341015704670601</v>
          </cell>
        </row>
        <row r="369">
          <cell r="A369">
            <v>424</v>
          </cell>
          <cell r="B369">
            <v>1239.46</v>
          </cell>
          <cell r="C369">
            <v>1</v>
          </cell>
        </row>
        <row r="370">
          <cell r="A370">
            <v>425</v>
          </cell>
          <cell r="B370">
            <v>12671.56</v>
          </cell>
          <cell r="C370">
            <v>0</v>
          </cell>
        </row>
        <row r="371">
          <cell r="A371">
            <v>428</v>
          </cell>
          <cell r="B371">
            <v>164875.95000000001</v>
          </cell>
          <cell r="C371">
            <v>0</v>
          </cell>
        </row>
        <row r="372">
          <cell r="A372">
            <v>429</v>
          </cell>
          <cell r="B372">
            <v>112699.92</v>
          </cell>
          <cell r="C372">
            <v>0</v>
          </cell>
        </row>
        <row r="373">
          <cell r="A373">
            <v>431</v>
          </cell>
          <cell r="B373">
            <v>36272.870000000003</v>
          </cell>
          <cell r="C373">
            <v>0.25173510584606801</v>
          </cell>
        </row>
        <row r="374">
          <cell r="A374">
            <v>437</v>
          </cell>
          <cell r="B374">
            <v>13858.73</v>
          </cell>
          <cell r="C374">
            <v>0</v>
          </cell>
        </row>
        <row r="375">
          <cell r="A375">
            <v>441</v>
          </cell>
          <cell r="B375">
            <v>0</v>
          </cell>
          <cell r="C375">
            <v>0</v>
          </cell>
        </row>
        <row r="376">
          <cell r="A376">
            <v>442</v>
          </cell>
          <cell r="B376">
            <v>0</v>
          </cell>
          <cell r="C376">
            <v>0.23365295785964799</v>
          </cell>
        </row>
        <row r="377">
          <cell r="A377">
            <v>444</v>
          </cell>
          <cell r="B377">
            <v>351799.78</v>
          </cell>
          <cell r="C377">
            <v>0.40903823900000003</v>
          </cell>
        </row>
        <row r="378">
          <cell r="A378">
            <v>445</v>
          </cell>
          <cell r="B378">
            <v>141607.79999999999</v>
          </cell>
          <cell r="C378">
            <v>1</v>
          </cell>
        </row>
        <row r="379">
          <cell r="A379">
            <v>446</v>
          </cell>
          <cell r="B379">
            <v>130744.3</v>
          </cell>
          <cell r="C379">
            <v>0.3</v>
          </cell>
        </row>
        <row r="380">
          <cell r="A380">
            <v>447</v>
          </cell>
          <cell r="B380">
            <v>286808.92</v>
          </cell>
          <cell r="C380">
            <v>0.57894736800000002</v>
          </cell>
        </row>
        <row r="381">
          <cell r="A381">
            <v>448</v>
          </cell>
          <cell r="B381">
            <v>39122.58</v>
          </cell>
          <cell r="C381">
            <v>1</v>
          </cell>
        </row>
        <row r="382">
          <cell r="A382">
            <v>449</v>
          </cell>
          <cell r="B382">
            <v>975285.69</v>
          </cell>
          <cell r="C382">
            <v>1</v>
          </cell>
        </row>
        <row r="383">
          <cell r="A383">
            <v>450</v>
          </cell>
          <cell r="B383">
            <v>21231.73</v>
          </cell>
          <cell r="C383">
            <v>0</v>
          </cell>
        </row>
        <row r="384">
          <cell r="A384">
            <v>451</v>
          </cell>
          <cell r="B384">
            <v>0</v>
          </cell>
          <cell r="C384">
            <v>0</v>
          </cell>
        </row>
        <row r="385">
          <cell r="A385">
            <v>455</v>
          </cell>
          <cell r="B385">
            <v>5495.23</v>
          </cell>
          <cell r="C385">
            <v>0.30953873700000001</v>
          </cell>
        </row>
        <row r="386">
          <cell r="A386">
            <v>458</v>
          </cell>
          <cell r="B386">
            <v>184717.92</v>
          </cell>
          <cell r="C386">
            <v>1</v>
          </cell>
        </row>
        <row r="387">
          <cell r="A387">
            <v>459</v>
          </cell>
          <cell r="B387">
            <v>52477.23</v>
          </cell>
          <cell r="C387">
            <v>1</v>
          </cell>
        </row>
        <row r="388">
          <cell r="A388">
            <v>461</v>
          </cell>
          <cell r="B388">
            <v>194234.87</v>
          </cell>
          <cell r="C388">
            <v>0.37457817799999998</v>
          </cell>
        </row>
        <row r="389">
          <cell r="A389">
            <v>462</v>
          </cell>
          <cell r="B389">
            <v>93090.17</v>
          </cell>
          <cell r="C389">
            <v>0.36978106900000002</v>
          </cell>
        </row>
        <row r="390">
          <cell r="A390">
            <v>463</v>
          </cell>
          <cell r="B390">
            <v>0</v>
          </cell>
          <cell r="C390">
            <v>1</v>
          </cell>
        </row>
        <row r="391">
          <cell r="A391">
            <v>465</v>
          </cell>
          <cell r="B391">
            <v>43048.01</v>
          </cell>
          <cell r="C391">
            <v>0.152575928</v>
          </cell>
        </row>
        <row r="392">
          <cell r="A392">
            <v>467</v>
          </cell>
          <cell r="B392">
            <v>170400.67</v>
          </cell>
          <cell r="C392">
            <v>0.26577296299999997</v>
          </cell>
        </row>
        <row r="393">
          <cell r="A393">
            <v>468</v>
          </cell>
          <cell r="B393">
            <v>124056.79</v>
          </cell>
          <cell r="C393">
            <v>0.30379746800000001</v>
          </cell>
        </row>
        <row r="394">
          <cell r="A394">
            <v>469</v>
          </cell>
          <cell r="B394">
            <v>15722.79</v>
          </cell>
          <cell r="C394">
            <v>0</v>
          </cell>
        </row>
        <row r="395">
          <cell r="A395">
            <v>470</v>
          </cell>
          <cell r="B395">
            <v>0</v>
          </cell>
          <cell r="C395">
            <v>0</v>
          </cell>
        </row>
        <row r="396">
          <cell r="A396">
            <v>471</v>
          </cell>
          <cell r="B396">
            <v>31740.37</v>
          </cell>
          <cell r="C396">
            <v>0.25383784799999998</v>
          </cell>
        </row>
        <row r="397">
          <cell r="A397">
            <v>472</v>
          </cell>
          <cell r="B397">
            <v>157850.23000000001</v>
          </cell>
          <cell r="C397">
            <v>0.17165171153207001</v>
          </cell>
        </row>
        <row r="398">
          <cell r="A398">
            <v>474</v>
          </cell>
          <cell r="B398">
            <v>285766.64</v>
          </cell>
          <cell r="C398">
            <v>1</v>
          </cell>
        </row>
        <row r="399">
          <cell r="A399">
            <v>475</v>
          </cell>
          <cell r="B399">
            <v>34425.040000000001</v>
          </cell>
          <cell r="C399">
            <v>0.37533615100000001</v>
          </cell>
        </row>
        <row r="400">
          <cell r="A400">
            <v>477</v>
          </cell>
          <cell r="B400">
            <v>282393.49</v>
          </cell>
          <cell r="C400">
            <v>0.35581395348837203</v>
          </cell>
        </row>
        <row r="401">
          <cell r="A401">
            <v>478</v>
          </cell>
          <cell r="B401">
            <v>595819.1</v>
          </cell>
          <cell r="C401">
            <v>0.16053157700000001</v>
          </cell>
        </row>
        <row r="402">
          <cell r="A402">
            <v>479</v>
          </cell>
          <cell r="B402">
            <v>29847.03</v>
          </cell>
          <cell r="C402">
            <v>1</v>
          </cell>
        </row>
        <row r="403">
          <cell r="A403">
            <v>480</v>
          </cell>
          <cell r="B403">
            <v>237733.93</v>
          </cell>
          <cell r="C403">
            <v>0.24774323000000001</v>
          </cell>
        </row>
        <row r="404">
          <cell r="A404">
            <v>481</v>
          </cell>
          <cell r="B404">
            <v>117434.11</v>
          </cell>
          <cell r="C404">
            <v>1</v>
          </cell>
        </row>
        <row r="405">
          <cell r="A405">
            <v>484</v>
          </cell>
          <cell r="B405">
            <v>0</v>
          </cell>
          <cell r="C405">
            <v>0.25173510584606801</v>
          </cell>
        </row>
        <row r="406">
          <cell r="A406">
            <v>486</v>
          </cell>
          <cell r="B406">
            <v>39130.269999999997</v>
          </cell>
          <cell r="C406">
            <v>1</v>
          </cell>
        </row>
        <row r="407">
          <cell r="A407">
            <v>487</v>
          </cell>
          <cell r="B407">
            <v>128469.86</v>
          </cell>
          <cell r="C407">
            <v>0.21025864599999999</v>
          </cell>
        </row>
        <row r="408">
          <cell r="A408">
            <v>488</v>
          </cell>
          <cell r="B408">
            <v>23305.37</v>
          </cell>
          <cell r="C408">
            <v>1</v>
          </cell>
        </row>
        <row r="409">
          <cell r="A409">
            <v>489</v>
          </cell>
          <cell r="B409">
            <v>198038.62</v>
          </cell>
          <cell r="C409">
            <v>1</v>
          </cell>
        </row>
        <row r="410">
          <cell r="A410">
            <v>490</v>
          </cell>
          <cell r="B410">
            <v>42443.61</v>
          </cell>
          <cell r="C410">
            <v>1</v>
          </cell>
        </row>
        <row r="411">
          <cell r="A411">
            <v>491</v>
          </cell>
          <cell r="B411">
            <v>40241.129999999997</v>
          </cell>
          <cell r="C411">
            <v>0.27855428500000001</v>
          </cell>
        </row>
        <row r="412">
          <cell r="A412">
            <v>492</v>
          </cell>
          <cell r="B412">
            <v>476469.48</v>
          </cell>
          <cell r="C412">
            <v>0.29546868100000001</v>
          </cell>
        </row>
        <row r="413">
          <cell r="A413">
            <v>493</v>
          </cell>
          <cell r="B413">
            <v>138312.53</v>
          </cell>
          <cell r="C413">
            <v>1</v>
          </cell>
        </row>
        <row r="414">
          <cell r="A414">
            <v>494</v>
          </cell>
          <cell r="B414">
            <v>39421.18</v>
          </cell>
          <cell r="C414">
            <v>0.237421984</v>
          </cell>
        </row>
        <row r="415">
          <cell r="A415">
            <v>495</v>
          </cell>
          <cell r="B415">
            <v>112075.15</v>
          </cell>
          <cell r="C415">
            <v>0.231884058</v>
          </cell>
        </row>
        <row r="416">
          <cell r="A416">
            <v>496</v>
          </cell>
          <cell r="B416">
            <v>60899.98</v>
          </cell>
          <cell r="C416">
            <v>0.46762886599999998</v>
          </cell>
        </row>
        <row r="417">
          <cell r="A417">
            <v>497</v>
          </cell>
          <cell r="B417">
            <v>37354.480000000003</v>
          </cell>
          <cell r="C417">
            <v>1</v>
          </cell>
        </row>
        <row r="418">
          <cell r="A418">
            <v>498</v>
          </cell>
          <cell r="B418">
            <v>38186.53</v>
          </cell>
          <cell r="C418">
            <v>1</v>
          </cell>
        </row>
        <row r="419">
          <cell r="A419">
            <v>500</v>
          </cell>
          <cell r="B419">
            <v>0</v>
          </cell>
          <cell r="C419">
            <v>0</v>
          </cell>
        </row>
        <row r="420">
          <cell r="A420">
            <v>501</v>
          </cell>
          <cell r="B420">
            <v>426112.03</v>
          </cell>
          <cell r="C420">
            <v>0.34200000000000003</v>
          </cell>
        </row>
        <row r="421">
          <cell r="A421">
            <v>502</v>
          </cell>
          <cell r="B421">
            <v>69398.070000000007</v>
          </cell>
          <cell r="C421">
            <v>0.19985647600000001</v>
          </cell>
        </row>
        <row r="422">
          <cell r="A422">
            <v>503</v>
          </cell>
          <cell r="B422">
            <v>202916.59</v>
          </cell>
          <cell r="C422">
            <v>0.33188463099999999</v>
          </cell>
        </row>
        <row r="423">
          <cell r="A423">
            <v>504</v>
          </cell>
          <cell r="B423">
            <v>31498.59</v>
          </cell>
          <cell r="C423">
            <v>1</v>
          </cell>
        </row>
        <row r="424">
          <cell r="A424">
            <v>505</v>
          </cell>
          <cell r="B424">
            <v>84630.02</v>
          </cell>
          <cell r="C424">
            <v>0.22898734177215199</v>
          </cell>
        </row>
        <row r="425">
          <cell r="A425">
            <v>506</v>
          </cell>
          <cell r="B425">
            <v>18465.669999999998</v>
          </cell>
          <cell r="C425">
            <v>1</v>
          </cell>
        </row>
        <row r="426">
          <cell r="A426">
            <v>507</v>
          </cell>
          <cell r="B426">
            <v>88341.24</v>
          </cell>
          <cell r="C426">
            <v>0.14631801899999999</v>
          </cell>
        </row>
        <row r="427">
          <cell r="A427">
            <v>508</v>
          </cell>
          <cell r="B427">
            <v>13632.84</v>
          </cell>
          <cell r="C427">
            <v>0.61066126899999995</v>
          </cell>
        </row>
        <row r="428">
          <cell r="A428">
            <v>509</v>
          </cell>
          <cell r="B428">
            <v>0</v>
          </cell>
          <cell r="C428">
            <v>1</v>
          </cell>
        </row>
        <row r="429">
          <cell r="A429">
            <v>510</v>
          </cell>
          <cell r="B429">
            <v>7443.82</v>
          </cell>
          <cell r="C429">
            <v>1</v>
          </cell>
        </row>
        <row r="430">
          <cell r="A430">
            <v>511</v>
          </cell>
          <cell r="B430">
            <v>24743.26</v>
          </cell>
          <cell r="C430">
            <v>0.117043121</v>
          </cell>
        </row>
        <row r="431">
          <cell r="A431">
            <v>512</v>
          </cell>
          <cell r="B431">
            <v>35149.550000000003</v>
          </cell>
          <cell r="C431">
            <v>0.3</v>
          </cell>
        </row>
        <row r="432">
          <cell r="A432">
            <v>513</v>
          </cell>
          <cell r="B432">
            <v>7891.79</v>
          </cell>
          <cell r="C432">
            <v>1</v>
          </cell>
        </row>
        <row r="433">
          <cell r="A433">
            <v>514</v>
          </cell>
          <cell r="B433">
            <v>25171.15</v>
          </cell>
          <cell r="C433">
            <v>0.3</v>
          </cell>
        </row>
        <row r="434">
          <cell r="A434">
            <v>518</v>
          </cell>
          <cell r="B434">
            <v>28488.99</v>
          </cell>
          <cell r="C434">
            <v>0.24180295800000001</v>
          </cell>
        </row>
        <row r="435">
          <cell r="A435">
            <v>519</v>
          </cell>
          <cell r="B435">
            <v>15193.45</v>
          </cell>
          <cell r="C435">
            <v>1</v>
          </cell>
        </row>
        <row r="436">
          <cell r="A436">
            <v>520</v>
          </cell>
          <cell r="B436">
            <v>55090.14</v>
          </cell>
          <cell r="C436">
            <v>0.39480071500000002</v>
          </cell>
        </row>
        <row r="437">
          <cell r="A437">
            <v>521</v>
          </cell>
          <cell r="B437">
            <v>43459.91</v>
          </cell>
          <cell r="C437">
            <v>0.52389324000000004</v>
          </cell>
        </row>
        <row r="438">
          <cell r="A438">
            <v>522</v>
          </cell>
          <cell r="B438">
            <v>0</v>
          </cell>
          <cell r="C438">
            <v>0.32989690700000002</v>
          </cell>
        </row>
        <row r="439">
          <cell r="A439">
            <v>523</v>
          </cell>
          <cell r="B439">
            <v>0</v>
          </cell>
          <cell r="C439">
            <v>0.35279146099999997</v>
          </cell>
        </row>
        <row r="440">
          <cell r="A440">
            <v>524</v>
          </cell>
          <cell r="B440">
            <v>0</v>
          </cell>
          <cell r="C440">
            <v>1</v>
          </cell>
        </row>
        <row r="441">
          <cell r="A441">
            <v>525</v>
          </cell>
          <cell r="B441">
            <v>0</v>
          </cell>
          <cell r="C441">
            <v>0.23365295785964799</v>
          </cell>
        </row>
        <row r="442">
          <cell r="A442">
            <v>526</v>
          </cell>
          <cell r="B442">
            <v>11547.62</v>
          </cell>
          <cell r="C442">
            <v>1</v>
          </cell>
        </row>
        <row r="443">
          <cell r="A443">
            <v>527</v>
          </cell>
          <cell r="B443">
            <v>70968.97</v>
          </cell>
          <cell r="C443">
            <v>0</v>
          </cell>
        </row>
        <row r="444">
          <cell r="A444">
            <v>529</v>
          </cell>
          <cell r="B444">
            <v>0</v>
          </cell>
          <cell r="C444">
            <v>1</v>
          </cell>
        </row>
        <row r="445">
          <cell r="A445">
            <v>530</v>
          </cell>
          <cell r="B445">
            <v>161976.15</v>
          </cell>
          <cell r="C445">
            <v>1</v>
          </cell>
        </row>
        <row r="446">
          <cell r="A446">
            <v>531</v>
          </cell>
          <cell r="B446">
            <v>0</v>
          </cell>
          <cell r="C446">
            <v>0</v>
          </cell>
        </row>
        <row r="447">
          <cell r="A447">
            <v>533</v>
          </cell>
          <cell r="B447">
            <v>62135.94</v>
          </cell>
          <cell r="C447">
            <v>1</v>
          </cell>
        </row>
        <row r="448">
          <cell r="A448">
            <v>534</v>
          </cell>
          <cell r="B448">
            <v>445796.06</v>
          </cell>
          <cell r="C448">
            <v>1</v>
          </cell>
        </row>
        <row r="449">
          <cell r="A449">
            <v>535</v>
          </cell>
          <cell r="B449">
            <v>26203.21</v>
          </cell>
          <cell r="C449">
            <v>1</v>
          </cell>
        </row>
        <row r="450">
          <cell r="A450">
            <v>536</v>
          </cell>
          <cell r="B450">
            <v>79528.61</v>
          </cell>
          <cell r="C450">
            <v>0.29860759493670902</v>
          </cell>
        </row>
        <row r="451">
          <cell r="A451">
            <v>537</v>
          </cell>
          <cell r="B451">
            <v>639382.31999999995</v>
          </cell>
          <cell r="C451">
            <v>0.287271634</v>
          </cell>
        </row>
        <row r="452">
          <cell r="A452">
            <v>538</v>
          </cell>
          <cell r="B452">
            <v>52691.9</v>
          </cell>
          <cell r="C452">
            <v>0.28559523809523801</v>
          </cell>
        </row>
        <row r="453">
          <cell r="A453">
            <v>539</v>
          </cell>
          <cell r="B453">
            <v>164632.28</v>
          </cell>
          <cell r="C453">
            <v>0.25533333333333302</v>
          </cell>
        </row>
        <row r="454">
          <cell r="A454">
            <v>540</v>
          </cell>
          <cell r="B454">
            <v>240704.36</v>
          </cell>
          <cell r="C454">
            <v>0.32073170731707301</v>
          </cell>
        </row>
        <row r="455">
          <cell r="A455">
            <v>541</v>
          </cell>
          <cell r="B455">
            <v>49912.13</v>
          </cell>
          <cell r="C455">
            <v>0.277068611807613</v>
          </cell>
        </row>
        <row r="456">
          <cell r="A456">
            <v>542</v>
          </cell>
          <cell r="B456">
            <v>109666.67</v>
          </cell>
          <cell r="C456">
            <v>0.23026666666666701</v>
          </cell>
        </row>
        <row r="457">
          <cell r="A457">
            <v>543</v>
          </cell>
          <cell r="B457">
            <v>37883.019999999997</v>
          </cell>
          <cell r="C457">
            <v>0.44380952380952399</v>
          </cell>
        </row>
        <row r="458">
          <cell r="A458">
            <v>544</v>
          </cell>
          <cell r="B458">
            <v>60604.14</v>
          </cell>
          <cell r="C458">
            <v>0.39393472299999999</v>
          </cell>
        </row>
        <row r="459">
          <cell r="A459">
            <v>545</v>
          </cell>
          <cell r="B459">
            <v>34588.33</v>
          </cell>
          <cell r="C459">
            <v>0.26929411764705902</v>
          </cell>
        </row>
        <row r="460">
          <cell r="A460">
            <v>546</v>
          </cell>
          <cell r="B460">
            <v>87676.68</v>
          </cell>
          <cell r="C460">
            <v>0.32873417721518999</v>
          </cell>
        </row>
        <row r="461">
          <cell r="A461">
            <v>547</v>
          </cell>
          <cell r="B461">
            <v>19536.009999999998</v>
          </cell>
          <cell r="C461">
            <v>0.176125</v>
          </cell>
        </row>
        <row r="462">
          <cell r="A462">
            <v>549</v>
          </cell>
          <cell r="B462">
            <v>97884.94</v>
          </cell>
          <cell r="C462">
            <v>0.27352941176470602</v>
          </cell>
        </row>
        <row r="463">
          <cell r="A463">
            <v>550</v>
          </cell>
          <cell r="B463">
            <v>199039.98</v>
          </cell>
          <cell r="C463">
            <v>0.34069767441860499</v>
          </cell>
        </row>
        <row r="464">
          <cell r="A464">
            <v>551</v>
          </cell>
          <cell r="B464">
            <v>246668.99</v>
          </cell>
          <cell r="C464">
            <v>0.35720930232558101</v>
          </cell>
        </row>
        <row r="465">
          <cell r="A465">
            <v>552</v>
          </cell>
          <cell r="B465">
            <v>163583.23000000001</v>
          </cell>
          <cell r="C465">
            <v>0.29377372043010802</v>
          </cell>
        </row>
        <row r="466">
          <cell r="A466">
            <v>553</v>
          </cell>
          <cell r="B466">
            <v>285231.77</v>
          </cell>
          <cell r="C466">
            <v>0.51533742331288301</v>
          </cell>
        </row>
        <row r="467">
          <cell r="A467">
            <v>554</v>
          </cell>
          <cell r="B467">
            <v>91767.21</v>
          </cell>
          <cell r="C467">
            <v>1</v>
          </cell>
        </row>
        <row r="468">
          <cell r="A468">
            <v>555</v>
          </cell>
          <cell r="B468">
            <v>113429.75999999999</v>
          </cell>
          <cell r="C468">
            <v>0.29012195121951201</v>
          </cell>
        </row>
        <row r="469">
          <cell r="A469">
            <v>557</v>
          </cell>
          <cell r="B469">
            <v>132242.04999999999</v>
          </cell>
          <cell r="C469">
            <v>1</v>
          </cell>
        </row>
        <row r="470">
          <cell r="A470">
            <v>559</v>
          </cell>
          <cell r="B470">
            <v>68113.42</v>
          </cell>
          <cell r="C470">
            <v>0.40602941176470603</v>
          </cell>
        </row>
        <row r="471">
          <cell r="A471">
            <v>561</v>
          </cell>
          <cell r="B471">
            <v>92311.9</v>
          </cell>
          <cell r="C471">
            <v>0.27661227700000002</v>
          </cell>
        </row>
        <row r="472">
          <cell r="A472">
            <v>563</v>
          </cell>
          <cell r="B472">
            <v>87401.8</v>
          </cell>
          <cell r="C472">
            <v>0.21343873499999999</v>
          </cell>
        </row>
        <row r="473">
          <cell r="A473">
            <v>564</v>
          </cell>
          <cell r="B473">
            <v>41142.67</v>
          </cell>
          <cell r="C473">
            <v>1</v>
          </cell>
        </row>
        <row r="474">
          <cell r="A474">
            <v>565</v>
          </cell>
          <cell r="B474">
            <v>186983.45</v>
          </cell>
          <cell r="C474">
            <v>0.27188888888888901</v>
          </cell>
        </row>
        <row r="475">
          <cell r="A475">
            <v>566</v>
          </cell>
          <cell r="B475">
            <v>105157.54</v>
          </cell>
          <cell r="C475">
            <v>0.21121495300000001</v>
          </cell>
        </row>
        <row r="476">
          <cell r="A476">
            <v>567</v>
          </cell>
          <cell r="B476">
            <v>179646.14</v>
          </cell>
          <cell r="C476">
            <v>1</v>
          </cell>
        </row>
        <row r="477">
          <cell r="A477">
            <v>569</v>
          </cell>
          <cell r="B477">
            <v>57808.78</v>
          </cell>
          <cell r="C477">
            <v>0.250769704433498</v>
          </cell>
        </row>
        <row r="478">
          <cell r="A478">
            <v>571</v>
          </cell>
          <cell r="B478">
            <v>41735.96</v>
          </cell>
          <cell r="C478">
            <v>0.19771863100000001</v>
          </cell>
        </row>
        <row r="479">
          <cell r="A479">
            <v>572</v>
          </cell>
          <cell r="B479">
            <v>1828750.65</v>
          </cell>
          <cell r="C479">
            <v>0.14349392899999999</v>
          </cell>
        </row>
        <row r="480">
          <cell r="A480">
            <v>573</v>
          </cell>
          <cell r="B480">
            <v>46163.06</v>
          </cell>
          <cell r="C480">
            <v>1</v>
          </cell>
        </row>
        <row r="481">
          <cell r="A481">
            <v>574</v>
          </cell>
          <cell r="B481">
            <v>45205.62</v>
          </cell>
          <cell r="C481">
            <v>1</v>
          </cell>
        </row>
        <row r="482">
          <cell r="A482">
            <v>576</v>
          </cell>
          <cell r="B482">
            <v>67345.38</v>
          </cell>
          <cell r="C482">
            <v>1</v>
          </cell>
        </row>
        <row r="483">
          <cell r="A483">
            <v>577</v>
          </cell>
          <cell r="B483">
            <v>39566.47</v>
          </cell>
          <cell r="C483">
            <v>1</v>
          </cell>
        </row>
        <row r="484">
          <cell r="A484">
            <v>578</v>
          </cell>
          <cell r="B484">
            <v>63927.040000000001</v>
          </cell>
          <cell r="C484">
            <v>1</v>
          </cell>
        </row>
        <row r="485">
          <cell r="A485">
            <v>579</v>
          </cell>
          <cell r="B485">
            <v>0</v>
          </cell>
          <cell r="C485">
            <v>1</v>
          </cell>
        </row>
        <row r="486">
          <cell r="A486">
            <v>580</v>
          </cell>
          <cell r="B486">
            <v>79156.34</v>
          </cell>
          <cell r="C486">
            <v>0.16950000000000001</v>
          </cell>
        </row>
        <row r="487">
          <cell r="A487">
            <v>581</v>
          </cell>
          <cell r="B487">
            <v>471497.77</v>
          </cell>
          <cell r="C487">
            <v>1</v>
          </cell>
        </row>
        <row r="488">
          <cell r="A488">
            <v>582</v>
          </cell>
          <cell r="B488">
            <v>37559.61</v>
          </cell>
          <cell r="C488">
            <v>0.30338992399999998</v>
          </cell>
        </row>
        <row r="489">
          <cell r="A489">
            <v>583</v>
          </cell>
          <cell r="B489">
            <v>60292.22</v>
          </cell>
          <cell r="C489">
            <v>0.18140845070422501</v>
          </cell>
        </row>
        <row r="490">
          <cell r="A490">
            <v>584</v>
          </cell>
          <cell r="B490">
            <v>17181.240000000002</v>
          </cell>
          <cell r="C490">
            <v>0.167215189654975</v>
          </cell>
        </row>
        <row r="491">
          <cell r="A491">
            <v>585</v>
          </cell>
          <cell r="B491">
            <v>13570.52</v>
          </cell>
          <cell r="C491">
            <v>1</v>
          </cell>
        </row>
        <row r="492">
          <cell r="A492">
            <v>586</v>
          </cell>
          <cell r="B492">
            <v>148172.76</v>
          </cell>
          <cell r="C492">
            <v>0.40205890763511598</v>
          </cell>
        </row>
        <row r="493">
          <cell r="A493">
            <v>588</v>
          </cell>
          <cell r="B493">
            <v>0</v>
          </cell>
          <cell r="C493">
            <v>0.25173510584600001</v>
          </cell>
        </row>
        <row r="494">
          <cell r="A494">
            <v>589</v>
          </cell>
          <cell r="B494">
            <v>469341.38</v>
          </cell>
          <cell r="C494">
            <v>1</v>
          </cell>
        </row>
        <row r="495">
          <cell r="A495">
            <v>590</v>
          </cell>
          <cell r="B495">
            <v>86835.839999999997</v>
          </cell>
          <cell r="C495">
            <v>0.53507462686567198</v>
          </cell>
        </row>
        <row r="496">
          <cell r="A496">
            <v>591</v>
          </cell>
          <cell r="B496">
            <v>4810.5</v>
          </cell>
          <cell r="C496">
            <v>1</v>
          </cell>
        </row>
        <row r="497">
          <cell r="A497">
            <v>594</v>
          </cell>
          <cell r="B497">
            <v>1434864.01</v>
          </cell>
          <cell r="C497">
            <v>0.3</v>
          </cell>
        </row>
        <row r="498">
          <cell r="A498">
            <v>595</v>
          </cell>
          <cell r="B498">
            <v>98172.479999999996</v>
          </cell>
          <cell r="C498">
            <v>0.46966390200000002</v>
          </cell>
        </row>
        <row r="499">
          <cell r="A499">
            <v>596</v>
          </cell>
          <cell r="B499">
            <v>22708.55</v>
          </cell>
          <cell r="C499">
            <v>1</v>
          </cell>
        </row>
        <row r="500">
          <cell r="A500">
            <v>597</v>
          </cell>
          <cell r="B500">
            <v>88095.82</v>
          </cell>
          <cell r="C500">
            <v>0.3</v>
          </cell>
        </row>
        <row r="501">
          <cell r="A501">
            <v>598</v>
          </cell>
          <cell r="B501">
            <v>29205.7</v>
          </cell>
          <cell r="C501">
            <v>1</v>
          </cell>
        </row>
        <row r="502">
          <cell r="A502">
            <v>599</v>
          </cell>
          <cell r="B502">
            <v>21901.09</v>
          </cell>
          <cell r="C502">
            <v>1</v>
          </cell>
        </row>
        <row r="503">
          <cell r="A503">
            <v>600</v>
          </cell>
          <cell r="B503">
            <v>22668.46</v>
          </cell>
          <cell r="C503">
            <v>1</v>
          </cell>
        </row>
        <row r="504">
          <cell r="A504">
            <v>601</v>
          </cell>
          <cell r="B504">
            <v>0</v>
          </cell>
          <cell r="C504">
            <v>0</v>
          </cell>
        </row>
        <row r="505">
          <cell r="A505">
            <v>602</v>
          </cell>
          <cell r="B505">
            <v>139379.6</v>
          </cell>
          <cell r="C505">
            <v>0.364875</v>
          </cell>
        </row>
        <row r="506">
          <cell r="A506">
            <v>603</v>
          </cell>
          <cell r="B506">
            <v>18653.509999999998</v>
          </cell>
          <cell r="C506">
            <v>1</v>
          </cell>
        </row>
        <row r="507">
          <cell r="A507">
            <v>605</v>
          </cell>
          <cell r="B507">
            <v>32290.77</v>
          </cell>
          <cell r="C507">
            <v>0.23076923099999999</v>
          </cell>
        </row>
        <row r="508">
          <cell r="A508">
            <v>606</v>
          </cell>
          <cell r="B508">
            <v>0</v>
          </cell>
          <cell r="C508">
            <v>0</v>
          </cell>
        </row>
        <row r="509">
          <cell r="A509">
            <v>607</v>
          </cell>
          <cell r="B509">
            <v>36604</v>
          </cell>
          <cell r="C509">
            <v>0.29299999999999998</v>
          </cell>
        </row>
        <row r="510">
          <cell r="A510">
            <v>608</v>
          </cell>
          <cell r="B510">
            <v>32331.32</v>
          </cell>
          <cell r="C510">
            <v>0.30957746478873199</v>
          </cell>
        </row>
        <row r="511">
          <cell r="A511">
            <v>609</v>
          </cell>
          <cell r="B511">
            <v>0</v>
          </cell>
          <cell r="C511">
            <v>1</v>
          </cell>
        </row>
        <row r="512">
          <cell r="A512">
            <v>610</v>
          </cell>
          <cell r="B512">
            <v>48944.94</v>
          </cell>
          <cell r="C512">
            <v>0.30394834900000001</v>
          </cell>
        </row>
        <row r="513">
          <cell r="A513">
            <v>611</v>
          </cell>
          <cell r="B513">
            <v>136388.21</v>
          </cell>
          <cell r="C513">
            <v>0.29055555555555601</v>
          </cell>
        </row>
        <row r="514">
          <cell r="A514">
            <v>612</v>
          </cell>
          <cell r="B514">
            <v>13285.37</v>
          </cell>
          <cell r="C514">
            <v>1</v>
          </cell>
        </row>
        <row r="515">
          <cell r="A515">
            <v>613</v>
          </cell>
          <cell r="B515">
            <v>19291.89</v>
          </cell>
          <cell r="C515">
            <v>0.92</v>
          </cell>
        </row>
        <row r="516">
          <cell r="A516">
            <v>614</v>
          </cell>
          <cell r="B516">
            <v>55539.37</v>
          </cell>
          <cell r="C516">
            <v>1</v>
          </cell>
        </row>
        <row r="517">
          <cell r="A517">
            <v>615</v>
          </cell>
          <cell r="B517">
            <v>52384.87</v>
          </cell>
          <cell r="C517">
            <v>0.23365295785964799</v>
          </cell>
        </row>
        <row r="518">
          <cell r="A518">
            <v>616</v>
          </cell>
          <cell r="B518">
            <v>50271.48</v>
          </cell>
          <cell r="C518">
            <v>1</v>
          </cell>
        </row>
        <row r="519">
          <cell r="A519">
            <v>617</v>
          </cell>
          <cell r="B519">
            <v>0</v>
          </cell>
          <cell r="C519">
            <v>0.23365295785964799</v>
          </cell>
        </row>
        <row r="520">
          <cell r="A520">
            <v>619</v>
          </cell>
          <cell r="B520">
            <v>40340.47</v>
          </cell>
          <cell r="C520">
            <v>0.48202531645569602</v>
          </cell>
        </row>
        <row r="521">
          <cell r="A521">
            <v>620</v>
          </cell>
          <cell r="B521">
            <v>0</v>
          </cell>
          <cell r="C521">
            <v>0</v>
          </cell>
        </row>
        <row r="522">
          <cell r="A522">
            <v>621</v>
          </cell>
          <cell r="B522">
            <v>0</v>
          </cell>
          <cell r="C522">
            <v>1</v>
          </cell>
        </row>
        <row r="523">
          <cell r="A523">
            <v>622</v>
          </cell>
          <cell r="B523">
            <v>5833.9</v>
          </cell>
          <cell r="C523">
            <v>1</v>
          </cell>
        </row>
        <row r="524">
          <cell r="A524">
            <v>623</v>
          </cell>
          <cell r="B524">
            <v>0</v>
          </cell>
          <cell r="C524">
            <v>1</v>
          </cell>
        </row>
        <row r="525">
          <cell r="A525">
            <v>624</v>
          </cell>
          <cell r="B525">
            <v>99011.05</v>
          </cell>
          <cell r="C525">
            <v>1</v>
          </cell>
        </row>
        <row r="526">
          <cell r="A526">
            <v>625</v>
          </cell>
          <cell r="B526">
            <v>141269.13</v>
          </cell>
          <cell r="C526">
            <v>1</v>
          </cell>
        </row>
        <row r="527">
          <cell r="A527">
            <v>626</v>
          </cell>
          <cell r="B527">
            <v>0</v>
          </cell>
          <cell r="C527">
            <v>1</v>
          </cell>
        </row>
        <row r="528">
          <cell r="A528">
            <v>627</v>
          </cell>
          <cell r="B528">
            <v>27700.400000000001</v>
          </cell>
          <cell r="C528">
            <v>0.13156626506024099</v>
          </cell>
        </row>
        <row r="529">
          <cell r="A529">
            <v>628</v>
          </cell>
          <cell r="B529">
            <v>0</v>
          </cell>
          <cell r="C529">
            <v>1</v>
          </cell>
        </row>
        <row r="530">
          <cell r="A530">
            <v>629</v>
          </cell>
          <cell r="B530">
            <v>37301.47</v>
          </cell>
          <cell r="C530">
            <v>1</v>
          </cell>
        </row>
        <row r="531">
          <cell r="A531">
            <v>630</v>
          </cell>
          <cell r="B531">
            <v>66203.78</v>
          </cell>
          <cell r="C531">
            <v>0.34746835443037999</v>
          </cell>
        </row>
        <row r="532">
          <cell r="A532">
            <v>631</v>
          </cell>
          <cell r="B532">
            <v>19161.03</v>
          </cell>
          <cell r="C532">
            <v>0.47914414399999999</v>
          </cell>
        </row>
        <row r="533">
          <cell r="A533">
            <v>632</v>
          </cell>
          <cell r="B533">
            <v>27250.86</v>
          </cell>
          <cell r="C533">
            <v>1</v>
          </cell>
        </row>
        <row r="534">
          <cell r="A534">
            <v>633</v>
          </cell>
          <cell r="B534">
            <v>21571.55</v>
          </cell>
          <cell r="C534">
            <v>1</v>
          </cell>
        </row>
        <row r="535">
          <cell r="A535">
            <v>634</v>
          </cell>
          <cell r="B535">
            <v>92599.88</v>
          </cell>
          <cell r="C535">
            <v>0.26232139990367598</v>
          </cell>
        </row>
        <row r="536">
          <cell r="A536">
            <v>635</v>
          </cell>
          <cell r="B536">
            <v>181895.55</v>
          </cell>
          <cell r="C536">
            <v>1</v>
          </cell>
        </row>
        <row r="537">
          <cell r="A537">
            <v>636</v>
          </cell>
          <cell r="B537">
            <v>21625.9</v>
          </cell>
          <cell r="C537">
            <v>0.63542510121457496</v>
          </cell>
        </row>
        <row r="538">
          <cell r="A538">
            <v>638</v>
          </cell>
          <cell r="B538">
            <v>18241.14</v>
          </cell>
          <cell r="C538">
            <v>0.182049882</v>
          </cell>
        </row>
        <row r="539">
          <cell r="A539">
            <v>639</v>
          </cell>
          <cell r="B539">
            <v>343373.42</v>
          </cell>
          <cell r="C539">
            <v>0.15916666666666701</v>
          </cell>
        </row>
        <row r="540">
          <cell r="A540">
            <v>640</v>
          </cell>
          <cell r="B540">
            <v>24383.99</v>
          </cell>
          <cell r="C540">
            <v>1</v>
          </cell>
        </row>
        <row r="541">
          <cell r="A541">
            <v>641</v>
          </cell>
          <cell r="B541">
            <v>63158.03</v>
          </cell>
          <cell r="C541">
            <v>0.32150000000000001</v>
          </cell>
        </row>
        <row r="542">
          <cell r="A542">
            <v>642</v>
          </cell>
          <cell r="B542">
            <v>93027.81</v>
          </cell>
          <cell r="C542">
            <v>0.34848484848484901</v>
          </cell>
        </row>
        <row r="543">
          <cell r="A543">
            <v>644</v>
          </cell>
          <cell r="B543">
            <v>179235.52</v>
          </cell>
          <cell r="C543">
            <v>0.27113207547169799</v>
          </cell>
        </row>
        <row r="544">
          <cell r="A544">
            <v>645</v>
          </cell>
          <cell r="B544">
            <v>18061.189999999999</v>
          </cell>
          <cell r="C544">
            <v>1</v>
          </cell>
        </row>
        <row r="545">
          <cell r="A545">
            <v>646</v>
          </cell>
          <cell r="B545">
            <v>234379.76</v>
          </cell>
          <cell r="C545">
            <v>1</v>
          </cell>
        </row>
        <row r="546">
          <cell r="A546">
            <v>647</v>
          </cell>
          <cell r="B546">
            <v>53018.25</v>
          </cell>
          <cell r="C546">
            <v>1</v>
          </cell>
        </row>
        <row r="547">
          <cell r="A547">
            <v>648</v>
          </cell>
          <cell r="B547">
            <v>51905.55</v>
          </cell>
          <cell r="C547">
            <v>1</v>
          </cell>
        </row>
        <row r="548">
          <cell r="A548">
            <v>650</v>
          </cell>
          <cell r="B548">
            <v>10721.2</v>
          </cell>
          <cell r="C548">
            <v>1</v>
          </cell>
        </row>
        <row r="549">
          <cell r="A549">
            <v>652</v>
          </cell>
          <cell r="B549">
            <v>13432.02</v>
          </cell>
          <cell r="C549">
            <v>0.34111111111111098</v>
          </cell>
        </row>
        <row r="550">
          <cell r="A550">
            <v>653</v>
          </cell>
          <cell r="B550">
            <v>19676.68</v>
          </cell>
          <cell r="C550">
            <v>1</v>
          </cell>
        </row>
        <row r="551">
          <cell r="A551">
            <v>654</v>
          </cell>
          <cell r="B551">
            <v>157020.35</v>
          </cell>
          <cell r="C551">
            <v>0.20096385542168699</v>
          </cell>
        </row>
        <row r="552">
          <cell r="A552">
            <v>655</v>
          </cell>
          <cell r="B552">
            <v>0</v>
          </cell>
          <cell r="C552">
            <v>0.23365295785964799</v>
          </cell>
        </row>
        <row r="553">
          <cell r="A553">
            <v>656</v>
          </cell>
          <cell r="B553">
            <v>28633.67</v>
          </cell>
          <cell r="C553">
            <v>1</v>
          </cell>
        </row>
        <row r="554">
          <cell r="A554">
            <v>657</v>
          </cell>
          <cell r="B554">
            <v>84538.68</v>
          </cell>
          <cell r="C554">
            <v>0.37140000000000001</v>
          </cell>
        </row>
        <row r="555">
          <cell r="A555">
            <v>658</v>
          </cell>
          <cell r="B555">
            <v>14706.58</v>
          </cell>
          <cell r="C555">
            <v>1</v>
          </cell>
        </row>
        <row r="556">
          <cell r="A556">
            <v>660</v>
          </cell>
          <cell r="B556">
            <v>34117.22</v>
          </cell>
          <cell r="C556">
            <v>1</v>
          </cell>
        </row>
        <row r="557">
          <cell r="A557">
            <v>661</v>
          </cell>
          <cell r="B557">
            <v>57358.09</v>
          </cell>
          <cell r="C557">
            <v>1</v>
          </cell>
        </row>
        <row r="558">
          <cell r="A558">
            <v>662</v>
          </cell>
          <cell r="B558">
            <v>73576.820000000007</v>
          </cell>
          <cell r="C558">
            <v>0.48075000000000001</v>
          </cell>
        </row>
        <row r="559">
          <cell r="A559">
            <v>663</v>
          </cell>
          <cell r="B559">
            <v>29858.81</v>
          </cell>
          <cell r="C559">
            <v>0.24645161290322601</v>
          </cell>
        </row>
        <row r="560">
          <cell r="A560">
            <v>664</v>
          </cell>
          <cell r="B560">
            <v>65686.44</v>
          </cell>
          <cell r="C560">
            <v>0.26</v>
          </cell>
        </row>
        <row r="561">
          <cell r="A561">
            <v>665</v>
          </cell>
          <cell r="B561">
            <v>14227.52</v>
          </cell>
          <cell r="C561">
            <v>0.439705882352941</v>
          </cell>
        </row>
        <row r="562">
          <cell r="A562">
            <v>666</v>
          </cell>
          <cell r="B562">
            <v>36849.269999999997</v>
          </cell>
          <cell r="C562">
            <v>1</v>
          </cell>
        </row>
        <row r="563">
          <cell r="A563">
            <v>667</v>
          </cell>
          <cell r="B563">
            <v>56794.17</v>
          </cell>
          <cell r="C563">
            <v>1</v>
          </cell>
        </row>
        <row r="564">
          <cell r="A564">
            <v>668</v>
          </cell>
          <cell r="B564">
            <v>927093.35</v>
          </cell>
          <cell r="C564">
            <v>0.41033333333333299</v>
          </cell>
        </row>
        <row r="565">
          <cell r="A565">
            <v>669</v>
          </cell>
          <cell r="B565">
            <v>1109427.5900000001</v>
          </cell>
          <cell r="C565">
            <v>0.3</v>
          </cell>
        </row>
        <row r="566">
          <cell r="A566">
            <v>670</v>
          </cell>
          <cell r="B566">
            <v>101725.54</v>
          </cell>
          <cell r="C566">
            <v>1</v>
          </cell>
        </row>
        <row r="567">
          <cell r="A567">
            <v>671</v>
          </cell>
          <cell r="B567">
            <v>205642.96</v>
          </cell>
          <cell r="C567">
            <v>0.24216765400000001</v>
          </cell>
        </row>
        <row r="568">
          <cell r="A568">
            <v>672</v>
          </cell>
          <cell r="B568">
            <v>201663.02</v>
          </cell>
          <cell r="C568">
            <v>0.23540146000000001</v>
          </cell>
        </row>
        <row r="569">
          <cell r="A569">
            <v>673</v>
          </cell>
          <cell r="B569">
            <v>414509.19</v>
          </cell>
          <cell r="C569">
            <v>0.19237948830569901</v>
          </cell>
        </row>
        <row r="570">
          <cell r="A570">
            <v>674</v>
          </cell>
          <cell r="B570">
            <v>204584.95</v>
          </cell>
          <cell r="C570">
            <v>0.37201083400000001</v>
          </cell>
        </row>
        <row r="571">
          <cell r="A571">
            <v>675</v>
          </cell>
          <cell r="B571">
            <v>383669.84</v>
          </cell>
          <cell r="C571">
            <v>1</v>
          </cell>
        </row>
        <row r="572">
          <cell r="A572">
            <v>676</v>
          </cell>
          <cell r="B572">
            <v>359016.98</v>
          </cell>
          <cell r="C572">
            <v>0.19910846900000001</v>
          </cell>
        </row>
        <row r="573">
          <cell r="A573">
            <v>677</v>
          </cell>
          <cell r="B573">
            <v>83851.509999999995</v>
          </cell>
          <cell r="C573">
            <v>0.327387333</v>
          </cell>
        </row>
        <row r="574">
          <cell r="A574">
            <v>678</v>
          </cell>
          <cell r="B574">
            <v>813211.43</v>
          </cell>
          <cell r="C574">
            <v>0.269584554735672</v>
          </cell>
        </row>
        <row r="575">
          <cell r="A575">
            <v>679</v>
          </cell>
          <cell r="B575">
            <v>228533.03</v>
          </cell>
          <cell r="C575">
            <v>0.30956447500000001</v>
          </cell>
        </row>
        <row r="576">
          <cell r="A576">
            <v>680</v>
          </cell>
          <cell r="B576">
            <v>0</v>
          </cell>
          <cell r="C576">
            <v>0</v>
          </cell>
        </row>
        <row r="577">
          <cell r="A577">
            <v>681</v>
          </cell>
          <cell r="B577">
            <v>0</v>
          </cell>
          <cell r="C577">
            <v>0.23932531257372</v>
          </cell>
        </row>
        <row r="578">
          <cell r="A578">
            <v>682</v>
          </cell>
          <cell r="B578">
            <v>440799.5</v>
          </cell>
          <cell r="C578">
            <v>1</v>
          </cell>
        </row>
        <row r="579">
          <cell r="A579">
            <v>683</v>
          </cell>
          <cell r="B579">
            <v>229051.79</v>
          </cell>
          <cell r="C579">
            <v>0.3175</v>
          </cell>
        </row>
        <row r="580">
          <cell r="A580">
            <v>684</v>
          </cell>
          <cell r="B580">
            <v>286240.23</v>
          </cell>
          <cell r="C580">
            <v>0.68823166974738104</v>
          </cell>
        </row>
        <row r="581">
          <cell r="A581">
            <v>685</v>
          </cell>
          <cell r="B581">
            <v>246596.86</v>
          </cell>
          <cell r="C581">
            <v>0.23958754549130601</v>
          </cell>
        </row>
        <row r="582">
          <cell r="A582">
            <v>686</v>
          </cell>
          <cell r="B582">
            <v>1524916.37</v>
          </cell>
          <cell r="C582">
            <v>0.12669956692516901</v>
          </cell>
        </row>
        <row r="583">
          <cell r="A583">
            <v>689</v>
          </cell>
          <cell r="B583">
            <v>917549.54</v>
          </cell>
          <cell r="C583">
            <v>3.6242449489689701E-2</v>
          </cell>
        </row>
        <row r="584">
          <cell r="A584">
            <v>690</v>
          </cell>
          <cell r="B584">
            <v>399982.72</v>
          </cell>
          <cell r="C584">
            <v>0.30680729400000001</v>
          </cell>
        </row>
        <row r="585">
          <cell r="A585">
            <v>691</v>
          </cell>
          <cell r="B585">
            <v>67568.58</v>
          </cell>
          <cell r="C585">
            <v>0.23365295785964799</v>
          </cell>
        </row>
        <row r="586">
          <cell r="A586">
            <v>693</v>
          </cell>
          <cell r="B586">
            <v>646746.17000000004</v>
          </cell>
          <cell r="C586">
            <v>0.28345238095238101</v>
          </cell>
        </row>
        <row r="587">
          <cell r="A587">
            <v>694</v>
          </cell>
          <cell r="B587">
            <v>341319.44</v>
          </cell>
          <cell r="C587">
            <v>0.383541666666667</v>
          </cell>
        </row>
        <row r="588">
          <cell r="A588">
            <v>696</v>
          </cell>
          <cell r="B588">
            <v>248661.44</v>
          </cell>
          <cell r="C588">
            <v>6.3564263999999995E-2</v>
          </cell>
        </row>
        <row r="589">
          <cell r="A589">
            <v>697</v>
          </cell>
          <cell r="B589">
            <v>962640.09</v>
          </cell>
          <cell r="C589">
            <v>0.21959999999999999</v>
          </cell>
        </row>
        <row r="590">
          <cell r="A590">
            <v>698</v>
          </cell>
          <cell r="B590">
            <v>0</v>
          </cell>
          <cell r="C590">
            <v>0</v>
          </cell>
        </row>
        <row r="591">
          <cell r="A591">
            <v>699</v>
          </cell>
          <cell r="B591">
            <v>0</v>
          </cell>
          <cell r="C591">
            <v>0</v>
          </cell>
        </row>
        <row r="592">
          <cell r="A592">
            <v>700</v>
          </cell>
          <cell r="B592">
            <v>1169680.92</v>
          </cell>
          <cell r="C592">
            <v>0.20109756097560999</v>
          </cell>
        </row>
        <row r="593">
          <cell r="A593">
            <v>701</v>
          </cell>
          <cell r="B593">
            <v>2277034.4300000002</v>
          </cell>
          <cell r="C593">
            <v>0.28722222222222199</v>
          </cell>
        </row>
        <row r="594">
          <cell r="A594">
            <v>702</v>
          </cell>
          <cell r="B594">
            <v>684798.85</v>
          </cell>
          <cell r="C594">
            <v>0.178042534238949</v>
          </cell>
        </row>
        <row r="595">
          <cell r="A595">
            <v>703</v>
          </cell>
          <cell r="B595">
            <v>67349931.180000007</v>
          </cell>
          <cell r="C595">
            <v>0.28189550425273402</v>
          </cell>
        </row>
        <row r="596">
          <cell r="A596">
            <v>704</v>
          </cell>
          <cell r="B596">
            <v>86068.67</v>
          </cell>
          <cell r="C596">
            <v>1</v>
          </cell>
        </row>
        <row r="597">
          <cell r="A597">
            <v>705</v>
          </cell>
          <cell r="B597">
            <v>385176.74</v>
          </cell>
          <cell r="C597">
            <v>1</v>
          </cell>
        </row>
        <row r="598">
          <cell r="A598">
            <v>706</v>
          </cell>
          <cell r="B598">
            <v>198552.65</v>
          </cell>
          <cell r="C598">
            <v>0</v>
          </cell>
        </row>
        <row r="599">
          <cell r="A599">
            <v>708</v>
          </cell>
          <cell r="B599">
            <v>44046.53</v>
          </cell>
          <cell r="C599">
            <v>1</v>
          </cell>
        </row>
        <row r="600">
          <cell r="A600">
            <v>711</v>
          </cell>
          <cell r="B600">
            <v>263050.62</v>
          </cell>
          <cell r="C600">
            <v>0.36432098765432103</v>
          </cell>
        </row>
        <row r="601">
          <cell r="A601">
            <v>713</v>
          </cell>
          <cell r="B601">
            <v>228009.55</v>
          </cell>
          <cell r="C601">
            <v>0.34449999999999997</v>
          </cell>
        </row>
        <row r="602">
          <cell r="A602">
            <v>714</v>
          </cell>
          <cell r="B602">
            <v>128641.69</v>
          </cell>
          <cell r="C602">
            <v>0.101626426911809</v>
          </cell>
        </row>
        <row r="603">
          <cell r="A603">
            <v>715</v>
          </cell>
          <cell r="B603">
            <v>12349.39</v>
          </cell>
          <cell r="C603">
            <v>0.3</v>
          </cell>
        </row>
        <row r="604">
          <cell r="A604">
            <v>716</v>
          </cell>
          <cell r="B604">
            <v>125045.38</v>
          </cell>
          <cell r="C604">
            <v>1</v>
          </cell>
        </row>
        <row r="605">
          <cell r="A605">
            <v>717</v>
          </cell>
          <cell r="B605">
            <v>267204.77</v>
          </cell>
          <cell r="C605">
            <v>1</v>
          </cell>
        </row>
        <row r="606">
          <cell r="A606">
            <v>718</v>
          </cell>
          <cell r="B606">
            <v>538321.5</v>
          </cell>
          <cell r="C606">
            <v>1</v>
          </cell>
        </row>
        <row r="607">
          <cell r="A607">
            <v>719</v>
          </cell>
          <cell r="B607">
            <v>56083.15</v>
          </cell>
          <cell r="C607">
            <v>0</v>
          </cell>
        </row>
        <row r="608">
          <cell r="A608">
            <v>723</v>
          </cell>
          <cell r="B608">
            <v>304850.86</v>
          </cell>
          <cell r="C608">
            <v>0.18359620500000001</v>
          </cell>
        </row>
        <row r="609">
          <cell r="A609">
            <v>724</v>
          </cell>
          <cell r="B609">
            <v>156068.85999999999</v>
          </cell>
          <cell r="C609">
            <v>1</v>
          </cell>
        </row>
        <row r="610">
          <cell r="A610">
            <v>725</v>
          </cell>
          <cell r="B610">
            <v>122306.24000000001</v>
          </cell>
          <cell r="C610">
            <v>0.269082189956041</v>
          </cell>
        </row>
        <row r="611">
          <cell r="A611">
            <v>726</v>
          </cell>
          <cell r="B611">
            <v>490190.35</v>
          </cell>
          <cell r="C611">
            <v>0.252418834659213</v>
          </cell>
        </row>
        <row r="612">
          <cell r="A612">
            <v>728</v>
          </cell>
          <cell r="B612">
            <v>272168.03000000003</v>
          </cell>
          <cell r="C612">
            <v>0.23423423400000001</v>
          </cell>
        </row>
        <row r="613">
          <cell r="A613">
            <v>730</v>
          </cell>
          <cell r="B613">
            <v>127722.11</v>
          </cell>
          <cell r="C613">
            <v>0.39012048192771098</v>
          </cell>
        </row>
        <row r="614">
          <cell r="A614">
            <v>731</v>
          </cell>
          <cell r="B614">
            <v>376997.13</v>
          </cell>
          <cell r="C614">
            <v>0.126619124</v>
          </cell>
        </row>
        <row r="615">
          <cell r="A615">
            <v>732</v>
          </cell>
          <cell r="B615">
            <v>57011.05</v>
          </cell>
          <cell r="C615">
            <v>1</v>
          </cell>
        </row>
        <row r="616">
          <cell r="A616">
            <v>734</v>
          </cell>
          <cell r="B616">
            <v>64123.35</v>
          </cell>
          <cell r="C616">
            <v>0.23365295785964799</v>
          </cell>
        </row>
        <row r="617">
          <cell r="A617">
            <v>735</v>
          </cell>
          <cell r="B617">
            <v>800991.38</v>
          </cell>
          <cell r="C617">
            <v>0.23031105199999999</v>
          </cell>
        </row>
        <row r="618">
          <cell r="A618">
            <v>736</v>
          </cell>
          <cell r="B618">
            <v>319537.99</v>
          </cell>
          <cell r="C618">
            <v>1</v>
          </cell>
        </row>
        <row r="619">
          <cell r="A619">
            <v>737</v>
          </cell>
          <cell r="B619">
            <v>923649.38</v>
          </cell>
          <cell r="C619">
            <v>0.30733055199999998</v>
          </cell>
        </row>
        <row r="620">
          <cell r="A620">
            <v>739</v>
          </cell>
          <cell r="B620">
            <v>8614.66</v>
          </cell>
          <cell r="C620">
            <v>0</v>
          </cell>
        </row>
        <row r="621">
          <cell r="A621">
            <v>740</v>
          </cell>
          <cell r="B621">
            <v>5840.99</v>
          </cell>
          <cell r="C621">
            <v>0</v>
          </cell>
        </row>
        <row r="622">
          <cell r="A622">
            <v>741</v>
          </cell>
          <cell r="B622">
            <v>287457.33</v>
          </cell>
          <cell r="C622">
            <v>0.25173510584606801</v>
          </cell>
        </row>
        <row r="623">
          <cell r="A623">
            <v>744</v>
          </cell>
          <cell r="B623">
            <v>257438.27</v>
          </cell>
          <cell r="C623">
            <v>0.23365295785964799</v>
          </cell>
        </row>
        <row r="624">
          <cell r="A624">
            <v>745</v>
          </cell>
          <cell r="B624">
            <v>22594.03</v>
          </cell>
          <cell r="C624">
            <v>0.23365295785964799</v>
          </cell>
        </row>
        <row r="625">
          <cell r="A625">
            <v>746</v>
          </cell>
          <cell r="B625">
            <v>53864.52</v>
          </cell>
          <cell r="C625">
            <v>1</v>
          </cell>
        </row>
        <row r="626">
          <cell r="A626">
            <v>747</v>
          </cell>
          <cell r="B626">
            <v>131203.31</v>
          </cell>
          <cell r="C626">
            <v>1</v>
          </cell>
        </row>
        <row r="627">
          <cell r="A627">
            <v>748</v>
          </cell>
          <cell r="B627">
            <v>91406.67</v>
          </cell>
          <cell r="C627">
            <v>0.47970567291716099</v>
          </cell>
        </row>
        <row r="628">
          <cell r="A628">
            <v>749</v>
          </cell>
          <cell r="B628">
            <v>1564399.74</v>
          </cell>
          <cell r="C628">
            <v>0.18632707800000001</v>
          </cell>
        </row>
        <row r="629">
          <cell r="A629">
            <v>751</v>
          </cell>
          <cell r="B629">
            <v>845140.39</v>
          </cell>
          <cell r="C629">
            <v>0.171573033707865</v>
          </cell>
        </row>
        <row r="630">
          <cell r="A630">
            <v>752</v>
          </cell>
          <cell r="B630">
            <v>0</v>
          </cell>
          <cell r="C630">
            <v>0.23365295785964799</v>
          </cell>
        </row>
        <row r="631">
          <cell r="A631">
            <v>753</v>
          </cell>
          <cell r="B631">
            <v>0</v>
          </cell>
          <cell r="C631">
            <v>1</v>
          </cell>
        </row>
        <row r="632">
          <cell r="A632">
            <v>754</v>
          </cell>
          <cell r="B632">
            <v>5229.97</v>
          </cell>
          <cell r="C632">
            <v>0.23365295785964799</v>
          </cell>
        </row>
        <row r="633">
          <cell r="A633">
            <v>755</v>
          </cell>
          <cell r="B633">
            <v>34947.07</v>
          </cell>
          <cell r="C633">
            <v>0.23365295785964799</v>
          </cell>
        </row>
        <row r="634">
          <cell r="A634">
            <v>756</v>
          </cell>
          <cell r="B634">
            <v>9529.8700000000008</v>
          </cell>
          <cell r="C634">
            <v>0.35307759799999999</v>
          </cell>
        </row>
        <row r="635">
          <cell r="A635">
            <v>757</v>
          </cell>
          <cell r="B635">
            <v>0</v>
          </cell>
          <cell r="C635">
            <v>1</v>
          </cell>
        </row>
        <row r="636">
          <cell r="A636">
            <v>758</v>
          </cell>
          <cell r="B636">
            <v>0</v>
          </cell>
          <cell r="C636">
            <v>1</v>
          </cell>
        </row>
        <row r="637">
          <cell r="A637">
            <v>760</v>
          </cell>
          <cell r="B637">
            <v>0</v>
          </cell>
          <cell r="C637">
            <v>0.23365295785964799</v>
          </cell>
        </row>
        <row r="638">
          <cell r="A638">
            <v>761</v>
          </cell>
          <cell r="B638">
            <v>0</v>
          </cell>
          <cell r="C638">
            <v>2.0233302363993001E-2</v>
          </cell>
        </row>
        <row r="639">
          <cell r="A639">
            <v>762</v>
          </cell>
          <cell r="B639">
            <v>0</v>
          </cell>
          <cell r="C639">
            <v>1</v>
          </cell>
        </row>
        <row r="640">
          <cell r="A640">
            <v>763</v>
          </cell>
          <cell r="B640">
            <v>0</v>
          </cell>
          <cell r="C640">
            <v>1</v>
          </cell>
        </row>
        <row r="641">
          <cell r="A641">
            <v>765</v>
          </cell>
          <cell r="B641">
            <v>2516761.5299999998</v>
          </cell>
          <cell r="C641">
            <v>0</v>
          </cell>
        </row>
        <row r="642">
          <cell r="A642">
            <v>767</v>
          </cell>
          <cell r="B642">
            <v>1256381.57</v>
          </cell>
          <cell r="C642">
            <v>0.230123677</v>
          </cell>
        </row>
        <row r="643">
          <cell r="A643">
            <v>768</v>
          </cell>
          <cell r="B643">
            <v>39865.839999999997</v>
          </cell>
          <cell r="C643">
            <v>0.310903559</v>
          </cell>
        </row>
        <row r="644">
          <cell r="A644">
            <v>772</v>
          </cell>
          <cell r="B644">
            <v>0</v>
          </cell>
          <cell r="C644">
            <v>0</v>
          </cell>
        </row>
        <row r="645">
          <cell r="A645">
            <v>773</v>
          </cell>
          <cell r="B645">
            <v>2376.21</v>
          </cell>
          <cell r="C645">
            <v>0</v>
          </cell>
        </row>
        <row r="646">
          <cell r="A646">
            <v>774</v>
          </cell>
          <cell r="B646">
            <v>0</v>
          </cell>
          <cell r="C646">
            <v>0</v>
          </cell>
        </row>
        <row r="647">
          <cell r="A647">
            <v>775</v>
          </cell>
          <cell r="B647">
            <v>11973.38</v>
          </cell>
          <cell r="C647">
            <v>0</v>
          </cell>
        </row>
        <row r="648">
          <cell r="A648">
            <v>776</v>
          </cell>
          <cell r="B648">
            <v>0</v>
          </cell>
          <cell r="C648">
            <v>0</v>
          </cell>
        </row>
        <row r="649">
          <cell r="A649">
            <v>778</v>
          </cell>
          <cell r="B649">
            <v>11763.14</v>
          </cell>
          <cell r="C649">
            <v>0</v>
          </cell>
        </row>
        <row r="650">
          <cell r="A650">
            <v>780</v>
          </cell>
          <cell r="B650">
            <v>0</v>
          </cell>
          <cell r="C650">
            <v>0</v>
          </cell>
        </row>
        <row r="651">
          <cell r="A651">
            <v>781</v>
          </cell>
          <cell r="B651">
            <v>0</v>
          </cell>
          <cell r="C651">
            <v>0</v>
          </cell>
        </row>
        <row r="652">
          <cell r="A652">
            <v>782</v>
          </cell>
          <cell r="B652">
            <v>7503.34</v>
          </cell>
          <cell r="C652">
            <v>0</v>
          </cell>
        </row>
        <row r="653">
          <cell r="A653">
            <v>783</v>
          </cell>
          <cell r="B653">
            <v>0</v>
          </cell>
          <cell r="C653">
            <v>0</v>
          </cell>
        </row>
        <row r="654">
          <cell r="A654">
            <v>784</v>
          </cell>
          <cell r="B654">
            <v>132827.63</v>
          </cell>
          <cell r="C654">
            <v>0</v>
          </cell>
        </row>
        <row r="655">
          <cell r="A655">
            <v>787</v>
          </cell>
          <cell r="B655">
            <v>0</v>
          </cell>
          <cell r="C655">
            <v>0</v>
          </cell>
        </row>
        <row r="656">
          <cell r="A656">
            <v>788</v>
          </cell>
          <cell r="B656">
            <v>0</v>
          </cell>
          <cell r="C656">
            <v>0</v>
          </cell>
        </row>
        <row r="657">
          <cell r="A657">
            <v>789</v>
          </cell>
          <cell r="B657">
            <v>2691.81</v>
          </cell>
          <cell r="C657">
            <v>0</v>
          </cell>
        </row>
        <row r="658">
          <cell r="A658">
            <v>791</v>
          </cell>
          <cell r="B658">
            <v>1874.22</v>
          </cell>
          <cell r="C658">
            <v>0</v>
          </cell>
        </row>
        <row r="659">
          <cell r="A659">
            <v>792</v>
          </cell>
          <cell r="B659">
            <v>0</v>
          </cell>
          <cell r="C659">
            <v>0</v>
          </cell>
        </row>
        <row r="660">
          <cell r="A660">
            <v>793</v>
          </cell>
          <cell r="B660">
            <v>11200.77</v>
          </cell>
          <cell r="C660">
            <v>0</v>
          </cell>
        </row>
        <row r="661">
          <cell r="A661">
            <v>794</v>
          </cell>
          <cell r="B661">
            <v>0</v>
          </cell>
          <cell r="C661">
            <v>0</v>
          </cell>
        </row>
        <row r="662">
          <cell r="A662">
            <v>795</v>
          </cell>
          <cell r="B662">
            <v>0</v>
          </cell>
          <cell r="C662">
            <v>0</v>
          </cell>
        </row>
        <row r="663">
          <cell r="A663">
            <v>796</v>
          </cell>
          <cell r="B663">
            <v>0</v>
          </cell>
          <cell r="C663">
            <v>0</v>
          </cell>
        </row>
        <row r="664">
          <cell r="A664">
            <v>798</v>
          </cell>
          <cell r="B664">
            <v>44738.99</v>
          </cell>
          <cell r="C664">
            <v>0</v>
          </cell>
        </row>
        <row r="665">
          <cell r="A665">
            <v>801</v>
          </cell>
          <cell r="B665">
            <v>0</v>
          </cell>
          <cell r="C665">
            <v>0</v>
          </cell>
        </row>
        <row r="666">
          <cell r="A666">
            <v>802</v>
          </cell>
          <cell r="B666">
            <v>0</v>
          </cell>
          <cell r="C666">
            <v>0</v>
          </cell>
        </row>
        <row r="667">
          <cell r="A667">
            <v>803</v>
          </cell>
          <cell r="B667">
            <v>35869.199999999997</v>
          </cell>
          <cell r="C667">
            <v>0</v>
          </cell>
        </row>
        <row r="668">
          <cell r="A668">
            <v>804</v>
          </cell>
          <cell r="B668">
            <v>8370.82</v>
          </cell>
          <cell r="C668">
            <v>0</v>
          </cell>
        </row>
        <row r="669">
          <cell r="A669">
            <v>806</v>
          </cell>
          <cell r="B669">
            <v>0</v>
          </cell>
          <cell r="C669">
            <v>0</v>
          </cell>
        </row>
        <row r="670">
          <cell r="A670">
            <v>809</v>
          </cell>
          <cell r="B670">
            <v>0</v>
          </cell>
          <cell r="C670">
            <v>0</v>
          </cell>
        </row>
        <row r="671">
          <cell r="A671">
            <v>811</v>
          </cell>
          <cell r="B671">
            <v>9824.7199999999993</v>
          </cell>
          <cell r="C671">
            <v>0</v>
          </cell>
        </row>
        <row r="672">
          <cell r="A672">
            <v>812</v>
          </cell>
          <cell r="B672">
            <v>0</v>
          </cell>
          <cell r="C672">
            <v>0</v>
          </cell>
        </row>
        <row r="673">
          <cell r="A673">
            <v>814</v>
          </cell>
          <cell r="B673">
            <v>0</v>
          </cell>
          <cell r="C673">
            <v>0</v>
          </cell>
        </row>
        <row r="674">
          <cell r="A674">
            <v>816</v>
          </cell>
          <cell r="B674">
            <v>97902.74</v>
          </cell>
          <cell r="C674">
            <v>0</v>
          </cell>
        </row>
        <row r="675">
          <cell r="A675">
            <v>819</v>
          </cell>
          <cell r="B675">
            <v>3504.02</v>
          </cell>
          <cell r="C675">
            <v>0</v>
          </cell>
        </row>
        <row r="676">
          <cell r="A676">
            <v>820</v>
          </cell>
          <cell r="B676">
            <v>0</v>
          </cell>
          <cell r="C676">
            <v>0</v>
          </cell>
        </row>
        <row r="677">
          <cell r="A677">
            <v>821</v>
          </cell>
          <cell r="B677">
            <v>0</v>
          </cell>
          <cell r="C677">
            <v>0</v>
          </cell>
        </row>
        <row r="678">
          <cell r="A678">
            <v>823</v>
          </cell>
          <cell r="B678">
            <v>0</v>
          </cell>
          <cell r="C678">
            <v>0</v>
          </cell>
        </row>
        <row r="679">
          <cell r="A679">
            <v>826</v>
          </cell>
          <cell r="B679">
            <v>0</v>
          </cell>
          <cell r="C679">
            <v>0</v>
          </cell>
        </row>
        <row r="680">
          <cell r="A680">
            <v>827</v>
          </cell>
          <cell r="B680">
            <v>18155.63</v>
          </cell>
          <cell r="C680">
            <v>0</v>
          </cell>
        </row>
        <row r="681">
          <cell r="A681">
            <v>829</v>
          </cell>
          <cell r="B681">
            <v>3830.05</v>
          </cell>
          <cell r="C681">
            <v>0</v>
          </cell>
        </row>
        <row r="682">
          <cell r="A682">
            <v>830</v>
          </cell>
          <cell r="B682">
            <v>0</v>
          </cell>
          <cell r="C682">
            <v>0</v>
          </cell>
        </row>
        <row r="683">
          <cell r="A683">
            <v>832</v>
          </cell>
          <cell r="B683">
            <v>0</v>
          </cell>
          <cell r="C683">
            <v>0</v>
          </cell>
        </row>
        <row r="684">
          <cell r="A684">
            <v>834</v>
          </cell>
          <cell r="B684">
            <v>8449.8799999999992</v>
          </cell>
          <cell r="C684">
            <v>0</v>
          </cell>
        </row>
        <row r="685">
          <cell r="A685">
            <v>835</v>
          </cell>
          <cell r="B685">
            <v>1996.06</v>
          </cell>
          <cell r="C685">
            <v>0</v>
          </cell>
        </row>
        <row r="686">
          <cell r="A686">
            <v>836</v>
          </cell>
          <cell r="B686">
            <v>1550.38</v>
          </cell>
          <cell r="C686">
            <v>0</v>
          </cell>
        </row>
        <row r="687">
          <cell r="A687">
            <v>838</v>
          </cell>
          <cell r="B687">
            <v>0</v>
          </cell>
          <cell r="C687">
            <v>0</v>
          </cell>
        </row>
        <row r="688">
          <cell r="A688">
            <v>839</v>
          </cell>
          <cell r="B688">
            <v>3363.6</v>
          </cell>
          <cell r="C688">
            <v>0</v>
          </cell>
        </row>
        <row r="689">
          <cell r="A689">
            <v>840</v>
          </cell>
          <cell r="B689">
            <v>9989.2800000000007</v>
          </cell>
          <cell r="C689">
            <v>0</v>
          </cell>
        </row>
        <row r="690">
          <cell r="A690">
            <v>841</v>
          </cell>
          <cell r="B690">
            <v>0</v>
          </cell>
          <cell r="C690">
            <v>0</v>
          </cell>
        </row>
        <row r="691">
          <cell r="A691">
            <v>842</v>
          </cell>
          <cell r="B691">
            <v>8043.7</v>
          </cell>
          <cell r="C691">
            <v>0</v>
          </cell>
        </row>
        <row r="692">
          <cell r="A692">
            <v>843</v>
          </cell>
          <cell r="B692">
            <v>5177</v>
          </cell>
          <cell r="C692">
            <v>0</v>
          </cell>
        </row>
        <row r="693">
          <cell r="A693">
            <v>844</v>
          </cell>
          <cell r="B693">
            <v>0</v>
          </cell>
          <cell r="C693">
            <v>0</v>
          </cell>
        </row>
        <row r="694">
          <cell r="A694">
            <v>845</v>
          </cell>
          <cell r="B694">
            <v>0</v>
          </cell>
          <cell r="C694">
            <v>0</v>
          </cell>
        </row>
        <row r="695">
          <cell r="A695">
            <v>846</v>
          </cell>
          <cell r="B695">
            <v>0</v>
          </cell>
          <cell r="C695">
            <v>0</v>
          </cell>
        </row>
        <row r="696">
          <cell r="A696">
            <v>847</v>
          </cell>
          <cell r="B696">
            <v>0</v>
          </cell>
          <cell r="C696">
            <v>0</v>
          </cell>
        </row>
        <row r="697">
          <cell r="A697">
            <v>848</v>
          </cell>
          <cell r="B697">
            <v>0</v>
          </cell>
          <cell r="C697">
            <v>0</v>
          </cell>
        </row>
        <row r="698">
          <cell r="A698">
            <v>849</v>
          </cell>
          <cell r="B698">
            <v>8829.14</v>
          </cell>
          <cell r="C698">
            <v>0</v>
          </cell>
        </row>
        <row r="699">
          <cell r="A699">
            <v>850</v>
          </cell>
          <cell r="B699">
            <v>0</v>
          </cell>
          <cell r="C699">
            <v>0</v>
          </cell>
        </row>
        <row r="700">
          <cell r="A700">
            <v>852</v>
          </cell>
          <cell r="B700">
            <v>0</v>
          </cell>
          <cell r="C700">
            <v>0</v>
          </cell>
        </row>
        <row r="701">
          <cell r="A701">
            <v>854</v>
          </cell>
          <cell r="B701">
            <v>0</v>
          </cell>
          <cell r="C701">
            <v>0</v>
          </cell>
        </row>
        <row r="702">
          <cell r="A702">
            <v>856</v>
          </cell>
          <cell r="B702">
            <v>1810.02</v>
          </cell>
          <cell r="C702">
            <v>0</v>
          </cell>
        </row>
        <row r="703">
          <cell r="A703">
            <v>857</v>
          </cell>
          <cell r="B703">
            <v>0</v>
          </cell>
          <cell r="C703">
            <v>0</v>
          </cell>
        </row>
        <row r="704">
          <cell r="A704">
            <v>858</v>
          </cell>
          <cell r="B704">
            <v>5060.9399999999996</v>
          </cell>
          <cell r="C704">
            <v>0</v>
          </cell>
        </row>
        <row r="705">
          <cell r="A705">
            <v>859</v>
          </cell>
          <cell r="B705">
            <v>0</v>
          </cell>
          <cell r="C705">
            <v>0</v>
          </cell>
        </row>
        <row r="706">
          <cell r="A706">
            <v>863</v>
          </cell>
          <cell r="B706">
            <v>6618.08</v>
          </cell>
          <cell r="C706">
            <v>0</v>
          </cell>
        </row>
        <row r="707">
          <cell r="A707">
            <v>866</v>
          </cell>
          <cell r="B707">
            <v>0</v>
          </cell>
          <cell r="C707">
            <v>0</v>
          </cell>
        </row>
        <row r="708">
          <cell r="A708">
            <v>868</v>
          </cell>
          <cell r="B708">
            <v>0</v>
          </cell>
          <cell r="C708">
            <v>0</v>
          </cell>
        </row>
        <row r="709">
          <cell r="A709">
            <v>869</v>
          </cell>
          <cell r="B709">
            <v>0</v>
          </cell>
          <cell r="C709">
            <v>0</v>
          </cell>
        </row>
        <row r="710">
          <cell r="A710">
            <v>870</v>
          </cell>
          <cell r="B710">
            <v>0</v>
          </cell>
          <cell r="C710">
            <v>0</v>
          </cell>
        </row>
        <row r="711">
          <cell r="A711">
            <v>871</v>
          </cell>
          <cell r="B711">
            <v>0</v>
          </cell>
          <cell r="C711">
            <v>0</v>
          </cell>
        </row>
        <row r="712">
          <cell r="A712">
            <v>872</v>
          </cell>
          <cell r="B712">
            <v>0</v>
          </cell>
          <cell r="C712">
            <v>0</v>
          </cell>
        </row>
        <row r="713">
          <cell r="A713">
            <v>873</v>
          </cell>
          <cell r="B713">
            <v>34153.4</v>
          </cell>
          <cell r="C713">
            <v>0</v>
          </cell>
        </row>
        <row r="714">
          <cell r="A714">
            <v>875</v>
          </cell>
          <cell r="B714">
            <v>0</v>
          </cell>
          <cell r="C714">
            <v>0</v>
          </cell>
        </row>
        <row r="715">
          <cell r="A715">
            <v>876</v>
          </cell>
          <cell r="B715">
            <v>0</v>
          </cell>
          <cell r="C715">
            <v>0</v>
          </cell>
        </row>
        <row r="716">
          <cell r="A716">
            <v>880</v>
          </cell>
          <cell r="B716">
            <v>0</v>
          </cell>
          <cell r="C716">
            <v>0</v>
          </cell>
        </row>
        <row r="717">
          <cell r="A717">
            <v>882</v>
          </cell>
          <cell r="B717">
            <v>0</v>
          </cell>
          <cell r="C717">
            <v>0</v>
          </cell>
        </row>
        <row r="718">
          <cell r="A718">
            <v>883</v>
          </cell>
          <cell r="B718">
            <v>2953.52</v>
          </cell>
          <cell r="C718">
            <v>0</v>
          </cell>
        </row>
        <row r="719">
          <cell r="A719">
            <v>885</v>
          </cell>
          <cell r="B719">
            <v>11517.04</v>
          </cell>
          <cell r="C719">
            <v>0</v>
          </cell>
        </row>
        <row r="720">
          <cell r="A720">
            <v>886</v>
          </cell>
          <cell r="B720">
            <v>0</v>
          </cell>
          <cell r="C720">
            <v>0</v>
          </cell>
        </row>
        <row r="721">
          <cell r="A721">
            <v>887</v>
          </cell>
          <cell r="B721">
            <v>0</v>
          </cell>
          <cell r="C721">
            <v>0</v>
          </cell>
        </row>
        <row r="722">
          <cell r="A722">
            <v>888</v>
          </cell>
          <cell r="B722">
            <v>12230.02</v>
          </cell>
          <cell r="C722">
            <v>0</v>
          </cell>
        </row>
        <row r="723">
          <cell r="A723">
            <v>889</v>
          </cell>
          <cell r="B723">
            <v>2787.39</v>
          </cell>
          <cell r="C723">
            <v>0</v>
          </cell>
        </row>
        <row r="724">
          <cell r="A724">
            <v>890</v>
          </cell>
          <cell r="B724">
            <v>0</v>
          </cell>
          <cell r="C724">
            <v>0</v>
          </cell>
        </row>
        <row r="725">
          <cell r="A725">
            <v>893</v>
          </cell>
          <cell r="B725">
            <v>0</v>
          </cell>
          <cell r="C725">
            <v>0</v>
          </cell>
        </row>
        <row r="726">
          <cell r="A726">
            <v>895</v>
          </cell>
          <cell r="B726">
            <v>0</v>
          </cell>
          <cell r="C726">
            <v>0</v>
          </cell>
        </row>
        <row r="727">
          <cell r="A727">
            <v>897</v>
          </cell>
          <cell r="B727">
            <v>0</v>
          </cell>
          <cell r="C727">
            <v>0</v>
          </cell>
        </row>
        <row r="728">
          <cell r="A728">
            <v>898</v>
          </cell>
          <cell r="B728">
            <v>0</v>
          </cell>
          <cell r="C728">
            <v>0</v>
          </cell>
        </row>
        <row r="729">
          <cell r="A729">
            <v>900</v>
          </cell>
          <cell r="B729">
            <v>8810.76</v>
          </cell>
          <cell r="C729">
            <v>0</v>
          </cell>
        </row>
        <row r="730">
          <cell r="A730">
            <v>901</v>
          </cell>
          <cell r="B730">
            <v>0</v>
          </cell>
          <cell r="C730">
            <v>0</v>
          </cell>
        </row>
        <row r="731">
          <cell r="A731">
            <v>902</v>
          </cell>
          <cell r="B731">
            <v>0</v>
          </cell>
          <cell r="C731">
            <v>0</v>
          </cell>
        </row>
        <row r="732">
          <cell r="A732">
            <v>903</v>
          </cell>
          <cell r="B732">
            <v>6134.67</v>
          </cell>
          <cell r="C732">
            <v>0</v>
          </cell>
        </row>
        <row r="733">
          <cell r="A733">
            <v>904</v>
          </cell>
          <cell r="B733">
            <v>0</v>
          </cell>
          <cell r="C733">
            <v>0</v>
          </cell>
        </row>
        <row r="734">
          <cell r="A734">
            <v>905</v>
          </cell>
          <cell r="B734">
            <v>5040</v>
          </cell>
          <cell r="C734">
            <v>0</v>
          </cell>
        </row>
        <row r="735">
          <cell r="A735">
            <v>906</v>
          </cell>
          <cell r="B735">
            <v>0</v>
          </cell>
          <cell r="C735">
            <v>0</v>
          </cell>
        </row>
        <row r="736">
          <cell r="A736">
            <v>907</v>
          </cell>
          <cell r="B736">
            <v>14382.57</v>
          </cell>
          <cell r="C736">
            <v>0</v>
          </cell>
        </row>
        <row r="737">
          <cell r="A737">
            <v>908</v>
          </cell>
          <cell r="B737">
            <v>0</v>
          </cell>
          <cell r="C737">
            <v>0</v>
          </cell>
        </row>
        <row r="738">
          <cell r="A738">
            <v>909</v>
          </cell>
          <cell r="B738">
            <v>0</v>
          </cell>
          <cell r="C738">
            <v>0</v>
          </cell>
        </row>
        <row r="739">
          <cell r="A739">
            <v>910</v>
          </cell>
          <cell r="B739">
            <v>10633.39</v>
          </cell>
          <cell r="C739">
            <v>0</v>
          </cell>
        </row>
        <row r="740">
          <cell r="A740">
            <v>912</v>
          </cell>
          <cell r="B740">
            <v>0</v>
          </cell>
          <cell r="C740">
            <v>0</v>
          </cell>
        </row>
        <row r="741">
          <cell r="A741">
            <v>913</v>
          </cell>
          <cell r="B741">
            <v>28625.51</v>
          </cell>
          <cell r="C741">
            <v>0</v>
          </cell>
        </row>
        <row r="742">
          <cell r="A742">
            <v>915</v>
          </cell>
          <cell r="B742">
            <v>0</v>
          </cell>
          <cell r="C742">
            <v>0</v>
          </cell>
        </row>
        <row r="743">
          <cell r="A743">
            <v>916</v>
          </cell>
          <cell r="B743">
            <v>5873.69</v>
          </cell>
          <cell r="C743">
            <v>0</v>
          </cell>
        </row>
        <row r="744">
          <cell r="A744">
            <v>918</v>
          </cell>
          <cell r="B744">
            <v>1827.48</v>
          </cell>
          <cell r="C744">
            <v>0</v>
          </cell>
        </row>
        <row r="745">
          <cell r="A745">
            <v>919</v>
          </cell>
          <cell r="B745">
            <v>0</v>
          </cell>
          <cell r="C745">
            <v>0</v>
          </cell>
        </row>
        <row r="746">
          <cell r="A746">
            <v>920</v>
          </cell>
          <cell r="B746">
            <v>5066.45</v>
          </cell>
          <cell r="C746">
            <v>0</v>
          </cell>
        </row>
        <row r="747">
          <cell r="A747">
            <v>921</v>
          </cell>
          <cell r="B747">
            <v>0</v>
          </cell>
          <cell r="C747">
            <v>0</v>
          </cell>
        </row>
        <row r="748">
          <cell r="A748">
            <v>922</v>
          </cell>
          <cell r="B748">
            <v>0</v>
          </cell>
          <cell r="C748">
            <v>0</v>
          </cell>
        </row>
        <row r="749">
          <cell r="A749">
            <v>923</v>
          </cell>
          <cell r="B749">
            <v>0</v>
          </cell>
          <cell r="C749">
            <v>0</v>
          </cell>
        </row>
        <row r="750">
          <cell r="A750">
            <v>924</v>
          </cell>
          <cell r="B750">
            <v>51272.66</v>
          </cell>
          <cell r="C750">
            <v>0</v>
          </cell>
        </row>
        <row r="751">
          <cell r="A751">
            <v>926</v>
          </cell>
          <cell r="B751">
            <v>3107.99</v>
          </cell>
          <cell r="C751">
            <v>0</v>
          </cell>
        </row>
        <row r="752">
          <cell r="A752">
            <v>927</v>
          </cell>
          <cell r="B752">
            <v>10494.13</v>
          </cell>
          <cell r="C752">
            <v>0</v>
          </cell>
        </row>
        <row r="753">
          <cell r="A753">
            <v>929</v>
          </cell>
          <cell r="B753">
            <v>0</v>
          </cell>
          <cell r="C753">
            <v>0</v>
          </cell>
        </row>
        <row r="754">
          <cell r="A754">
            <v>931</v>
          </cell>
          <cell r="B754">
            <v>22473.25</v>
          </cell>
          <cell r="C754">
            <v>0</v>
          </cell>
        </row>
        <row r="755">
          <cell r="A755">
            <v>932</v>
          </cell>
          <cell r="B755">
            <v>0</v>
          </cell>
          <cell r="C755">
            <v>0</v>
          </cell>
        </row>
        <row r="756">
          <cell r="A756">
            <v>934</v>
          </cell>
          <cell r="B756">
            <v>0</v>
          </cell>
          <cell r="C756">
            <v>0</v>
          </cell>
        </row>
        <row r="757">
          <cell r="A757">
            <v>935</v>
          </cell>
          <cell r="B757">
            <v>2108.2199999999998</v>
          </cell>
          <cell r="C757">
            <v>0</v>
          </cell>
        </row>
        <row r="758">
          <cell r="A758">
            <v>937</v>
          </cell>
          <cell r="B758">
            <v>0</v>
          </cell>
          <cell r="C758">
            <v>0</v>
          </cell>
        </row>
        <row r="759">
          <cell r="A759">
            <v>938</v>
          </cell>
          <cell r="B759">
            <v>0</v>
          </cell>
          <cell r="C759">
            <v>0</v>
          </cell>
        </row>
        <row r="760">
          <cell r="A760">
            <v>940</v>
          </cell>
          <cell r="B760">
            <v>0</v>
          </cell>
          <cell r="C760">
            <v>0</v>
          </cell>
        </row>
        <row r="761">
          <cell r="A761">
            <v>941</v>
          </cell>
          <cell r="B761">
            <v>10373.65</v>
          </cell>
          <cell r="C761">
            <v>0</v>
          </cell>
        </row>
        <row r="762">
          <cell r="A762">
            <v>942</v>
          </cell>
          <cell r="B762">
            <v>0</v>
          </cell>
          <cell r="C762">
            <v>0</v>
          </cell>
        </row>
        <row r="763">
          <cell r="A763">
            <v>943</v>
          </cell>
          <cell r="B763">
            <v>0</v>
          </cell>
          <cell r="C763">
            <v>0</v>
          </cell>
        </row>
        <row r="764">
          <cell r="A764">
            <v>946</v>
          </cell>
          <cell r="B764">
            <v>0</v>
          </cell>
          <cell r="C764">
            <v>0</v>
          </cell>
        </row>
        <row r="765">
          <cell r="A765">
            <v>947</v>
          </cell>
          <cell r="B765">
            <v>0</v>
          </cell>
          <cell r="C765">
            <v>0</v>
          </cell>
        </row>
        <row r="766">
          <cell r="A766">
            <v>949</v>
          </cell>
          <cell r="B766">
            <v>0</v>
          </cell>
          <cell r="C766">
            <v>0</v>
          </cell>
        </row>
        <row r="767">
          <cell r="A767">
            <v>950</v>
          </cell>
          <cell r="B767">
            <v>0</v>
          </cell>
          <cell r="C767">
            <v>0</v>
          </cell>
        </row>
        <row r="768">
          <cell r="A768">
            <v>952</v>
          </cell>
          <cell r="B768">
            <v>5669.49</v>
          </cell>
          <cell r="C768">
            <v>0</v>
          </cell>
        </row>
        <row r="769">
          <cell r="A769">
            <v>955</v>
          </cell>
          <cell r="B769">
            <v>7247.92</v>
          </cell>
          <cell r="C769">
            <v>0</v>
          </cell>
        </row>
        <row r="770">
          <cell r="A770">
            <v>956</v>
          </cell>
          <cell r="B770">
            <v>0</v>
          </cell>
          <cell r="C770">
            <v>0</v>
          </cell>
        </row>
        <row r="771">
          <cell r="A771">
            <v>957</v>
          </cell>
          <cell r="B771">
            <v>11509.54</v>
          </cell>
          <cell r="C771">
            <v>0</v>
          </cell>
        </row>
        <row r="772">
          <cell r="A772">
            <v>958</v>
          </cell>
          <cell r="B772">
            <v>0</v>
          </cell>
          <cell r="C772">
            <v>0</v>
          </cell>
        </row>
        <row r="773">
          <cell r="A773">
            <v>959</v>
          </cell>
          <cell r="B773">
            <v>3529.67</v>
          </cell>
          <cell r="C773">
            <v>0</v>
          </cell>
        </row>
        <row r="774">
          <cell r="A774">
            <v>961</v>
          </cell>
          <cell r="B774">
            <v>0</v>
          </cell>
          <cell r="C774">
            <v>0</v>
          </cell>
        </row>
        <row r="775">
          <cell r="A775">
            <v>962</v>
          </cell>
          <cell r="B775">
            <v>7460.06</v>
          </cell>
          <cell r="C775">
            <v>0</v>
          </cell>
        </row>
        <row r="776">
          <cell r="A776">
            <v>963</v>
          </cell>
          <cell r="B776">
            <v>0</v>
          </cell>
          <cell r="C776">
            <v>0</v>
          </cell>
        </row>
        <row r="777">
          <cell r="A777">
            <v>964</v>
          </cell>
          <cell r="B777">
            <v>0</v>
          </cell>
          <cell r="C777">
            <v>0</v>
          </cell>
        </row>
        <row r="778">
          <cell r="A778">
            <v>965</v>
          </cell>
          <cell r="B778">
            <v>0</v>
          </cell>
          <cell r="C778">
            <v>0</v>
          </cell>
        </row>
        <row r="779">
          <cell r="A779">
            <v>966</v>
          </cell>
          <cell r="B779">
            <v>0</v>
          </cell>
          <cell r="C779">
            <v>0</v>
          </cell>
        </row>
        <row r="780">
          <cell r="A780">
            <v>967</v>
          </cell>
          <cell r="B780">
            <v>0</v>
          </cell>
          <cell r="C780">
            <v>0</v>
          </cell>
        </row>
        <row r="781">
          <cell r="A781">
            <v>968</v>
          </cell>
          <cell r="B781">
            <v>0</v>
          </cell>
          <cell r="C781">
            <v>0</v>
          </cell>
        </row>
        <row r="782">
          <cell r="A782">
            <v>970</v>
          </cell>
          <cell r="B782">
            <v>0</v>
          </cell>
          <cell r="C782">
            <v>0</v>
          </cell>
        </row>
        <row r="783">
          <cell r="A783">
            <v>971</v>
          </cell>
          <cell r="B783">
            <v>0</v>
          </cell>
          <cell r="C783">
            <v>0</v>
          </cell>
        </row>
        <row r="784">
          <cell r="A784">
            <v>972</v>
          </cell>
          <cell r="B784">
            <v>0</v>
          </cell>
          <cell r="C784">
            <v>0</v>
          </cell>
        </row>
        <row r="785">
          <cell r="A785">
            <v>973</v>
          </cell>
          <cell r="B785">
            <v>0</v>
          </cell>
          <cell r="C785">
            <v>0</v>
          </cell>
        </row>
        <row r="786">
          <cell r="A786">
            <v>975</v>
          </cell>
          <cell r="B786">
            <v>4669.54</v>
          </cell>
          <cell r="C786">
            <v>0</v>
          </cell>
        </row>
        <row r="787">
          <cell r="A787">
            <v>977</v>
          </cell>
          <cell r="B787">
            <v>0</v>
          </cell>
          <cell r="C787">
            <v>0</v>
          </cell>
        </row>
        <row r="788">
          <cell r="A788">
            <v>978</v>
          </cell>
          <cell r="B788">
            <v>16097.32</v>
          </cell>
          <cell r="C788">
            <v>0</v>
          </cell>
        </row>
        <row r="789">
          <cell r="A789">
            <v>980</v>
          </cell>
          <cell r="B789">
            <v>14740.73</v>
          </cell>
          <cell r="C789">
            <v>0</v>
          </cell>
        </row>
        <row r="790">
          <cell r="A790">
            <v>983</v>
          </cell>
          <cell r="B790">
            <v>0</v>
          </cell>
          <cell r="C790">
            <v>0</v>
          </cell>
        </row>
        <row r="791">
          <cell r="A791">
            <v>986</v>
          </cell>
          <cell r="B791">
            <v>0</v>
          </cell>
          <cell r="C791">
            <v>0</v>
          </cell>
        </row>
        <row r="792">
          <cell r="A792">
            <v>987</v>
          </cell>
          <cell r="B792">
            <v>4451.8900000000003</v>
          </cell>
          <cell r="C792">
            <v>0</v>
          </cell>
        </row>
        <row r="793">
          <cell r="A793">
            <v>990</v>
          </cell>
          <cell r="B793">
            <v>0</v>
          </cell>
          <cell r="C793">
            <v>0</v>
          </cell>
        </row>
        <row r="794">
          <cell r="A794">
            <v>992</v>
          </cell>
          <cell r="B794">
            <v>0</v>
          </cell>
          <cell r="C794">
            <v>0</v>
          </cell>
        </row>
        <row r="795">
          <cell r="A795">
            <v>996</v>
          </cell>
          <cell r="B795">
            <v>993.36</v>
          </cell>
          <cell r="C795">
            <v>0</v>
          </cell>
        </row>
        <row r="796">
          <cell r="A796">
            <v>997</v>
          </cell>
          <cell r="B796">
            <v>0</v>
          </cell>
          <cell r="C796">
            <v>0</v>
          </cell>
        </row>
        <row r="797">
          <cell r="A797">
            <v>998</v>
          </cell>
          <cell r="B797">
            <v>7943.65</v>
          </cell>
          <cell r="C797">
            <v>0</v>
          </cell>
        </row>
        <row r="798">
          <cell r="A798">
            <v>1000</v>
          </cell>
          <cell r="B798">
            <v>7311.3</v>
          </cell>
          <cell r="C798">
            <v>0</v>
          </cell>
        </row>
        <row r="799">
          <cell r="A799">
            <v>1001</v>
          </cell>
          <cell r="B799">
            <v>33304.25</v>
          </cell>
          <cell r="C799">
            <v>0</v>
          </cell>
        </row>
        <row r="800">
          <cell r="A800">
            <v>1003</v>
          </cell>
          <cell r="B800">
            <v>33981.93</v>
          </cell>
          <cell r="C800">
            <v>0</v>
          </cell>
        </row>
        <row r="801">
          <cell r="A801">
            <v>1004</v>
          </cell>
          <cell r="B801">
            <v>0</v>
          </cell>
          <cell r="C801">
            <v>0</v>
          </cell>
        </row>
        <row r="802">
          <cell r="A802">
            <v>1006</v>
          </cell>
          <cell r="B802">
            <v>0</v>
          </cell>
          <cell r="C802">
            <v>0</v>
          </cell>
        </row>
        <row r="803">
          <cell r="A803">
            <v>1008</v>
          </cell>
          <cell r="B803">
            <v>11611.84</v>
          </cell>
          <cell r="C803">
            <v>0</v>
          </cell>
        </row>
        <row r="804">
          <cell r="A804">
            <v>1012</v>
          </cell>
          <cell r="B804">
            <v>4778.78</v>
          </cell>
          <cell r="C804">
            <v>0</v>
          </cell>
        </row>
        <row r="805">
          <cell r="A805">
            <v>1013</v>
          </cell>
          <cell r="B805">
            <v>12731.12</v>
          </cell>
          <cell r="C805">
            <v>0</v>
          </cell>
        </row>
        <row r="806">
          <cell r="A806">
            <v>1015</v>
          </cell>
          <cell r="B806">
            <v>76824.899999999994</v>
          </cell>
          <cell r="C806">
            <v>0</v>
          </cell>
        </row>
        <row r="807">
          <cell r="A807">
            <v>1016</v>
          </cell>
          <cell r="B807">
            <v>13395.77</v>
          </cell>
          <cell r="C807">
            <v>0</v>
          </cell>
        </row>
        <row r="808">
          <cell r="A808">
            <v>1017</v>
          </cell>
          <cell r="B808">
            <v>2283.67</v>
          </cell>
          <cell r="C808">
            <v>0</v>
          </cell>
        </row>
        <row r="809">
          <cell r="A809">
            <v>1020</v>
          </cell>
          <cell r="B809">
            <v>1870.96</v>
          </cell>
          <cell r="C809">
            <v>0</v>
          </cell>
        </row>
        <row r="810">
          <cell r="A810">
            <v>1022</v>
          </cell>
          <cell r="B810">
            <v>0</v>
          </cell>
          <cell r="C810">
            <v>0</v>
          </cell>
        </row>
        <row r="811">
          <cell r="A811">
            <v>1023</v>
          </cell>
          <cell r="B811">
            <v>1332.17</v>
          </cell>
          <cell r="C811">
            <v>0</v>
          </cell>
        </row>
        <row r="812">
          <cell r="A812">
            <v>1026</v>
          </cell>
          <cell r="B812">
            <v>6086.84</v>
          </cell>
          <cell r="C812">
            <v>0</v>
          </cell>
        </row>
        <row r="813">
          <cell r="A813">
            <v>1027</v>
          </cell>
          <cell r="B813">
            <v>0</v>
          </cell>
          <cell r="C813">
            <v>0</v>
          </cell>
        </row>
        <row r="814">
          <cell r="A814">
            <v>1028</v>
          </cell>
          <cell r="B814">
            <v>8720.4500000000007</v>
          </cell>
          <cell r="C814">
            <v>0</v>
          </cell>
        </row>
        <row r="815">
          <cell r="A815">
            <v>1029</v>
          </cell>
          <cell r="B815">
            <v>10380.540000000001</v>
          </cell>
          <cell r="C815">
            <v>0</v>
          </cell>
        </row>
        <row r="816">
          <cell r="A816">
            <v>1031</v>
          </cell>
          <cell r="B816">
            <v>0</v>
          </cell>
          <cell r="C816">
            <v>0</v>
          </cell>
        </row>
        <row r="817">
          <cell r="A817">
            <v>1033</v>
          </cell>
          <cell r="B817">
            <v>0</v>
          </cell>
          <cell r="C817">
            <v>0</v>
          </cell>
        </row>
        <row r="818">
          <cell r="A818">
            <v>1034</v>
          </cell>
          <cell r="B818">
            <v>0</v>
          </cell>
          <cell r="C818">
            <v>0</v>
          </cell>
        </row>
        <row r="819">
          <cell r="A819">
            <v>1041</v>
          </cell>
          <cell r="B819">
            <v>3093.36</v>
          </cell>
          <cell r="C819">
            <v>0</v>
          </cell>
        </row>
        <row r="820">
          <cell r="A820">
            <v>1042</v>
          </cell>
          <cell r="B820">
            <v>0</v>
          </cell>
          <cell r="C820">
            <v>0</v>
          </cell>
        </row>
        <row r="821">
          <cell r="A821">
            <v>1043</v>
          </cell>
          <cell r="B821">
            <v>18428.73</v>
          </cell>
          <cell r="C821">
            <v>0</v>
          </cell>
        </row>
        <row r="822">
          <cell r="A822">
            <v>1046</v>
          </cell>
          <cell r="B822">
            <v>12997.1</v>
          </cell>
          <cell r="C822">
            <v>0</v>
          </cell>
        </row>
        <row r="823">
          <cell r="A823">
            <v>1049</v>
          </cell>
          <cell r="B823">
            <v>1602.57</v>
          </cell>
          <cell r="C823">
            <v>0</v>
          </cell>
        </row>
        <row r="824">
          <cell r="A824">
            <v>1051</v>
          </cell>
          <cell r="B824">
            <v>0</v>
          </cell>
          <cell r="C824">
            <v>0</v>
          </cell>
        </row>
        <row r="825">
          <cell r="A825">
            <v>1052</v>
          </cell>
          <cell r="B825">
            <v>2758.77</v>
          </cell>
          <cell r="C825">
            <v>0</v>
          </cell>
        </row>
        <row r="826">
          <cell r="A826">
            <v>1054</v>
          </cell>
          <cell r="B826">
            <v>0</v>
          </cell>
          <cell r="C826">
            <v>0</v>
          </cell>
        </row>
        <row r="827">
          <cell r="A827">
            <v>1055</v>
          </cell>
          <cell r="B827">
            <v>4237.8</v>
          </cell>
          <cell r="C827">
            <v>0</v>
          </cell>
        </row>
        <row r="828">
          <cell r="A828">
            <v>1057</v>
          </cell>
          <cell r="B828">
            <v>3300.06</v>
          </cell>
          <cell r="C828">
            <v>0</v>
          </cell>
        </row>
        <row r="829">
          <cell r="A829">
            <v>1062</v>
          </cell>
          <cell r="B829">
            <v>17977.39</v>
          </cell>
          <cell r="C829">
            <v>0</v>
          </cell>
        </row>
        <row r="830">
          <cell r="A830">
            <v>1064</v>
          </cell>
          <cell r="B830">
            <v>3545.07</v>
          </cell>
          <cell r="C830">
            <v>0</v>
          </cell>
        </row>
        <row r="831">
          <cell r="A831">
            <v>1066</v>
          </cell>
          <cell r="B831">
            <v>0</v>
          </cell>
          <cell r="C831">
            <v>0</v>
          </cell>
        </row>
        <row r="832">
          <cell r="A832">
            <v>1067</v>
          </cell>
          <cell r="B832">
            <v>30300.68</v>
          </cell>
          <cell r="C832">
            <v>0</v>
          </cell>
        </row>
        <row r="833">
          <cell r="A833">
            <v>1068</v>
          </cell>
          <cell r="B833">
            <v>32429.94</v>
          </cell>
          <cell r="C833">
            <v>0</v>
          </cell>
        </row>
        <row r="834">
          <cell r="A834">
            <v>1069</v>
          </cell>
          <cell r="B834">
            <v>6797.19</v>
          </cell>
          <cell r="C834">
            <v>0</v>
          </cell>
        </row>
        <row r="835">
          <cell r="A835">
            <v>1071</v>
          </cell>
          <cell r="B835">
            <v>59777.83</v>
          </cell>
          <cell r="C835">
            <v>0</v>
          </cell>
        </row>
        <row r="836">
          <cell r="A836">
            <v>1076</v>
          </cell>
          <cell r="B836">
            <v>0</v>
          </cell>
          <cell r="C836">
            <v>0</v>
          </cell>
        </row>
        <row r="837">
          <cell r="A837">
            <v>1077</v>
          </cell>
          <cell r="B837">
            <v>171268.8</v>
          </cell>
          <cell r="C837">
            <v>0</v>
          </cell>
        </row>
        <row r="838">
          <cell r="A838">
            <v>1078</v>
          </cell>
          <cell r="B838">
            <v>2096.37</v>
          </cell>
          <cell r="C838">
            <v>0</v>
          </cell>
        </row>
        <row r="839">
          <cell r="A839">
            <v>1079</v>
          </cell>
          <cell r="B839">
            <v>0</v>
          </cell>
          <cell r="C839">
            <v>0</v>
          </cell>
        </row>
        <row r="840">
          <cell r="A840">
            <v>1080</v>
          </cell>
          <cell r="B840">
            <v>4430.24</v>
          </cell>
          <cell r="C840">
            <v>0</v>
          </cell>
        </row>
        <row r="841">
          <cell r="A841">
            <v>1081</v>
          </cell>
          <cell r="B841">
            <v>0</v>
          </cell>
          <cell r="C841">
            <v>0</v>
          </cell>
        </row>
        <row r="842">
          <cell r="A842">
            <v>1083</v>
          </cell>
          <cell r="B842">
            <v>4338.55</v>
          </cell>
          <cell r="C842">
            <v>0</v>
          </cell>
        </row>
        <row r="843">
          <cell r="A843">
            <v>1089</v>
          </cell>
          <cell r="B843">
            <v>3761.93</v>
          </cell>
          <cell r="C843">
            <v>0</v>
          </cell>
        </row>
        <row r="844">
          <cell r="A844">
            <v>1090</v>
          </cell>
          <cell r="B844">
            <v>0</v>
          </cell>
          <cell r="C844">
            <v>0</v>
          </cell>
        </row>
        <row r="845">
          <cell r="A845">
            <v>1091</v>
          </cell>
          <cell r="B845">
            <v>0</v>
          </cell>
          <cell r="C845">
            <v>0</v>
          </cell>
        </row>
        <row r="846">
          <cell r="A846">
            <v>1094</v>
          </cell>
          <cell r="B846">
            <v>0</v>
          </cell>
          <cell r="C846">
            <v>0</v>
          </cell>
        </row>
        <row r="847">
          <cell r="A847">
            <v>1096</v>
          </cell>
          <cell r="B847">
            <v>4668.1899999999996</v>
          </cell>
          <cell r="C847">
            <v>0</v>
          </cell>
        </row>
        <row r="848">
          <cell r="A848">
            <v>1097</v>
          </cell>
          <cell r="B848">
            <v>92125.59</v>
          </cell>
          <cell r="C848">
            <v>0</v>
          </cell>
        </row>
        <row r="849">
          <cell r="A849">
            <v>1100</v>
          </cell>
          <cell r="B849">
            <v>0</v>
          </cell>
          <cell r="C849">
            <v>0</v>
          </cell>
        </row>
        <row r="850">
          <cell r="A850">
            <v>1102</v>
          </cell>
          <cell r="B850">
            <v>0</v>
          </cell>
          <cell r="C850">
            <v>0</v>
          </cell>
        </row>
        <row r="851">
          <cell r="A851">
            <v>1103</v>
          </cell>
          <cell r="B851">
            <v>1738.53</v>
          </cell>
          <cell r="C851">
            <v>0</v>
          </cell>
        </row>
        <row r="852">
          <cell r="A852">
            <v>1104</v>
          </cell>
          <cell r="B852">
            <v>0</v>
          </cell>
          <cell r="C852">
            <v>0</v>
          </cell>
        </row>
        <row r="853">
          <cell r="A853">
            <v>1105</v>
          </cell>
          <cell r="B853">
            <v>0</v>
          </cell>
          <cell r="C853">
            <v>0</v>
          </cell>
        </row>
        <row r="854">
          <cell r="A854">
            <v>1106</v>
          </cell>
          <cell r="B854">
            <v>0</v>
          </cell>
          <cell r="C854">
            <v>0</v>
          </cell>
        </row>
        <row r="855">
          <cell r="A855">
            <v>1109</v>
          </cell>
          <cell r="B855">
            <v>5979.4</v>
          </cell>
          <cell r="C855">
            <v>0</v>
          </cell>
        </row>
        <row r="856">
          <cell r="A856">
            <v>1110</v>
          </cell>
          <cell r="B856">
            <v>5277.46</v>
          </cell>
          <cell r="C856">
            <v>0</v>
          </cell>
        </row>
        <row r="857">
          <cell r="A857">
            <v>1112</v>
          </cell>
          <cell r="B857">
            <v>1960.89</v>
          </cell>
          <cell r="C857">
            <v>0</v>
          </cell>
        </row>
        <row r="858">
          <cell r="A858">
            <v>1116</v>
          </cell>
          <cell r="B858">
            <v>0</v>
          </cell>
          <cell r="C858">
            <v>0</v>
          </cell>
        </row>
        <row r="859">
          <cell r="A859">
            <v>1117</v>
          </cell>
          <cell r="B859">
            <v>5659.23</v>
          </cell>
          <cell r="C859">
            <v>0</v>
          </cell>
        </row>
        <row r="860">
          <cell r="A860">
            <v>1121</v>
          </cell>
          <cell r="B860">
            <v>5022.88</v>
          </cell>
          <cell r="C860">
            <v>0</v>
          </cell>
        </row>
        <row r="861">
          <cell r="A861">
            <v>1122</v>
          </cell>
          <cell r="B861">
            <v>0</v>
          </cell>
          <cell r="C861">
            <v>0</v>
          </cell>
        </row>
        <row r="862">
          <cell r="A862">
            <v>1123</v>
          </cell>
          <cell r="B862">
            <v>1678.92</v>
          </cell>
          <cell r="C862">
            <v>0</v>
          </cell>
        </row>
        <row r="863">
          <cell r="A863">
            <v>1124</v>
          </cell>
          <cell r="B863">
            <v>95956.38</v>
          </cell>
          <cell r="C863">
            <v>0</v>
          </cell>
        </row>
        <row r="864">
          <cell r="A864">
            <v>1125</v>
          </cell>
          <cell r="B864">
            <v>6224.35</v>
          </cell>
          <cell r="C864">
            <v>0</v>
          </cell>
        </row>
        <row r="865">
          <cell r="A865">
            <v>1130</v>
          </cell>
          <cell r="B865">
            <v>2919.24</v>
          </cell>
          <cell r="C865">
            <v>0</v>
          </cell>
        </row>
        <row r="866">
          <cell r="A866">
            <v>1132</v>
          </cell>
          <cell r="B866">
            <v>3817.42</v>
          </cell>
          <cell r="C866">
            <v>0</v>
          </cell>
        </row>
        <row r="867">
          <cell r="A867">
            <v>1133</v>
          </cell>
          <cell r="B867">
            <v>4400.45</v>
          </cell>
          <cell r="C867">
            <v>0</v>
          </cell>
        </row>
        <row r="868">
          <cell r="A868">
            <v>1135</v>
          </cell>
          <cell r="B868">
            <v>2980.18</v>
          </cell>
          <cell r="C868">
            <v>0</v>
          </cell>
        </row>
        <row r="869">
          <cell r="A869">
            <v>1136</v>
          </cell>
          <cell r="B869">
            <v>1199.8699999999999</v>
          </cell>
          <cell r="C869">
            <v>0</v>
          </cell>
        </row>
        <row r="870">
          <cell r="A870">
            <v>1139</v>
          </cell>
          <cell r="B870">
            <v>0</v>
          </cell>
          <cell r="C870">
            <v>0</v>
          </cell>
        </row>
        <row r="871">
          <cell r="A871">
            <v>1140</v>
          </cell>
          <cell r="B871">
            <v>6940.84</v>
          </cell>
          <cell r="C871">
            <v>0</v>
          </cell>
        </row>
        <row r="872">
          <cell r="A872">
            <v>1142</v>
          </cell>
          <cell r="B872">
            <v>5024.17</v>
          </cell>
          <cell r="C872">
            <v>0</v>
          </cell>
        </row>
        <row r="873">
          <cell r="A873">
            <v>1143</v>
          </cell>
          <cell r="B873">
            <v>2754.53</v>
          </cell>
          <cell r="C873">
            <v>0</v>
          </cell>
        </row>
        <row r="874">
          <cell r="A874">
            <v>1144</v>
          </cell>
          <cell r="B874">
            <v>859.07</v>
          </cell>
          <cell r="C874">
            <v>0</v>
          </cell>
        </row>
        <row r="875">
          <cell r="A875">
            <v>1145</v>
          </cell>
          <cell r="B875">
            <v>3989.98</v>
          </cell>
          <cell r="C875">
            <v>0</v>
          </cell>
        </row>
        <row r="876">
          <cell r="A876">
            <v>1146</v>
          </cell>
          <cell r="B876">
            <v>2849.15</v>
          </cell>
          <cell r="C876">
            <v>0</v>
          </cell>
        </row>
        <row r="877">
          <cell r="A877">
            <v>1150</v>
          </cell>
          <cell r="B877">
            <v>11656.43</v>
          </cell>
          <cell r="C877">
            <v>0</v>
          </cell>
        </row>
        <row r="878">
          <cell r="A878">
            <v>1154</v>
          </cell>
          <cell r="B878">
            <v>0</v>
          </cell>
          <cell r="C878">
            <v>0</v>
          </cell>
        </row>
        <row r="879">
          <cell r="A879">
            <v>1155</v>
          </cell>
          <cell r="B879">
            <v>5667.97</v>
          </cell>
          <cell r="C879">
            <v>0</v>
          </cell>
        </row>
        <row r="880">
          <cell r="A880">
            <v>1157</v>
          </cell>
          <cell r="B880">
            <v>0</v>
          </cell>
          <cell r="C880">
            <v>0</v>
          </cell>
        </row>
        <row r="881">
          <cell r="A881">
            <v>1158</v>
          </cell>
          <cell r="B881">
            <v>0</v>
          </cell>
          <cell r="C881">
            <v>0</v>
          </cell>
        </row>
        <row r="882">
          <cell r="A882">
            <v>1159</v>
          </cell>
          <cell r="B882">
            <v>2673.08</v>
          </cell>
          <cell r="C882">
            <v>0</v>
          </cell>
        </row>
        <row r="883">
          <cell r="A883">
            <v>1164</v>
          </cell>
          <cell r="B883">
            <v>3957.26</v>
          </cell>
          <cell r="C883">
            <v>0</v>
          </cell>
        </row>
        <row r="884">
          <cell r="A884">
            <v>1165</v>
          </cell>
          <cell r="B884">
            <v>2284.09</v>
          </cell>
          <cell r="C884">
            <v>0</v>
          </cell>
        </row>
        <row r="885">
          <cell r="A885">
            <v>1166</v>
          </cell>
          <cell r="B885">
            <v>2947.03</v>
          </cell>
          <cell r="C885">
            <v>0</v>
          </cell>
        </row>
        <row r="886">
          <cell r="A886">
            <v>1169</v>
          </cell>
          <cell r="B886">
            <v>0</v>
          </cell>
          <cell r="C886">
            <v>0</v>
          </cell>
        </row>
        <row r="887">
          <cell r="A887">
            <v>1171</v>
          </cell>
          <cell r="B887">
            <v>9565.85</v>
          </cell>
          <cell r="C887">
            <v>0</v>
          </cell>
        </row>
        <row r="888">
          <cell r="A888">
            <v>1172</v>
          </cell>
          <cell r="B888">
            <v>13639.68</v>
          </cell>
          <cell r="C888">
            <v>0</v>
          </cell>
        </row>
        <row r="889">
          <cell r="A889">
            <v>1174</v>
          </cell>
          <cell r="B889">
            <v>2516.94</v>
          </cell>
          <cell r="C889">
            <v>0</v>
          </cell>
        </row>
        <row r="890">
          <cell r="A890">
            <v>1177</v>
          </cell>
          <cell r="B890">
            <v>36631.089999999997</v>
          </cell>
          <cell r="C890">
            <v>0</v>
          </cell>
        </row>
        <row r="891">
          <cell r="A891">
            <v>1178</v>
          </cell>
          <cell r="B891">
            <v>3658.11</v>
          </cell>
          <cell r="C891">
            <v>0</v>
          </cell>
        </row>
        <row r="892">
          <cell r="A892">
            <v>1179</v>
          </cell>
          <cell r="B892">
            <v>0</v>
          </cell>
          <cell r="C892">
            <v>0</v>
          </cell>
        </row>
        <row r="893">
          <cell r="A893">
            <v>1180</v>
          </cell>
          <cell r="B893">
            <v>0</v>
          </cell>
          <cell r="C893">
            <v>0</v>
          </cell>
        </row>
        <row r="894">
          <cell r="A894">
            <v>1181</v>
          </cell>
          <cell r="B894">
            <v>0</v>
          </cell>
          <cell r="C894">
            <v>0</v>
          </cell>
        </row>
        <row r="895">
          <cell r="A895">
            <v>1182</v>
          </cell>
          <cell r="B895">
            <v>19906.580000000002</v>
          </cell>
          <cell r="C895">
            <v>0</v>
          </cell>
        </row>
        <row r="896">
          <cell r="A896">
            <v>1184</v>
          </cell>
          <cell r="B896">
            <v>0</v>
          </cell>
          <cell r="C896">
            <v>0</v>
          </cell>
        </row>
        <row r="897">
          <cell r="A897">
            <v>1185</v>
          </cell>
          <cell r="B897">
            <v>3945.08</v>
          </cell>
          <cell r="C897">
            <v>0</v>
          </cell>
        </row>
        <row r="898">
          <cell r="A898">
            <v>1187</v>
          </cell>
          <cell r="B898">
            <v>7267.1</v>
          </cell>
          <cell r="C898">
            <v>0</v>
          </cell>
        </row>
        <row r="899">
          <cell r="A899">
            <v>1188</v>
          </cell>
          <cell r="B899">
            <v>20413.57</v>
          </cell>
          <cell r="C899">
            <v>0</v>
          </cell>
        </row>
        <row r="900">
          <cell r="A900">
            <v>1191</v>
          </cell>
          <cell r="B900">
            <v>11816.64</v>
          </cell>
          <cell r="C900">
            <v>0</v>
          </cell>
        </row>
        <row r="901">
          <cell r="A901">
            <v>1192</v>
          </cell>
          <cell r="B901">
            <v>6898.93</v>
          </cell>
          <cell r="C901">
            <v>0</v>
          </cell>
        </row>
        <row r="902">
          <cell r="A902">
            <v>1193</v>
          </cell>
          <cell r="B902">
            <v>4433.8</v>
          </cell>
          <cell r="C902">
            <v>0</v>
          </cell>
        </row>
        <row r="903">
          <cell r="A903">
            <v>1196</v>
          </cell>
          <cell r="B903">
            <v>0</v>
          </cell>
          <cell r="C903">
            <v>0</v>
          </cell>
        </row>
        <row r="904">
          <cell r="A904">
            <v>1197</v>
          </cell>
          <cell r="B904">
            <v>0</v>
          </cell>
          <cell r="C904">
            <v>0</v>
          </cell>
        </row>
        <row r="905">
          <cell r="A905">
            <v>1198</v>
          </cell>
          <cell r="B905">
            <v>0</v>
          </cell>
          <cell r="C905">
            <v>0</v>
          </cell>
        </row>
        <row r="906">
          <cell r="A906">
            <v>1199</v>
          </cell>
          <cell r="B906">
            <v>19037.419999999998</v>
          </cell>
          <cell r="C906">
            <v>0</v>
          </cell>
        </row>
        <row r="907">
          <cell r="A907">
            <v>1200</v>
          </cell>
          <cell r="B907">
            <v>21620.65</v>
          </cell>
          <cell r="C907">
            <v>0</v>
          </cell>
        </row>
        <row r="908">
          <cell r="A908">
            <v>1201</v>
          </cell>
          <cell r="B908">
            <v>31577.34</v>
          </cell>
          <cell r="C908">
            <v>0</v>
          </cell>
        </row>
        <row r="909">
          <cell r="A909">
            <v>1202</v>
          </cell>
          <cell r="B909">
            <v>4880.72</v>
          </cell>
          <cell r="C909">
            <v>0</v>
          </cell>
        </row>
        <row r="910">
          <cell r="A910">
            <v>1203</v>
          </cell>
          <cell r="B910">
            <v>90364.53</v>
          </cell>
          <cell r="C910">
            <v>0</v>
          </cell>
        </row>
        <row r="911">
          <cell r="A911">
            <v>1204</v>
          </cell>
          <cell r="B911">
            <v>0</v>
          </cell>
          <cell r="C911">
            <v>0</v>
          </cell>
        </row>
        <row r="912">
          <cell r="A912">
            <v>1205</v>
          </cell>
          <cell r="B912">
            <v>0</v>
          </cell>
          <cell r="C912">
            <v>0</v>
          </cell>
        </row>
        <row r="913">
          <cell r="A913">
            <v>1206</v>
          </cell>
          <cell r="B913">
            <v>11868.88</v>
          </cell>
          <cell r="C913">
            <v>0</v>
          </cell>
        </row>
        <row r="914">
          <cell r="A914">
            <v>1208</v>
          </cell>
          <cell r="B914">
            <v>0</v>
          </cell>
          <cell r="C914">
            <v>0</v>
          </cell>
        </row>
        <row r="915">
          <cell r="A915">
            <v>1210</v>
          </cell>
          <cell r="B915">
            <v>5760.42</v>
          </cell>
          <cell r="C915">
            <v>0</v>
          </cell>
        </row>
        <row r="916">
          <cell r="A916">
            <v>1212</v>
          </cell>
          <cell r="B916">
            <v>11411.92</v>
          </cell>
          <cell r="C916">
            <v>0</v>
          </cell>
        </row>
        <row r="917">
          <cell r="A917">
            <v>1215</v>
          </cell>
          <cell r="B917">
            <v>0</v>
          </cell>
          <cell r="C917">
            <v>0</v>
          </cell>
        </row>
        <row r="918">
          <cell r="A918">
            <v>1216</v>
          </cell>
          <cell r="B918">
            <v>4540.75</v>
          </cell>
          <cell r="C918">
            <v>0</v>
          </cell>
        </row>
        <row r="919">
          <cell r="A919">
            <v>1217</v>
          </cell>
          <cell r="B919">
            <v>958.51</v>
          </cell>
          <cell r="C919">
            <v>0</v>
          </cell>
        </row>
        <row r="920">
          <cell r="A920">
            <v>1218</v>
          </cell>
          <cell r="B920">
            <v>322.98</v>
          </cell>
          <cell r="C920">
            <v>0</v>
          </cell>
        </row>
        <row r="921">
          <cell r="A921">
            <v>1219</v>
          </cell>
          <cell r="B921">
            <v>4123.2700000000004</v>
          </cell>
          <cell r="C921">
            <v>0</v>
          </cell>
        </row>
        <row r="922">
          <cell r="A922">
            <v>1220</v>
          </cell>
          <cell r="B922">
            <v>0</v>
          </cell>
          <cell r="C922">
            <v>0</v>
          </cell>
        </row>
        <row r="923">
          <cell r="A923">
            <v>1222</v>
          </cell>
          <cell r="B923">
            <v>0</v>
          </cell>
          <cell r="C923">
            <v>0</v>
          </cell>
        </row>
        <row r="924">
          <cell r="A924">
            <v>1223</v>
          </cell>
          <cell r="B924">
            <v>0</v>
          </cell>
          <cell r="C924">
            <v>0</v>
          </cell>
        </row>
        <row r="925">
          <cell r="A925">
            <v>1224</v>
          </cell>
          <cell r="B925">
            <v>18841.86</v>
          </cell>
          <cell r="C925">
            <v>0</v>
          </cell>
        </row>
        <row r="926">
          <cell r="A926">
            <v>1225</v>
          </cell>
          <cell r="B926">
            <v>24132.85</v>
          </cell>
          <cell r="C926">
            <v>0</v>
          </cell>
        </row>
        <row r="927">
          <cell r="A927">
            <v>1226</v>
          </cell>
          <cell r="B927">
            <v>31601.84</v>
          </cell>
          <cell r="C927">
            <v>0</v>
          </cell>
        </row>
        <row r="928">
          <cell r="A928">
            <v>1229</v>
          </cell>
          <cell r="B928">
            <v>0</v>
          </cell>
          <cell r="C928">
            <v>0</v>
          </cell>
        </row>
        <row r="929">
          <cell r="A929">
            <v>1230</v>
          </cell>
          <cell r="B929">
            <v>0</v>
          </cell>
          <cell r="C929">
            <v>0</v>
          </cell>
        </row>
        <row r="930">
          <cell r="A930">
            <v>1231</v>
          </cell>
          <cell r="B930">
            <v>5032.38</v>
          </cell>
          <cell r="C930">
            <v>0</v>
          </cell>
        </row>
        <row r="931">
          <cell r="A931">
            <v>1232</v>
          </cell>
          <cell r="B931">
            <v>13072.42</v>
          </cell>
          <cell r="C931">
            <v>0</v>
          </cell>
        </row>
        <row r="932">
          <cell r="A932">
            <v>1233</v>
          </cell>
          <cell r="B932">
            <v>1379.89</v>
          </cell>
          <cell r="C932">
            <v>0</v>
          </cell>
        </row>
        <row r="933">
          <cell r="A933">
            <v>1234</v>
          </cell>
          <cell r="B933">
            <v>0</v>
          </cell>
          <cell r="C933">
            <v>0</v>
          </cell>
        </row>
        <row r="934">
          <cell r="A934">
            <v>1235</v>
          </cell>
          <cell r="B934">
            <v>0</v>
          </cell>
          <cell r="C934">
            <v>0</v>
          </cell>
        </row>
        <row r="935">
          <cell r="A935">
            <v>1236</v>
          </cell>
          <cell r="B935">
            <v>24188.46</v>
          </cell>
          <cell r="C935">
            <v>0</v>
          </cell>
        </row>
        <row r="936">
          <cell r="A936">
            <v>1238</v>
          </cell>
          <cell r="B936">
            <v>4085.31</v>
          </cell>
          <cell r="C936">
            <v>0</v>
          </cell>
        </row>
        <row r="937">
          <cell r="A937">
            <v>1239</v>
          </cell>
          <cell r="B937">
            <v>6140.4</v>
          </cell>
          <cell r="C937">
            <v>0</v>
          </cell>
        </row>
        <row r="938">
          <cell r="A938">
            <v>1241</v>
          </cell>
          <cell r="B938">
            <v>14801.7</v>
          </cell>
          <cell r="C938">
            <v>0</v>
          </cell>
        </row>
        <row r="939">
          <cell r="A939">
            <v>1242</v>
          </cell>
          <cell r="B939">
            <v>8210.76</v>
          </cell>
          <cell r="C939">
            <v>0</v>
          </cell>
        </row>
        <row r="940">
          <cell r="A940">
            <v>1244</v>
          </cell>
          <cell r="B940">
            <v>9659.94</v>
          </cell>
          <cell r="C940">
            <v>0</v>
          </cell>
        </row>
        <row r="941">
          <cell r="A941">
            <v>1246</v>
          </cell>
          <cell r="B941">
            <v>5699.58</v>
          </cell>
          <cell r="C941">
            <v>0</v>
          </cell>
        </row>
        <row r="942">
          <cell r="A942">
            <v>1247</v>
          </cell>
          <cell r="B942">
            <v>3094.28</v>
          </cell>
          <cell r="C942">
            <v>0</v>
          </cell>
        </row>
        <row r="943">
          <cell r="A943">
            <v>1252</v>
          </cell>
          <cell r="B943">
            <v>4416.45</v>
          </cell>
          <cell r="C943">
            <v>0</v>
          </cell>
        </row>
        <row r="944">
          <cell r="A944">
            <v>1253</v>
          </cell>
          <cell r="B944">
            <v>24804.99</v>
          </cell>
          <cell r="C944">
            <v>0</v>
          </cell>
        </row>
        <row r="945">
          <cell r="A945">
            <v>1254</v>
          </cell>
          <cell r="B945">
            <v>54860.39</v>
          </cell>
          <cell r="C945">
            <v>0</v>
          </cell>
        </row>
        <row r="946">
          <cell r="A946">
            <v>1256</v>
          </cell>
          <cell r="B946">
            <v>143408.99</v>
          </cell>
          <cell r="C946">
            <v>0</v>
          </cell>
        </row>
        <row r="947">
          <cell r="A947">
            <v>1257</v>
          </cell>
          <cell r="B947">
            <v>67244.92</v>
          </cell>
          <cell r="C947">
            <v>0</v>
          </cell>
        </row>
        <row r="948">
          <cell r="A948">
            <v>1258</v>
          </cell>
          <cell r="B948">
            <v>86573.39</v>
          </cell>
          <cell r="C948">
            <v>0</v>
          </cell>
        </row>
        <row r="949">
          <cell r="A949">
            <v>1260</v>
          </cell>
          <cell r="B949">
            <v>0</v>
          </cell>
          <cell r="C949">
            <v>0</v>
          </cell>
        </row>
        <row r="950">
          <cell r="A950">
            <v>1261</v>
          </cell>
          <cell r="B950">
            <v>0</v>
          </cell>
          <cell r="C950">
            <v>0</v>
          </cell>
        </row>
        <row r="951">
          <cell r="A951">
            <v>1263</v>
          </cell>
          <cell r="B951">
            <v>0</v>
          </cell>
          <cell r="C951">
            <v>0</v>
          </cell>
        </row>
        <row r="952">
          <cell r="A952">
            <v>1265</v>
          </cell>
          <cell r="B952">
            <v>0</v>
          </cell>
          <cell r="C952">
            <v>0</v>
          </cell>
        </row>
        <row r="953">
          <cell r="A953">
            <v>1266</v>
          </cell>
          <cell r="B953">
            <v>87005.98</v>
          </cell>
          <cell r="C953">
            <v>0</v>
          </cell>
        </row>
        <row r="954">
          <cell r="A954">
            <v>1267</v>
          </cell>
          <cell r="B954">
            <v>65314.92</v>
          </cell>
          <cell r="C954">
            <v>0</v>
          </cell>
        </row>
        <row r="955">
          <cell r="A955">
            <v>1268</v>
          </cell>
          <cell r="B955">
            <v>117172.94</v>
          </cell>
          <cell r="C955">
            <v>0</v>
          </cell>
        </row>
        <row r="956">
          <cell r="A956">
            <v>1269</v>
          </cell>
          <cell r="B956">
            <v>31336.43</v>
          </cell>
          <cell r="C956">
            <v>0</v>
          </cell>
        </row>
        <row r="957">
          <cell r="A957">
            <v>1270</v>
          </cell>
          <cell r="B957">
            <v>12488.21</v>
          </cell>
          <cell r="C957">
            <v>0</v>
          </cell>
        </row>
        <row r="958">
          <cell r="A958">
            <v>1272</v>
          </cell>
          <cell r="B958">
            <v>43138.03</v>
          </cell>
          <cell r="C958">
            <v>0</v>
          </cell>
        </row>
        <row r="959">
          <cell r="A959">
            <v>1274</v>
          </cell>
          <cell r="B959">
            <v>0</v>
          </cell>
          <cell r="C959">
            <v>0</v>
          </cell>
        </row>
        <row r="960">
          <cell r="A960">
            <v>1279</v>
          </cell>
          <cell r="B960">
            <v>11558.86</v>
          </cell>
          <cell r="C960">
            <v>0</v>
          </cell>
        </row>
        <row r="961">
          <cell r="A961">
            <v>1281</v>
          </cell>
          <cell r="B961">
            <v>38872.49</v>
          </cell>
          <cell r="C961">
            <v>0</v>
          </cell>
        </row>
        <row r="962">
          <cell r="A962">
            <v>1282</v>
          </cell>
          <cell r="B962">
            <v>0</v>
          </cell>
          <cell r="C962">
            <v>0</v>
          </cell>
        </row>
        <row r="963">
          <cell r="A963">
            <v>1283</v>
          </cell>
          <cell r="B963">
            <v>6379.1</v>
          </cell>
          <cell r="C963">
            <v>0</v>
          </cell>
        </row>
        <row r="964">
          <cell r="A964">
            <v>1285</v>
          </cell>
          <cell r="B964">
            <v>2001.29</v>
          </cell>
          <cell r="C964">
            <v>0</v>
          </cell>
        </row>
        <row r="965">
          <cell r="A965">
            <v>1286</v>
          </cell>
          <cell r="B965">
            <v>2585.7600000000002</v>
          </cell>
          <cell r="C965">
            <v>0</v>
          </cell>
        </row>
        <row r="966">
          <cell r="A966">
            <v>1287</v>
          </cell>
          <cell r="B966">
            <v>0</v>
          </cell>
          <cell r="C966">
            <v>0</v>
          </cell>
        </row>
        <row r="967">
          <cell r="A967">
            <v>1289</v>
          </cell>
          <cell r="B967">
            <v>0</v>
          </cell>
          <cell r="C967">
            <v>0</v>
          </cell>
        </row>
        <row r="968">
          <cell r="A968">
            <v>1291</v>
          </cell>
          <cell r="B968">
            <v>9999.15</v>
          </cell>
          <cell r="C968">
            <v>0</v>
          </cell>
        </row>
        <row r="969">
          <cell r="A969">
            <v>1292</v>
          </cell>
          <cell r="B969">
            <v>5481.88</v>
          </cell>
          <cell r="C969">
            <v>0</v>
          </cell>
        </row>
        <row r="970">
          <cell r="A970">
            <v>1294</v>
          </cell>
          <cell r="B970">
            <v>12302.33</v>
          </cell>
          <cell r="C970">
            <v>0</v>
          </cell>
        </row>
        <row r="971">
          <cell r="A971">
            <v>1295</v>
          </cell>
          <cell r="B971">
            <v>0</v>
          </cell>
          <cell r="C971">
            <v>0</v>
          </cell>
        </row>
        <row r="972">
          <cell r="A972">
            <v>1297</v>
          </cell>
          <cell r="B972">
            <v>88991.95</v>
          </cell>
          <cell r="C972">
            <v>0</v>
          </cell>
        </row>
        <row r="973">
          <cell r="A973">
            <v>1299</v>
          </cell>
          <cell r="B973">
            <v>0</v>
          </cell>
          <cell r="C973">
            <v>0</v>
          </cell>
        </row>
        <row r="974">
          <cell r="A974">
            <v>1300</v>
          </cell>
          <cell r="B974">
            <v>0</v>
          </cell>
          <cell r="C974">
            <v>0</v>
          </cell>
        </row>
        <row r="975">
          <cell r="A975">
            <v>1302</v>
          </cell>
          <cell r="B975">
            <v>21362.14</v>
          </cell>
          <cell r="C975">
            <v>0</v>
          </cell>
        </row>
        <row r="976">
          <cell r="A976">
            <v>1303</v>
          </cell>
          <cell r="B976">
            <v>10793.33</v>
          </cell>
          <cell r="C976">
            <v>0</v>
          </cell>
        </row>
        <row r="977">
          <cell r="A977">
            <v>1305</v>
          </cell>
          <cell r="B977">
            <v>17913.54</v>
          </cell>
          <cell r="C977">
            <v>0</v>
          </cell>
        </row>
        <row r="978">
          <cell r="A978">
            <v>1308</v>
          </cell>
          <cell r="B978">
            <v>54858.8</v>
          </cell>
          <cell r="C978">
            <v>0</v>
          </cell>
        </row>
        <row r="979">
          <cell r="A979">
            <v>1312</v>
          </cell>
          <cell r="B979">
            <v>0</v>
          </cell>
          <cell r="C979">
            <v>0</v>
          </cell>
        </row>
        <row r="980">
          <cell r="A980">
            <v>1313</v>
          </cell>
          <cell r="B980">
            <v>486880.98</v>
          </cell>
          <cell r="C980">
            <v>0</v>
          </cell>
        </row>
        <row r="981">
          <cell r="A981">
            <v>1314</v>
          </cell>
          <cell r="B981">
            <v>6244.44</v>
          </cell>
          <cell r="C981">
            <v>0</v>
          </cell>
        </row>
        <row r="982">
          <cell r="A982">
            <v>1316</v>
          </cell>
          <cell r="B982">
            <v>22439.87</v>
          </cell>
          <cell r="C982">
            <v>0</v>
          </cell>
        </row>
        <row r="983">
          <cell r="A983">
            <v>1317</v>
          </cell>
          <cell r="B983">
            <v>2651.51</v>
          </cell>
          <cell r="C983">
            <v>0</v>
          </cell>
        </row>
        <row r="984">
          <cell r="A984">
            <v>1318</v>
          </cell>
          <cell r="B984">
            <v>2421</v>
          </cell>
          <cell r="C984">
            <v>0</v>
          </cell>
        </row>
        <row r="985">
          <cell r="A985">
            <v>1320</v>
          </cell>
          <cell r="B985">
            <v>4384.95</v>
          </cell>
          <cell r="C985">
            <v>0</v>
          </cell>
        </row>
        <row r="986">
          <cell r="A986">
            <v>1321</v>
          </cell>
          <cell r="B986">
            <v>0</v>
          </cell>
          <cell r="C986">
            <v>0</v>
          </cell>
        </row>
        <row r="987">
          <cell r="A987">
            <v>1322</v>
          </cell>
          <cell r="B987">
            <v>4145.8999999999996</v>
          </cell>
          <cell r="C987">
            <v>0</v>
          </cell>
        </row>
        <row r="988">
          <cell r="A988">
            <v>1324</v>
          </cell>
          <cell r="B988">
            <v>3459.06</v>
          </cell>
          <cell r="C988">
            <v>0</v>
          </cell>
        </row>
        <row r="989">
          <cell r="A989">
            <v>1325</v>
          </cell>
          <cell r="B989">
            <v>0</v>
          </cell>
          <cell r="C989">
            <v>0</v>
          </cell>
        </row>
        <row r="990">
          <cell r="A990">
            <v>1326</v>
          </cell>
          <cell r="B990">
            <v>65763.13</v>
          </cell>
          <cell r="C990">
            <v>0</v>
          </cell>
        </row>
        <row r="991">
          <cell r="A991">
            <v>1327</v>
          </cell>
          <cell r="B991">
            <v>3956.29</v>
          </cell>
          <cell r="C991">
            <v>0</v>
          </cell>
        </row>
        <row r="992">
          <cell r="A992">
            <v>1328</v>
          </cell>
          <cell r="B992">
            <v>2248.2199999999998</v>
          </cell>
          <cell r="C992">
            <v>0</v>
          </cell>
        </row>
        <row r="993">
          <cell r="A993">
            <v>1330</v>
          </cell>
          <cell r="B993">
            <v>3012.69</v>
          </cell>
          <cell r="C993">
            <v>0</v>
          </cell>
        </row>
        <row r="994">
          <cell r="A994">
            <v>1331</v>
          </cell>
          <cell r="B994">
            <v>0</v>
          </cell>
          <cell r="C994">
            <v>0</v>
          </cell>
        </row>
        <row r="995">
          <cell r="A995">
            <v>1332</v>
          </cell>
          <cell r="B995">
            <v>14153.8</v>
          </cell>
          <cell r="C995">
            <v>0</v>
          </cell>
        </row>
        <row r="996">
          <cell r="A996">
            <v>1335</v>
          </cell>
          <cell r="B996">
            <v>3576.73</v>
          </cell>
          <cell r="C996">
            <v>0</v>
          </cell>
        </row>
        <row r="997">
          <cell r="A997">
            <v>1337</v>
          </cell>
          <cell r="B997">
            <v>7993.13</v>
          </cell>
          <cell r="C997">
            <v>0</v>
          </cell>
        </row>
        <row r="998">
          <cell r="A998">
            <v>1338</v>
          </cell>
          <cell r="B998">
            <v>0</v>
          </cell>
          <cell r="C998">
            <v>0</v>
          </cell>
        </row>
        <row r="999">
          <cell r="A999">
            <v>1339</v>
          </cell>
          <cell r="B999">
            <v>76385.59</v>
          </cell>
          <cell r="C999">
            <v>0</v>
          </cell>
        </row>
        <row r="1000">
          <cell r="A1000">
            <v>1340</v>
          </cell>
          <cell r="B1000">
            <v>4719.8100000000004</v>
          </cell>
          <cell r="C1000">
            <v>0</v>
          </cell>
        </row>
        <row r="1001">
          <cell r="A1001">
            <v>1341</v>
          </cell>
          <cell r="B1001">
            <v>6858.72</v>
          </cell>
          <cell r="C1001">
            <v>0</v>
          </cell>
        </row>
        <row r="1002">
          <cell r="A1002">
            <v>1342</v>
          </cell>
          <cell r="B1002">
            <v>0</v>
          </cell>
          <cell r="C1002">
            <v>0</v>
          </cell>
        </row>
        <row r="1003">
          <cell r="A1003">
            <v>1343</v>
          </cell>
          <cell r="B1003">
            <v>0</v>
          </cell>
          <cell r="C1003">
            <v>0</v>
          </cell>
        </row>
        <row r="1004">
          <cell r="A1004">
            <v>1344</v>
          </cell>
          <cell r="B1004">
            <v>6538.11</v>
          </cell>
          <cell r="C1004">
            <v>0</v>
          </cell>
        </row>
        <row r="1005">
          <cell r="A1005">
            <v>1345</v>
          </cell>
          <cell r="B1005">
            <v>0</v>
          </cell>
          <cell r="C1005">
            <v>0</v>
          </cell>
        </row>
        <row r="1006">
          <cell r="A1006">
            <v>1346</v>
          </cell>
          <cell r="B1006">
            <v>0</v>
          </cell>
          <cell r="C1006">
            <v>0</v>
          </cell>
        </row>
        <row r="1007">
          <cell r="A1007">
            <v>1348</v>
          </cell>
          <cell r="B1007">
            <v>102125.12</v>
          </cell>
          <cell r="C1007">
            <v>0</v>
          </cell>
        </row>
        <row r="1008">
          <cell r="A1008">
            <v>1349</v>
          </cell>
          <cell r="B1008">
            <v>4356.8900000000003</v>
          </cell>
          <cell r="C1008">
            <v>0</v>
          </cell>
        </row>
        <row r="1009">
          <cell r="A1009">
            <v>1350</v>
          </cell>
          <cell r="B1009">
            <v>6200.22</v>
          </cell>
          <cell r="C1009">
            <v>0</v>
          </cell>
        </row>
        <row r="1010">
          <cell r="A1010">
            <v>1351</v>
          </cell>
          <cell r="B1010">
            <v>10062.85</v>
          </cell>
          <cell r="C1010">
            <v>0</v>
          </cell>
        </row>
        <row r="1011">
          <cell r="A1011">
            <v>1352</v>
          </cell>
          <cell r="B1011">
            <v>3025.01</v>
          </cell>
          <cell r="C1011">
            <v>0</v>
          </cell>
        </row>
        <row r="1012">
          <cell r="A1012">
            <v>1353</v>
          </cell>
          <cell r="B1012">
            <v>5290.49</v>
          </cell>
          <cell r="C1012">
            <v>0</v>
          </cell>
        </row>
        <row r="1013">
          <cell r="A1013">
            <v>1354</v>
          </cell>
          <cell r="B1013">
            <v>10345.26</v>
          </cell>
          <cell r="C1013">
            <v>0</v>
          </cell>
        </row>
        <row r="1014">
          <cell r="A1014">
            <v>1355</v>
          </cell>
          <cell r="B1014">
            <v>0</v>
          </cell>
          <cell r="C1014">
            <v>0</v>
          </cell>
        </row>
        <row r="1015">
          <cell r="A1015">
            <v>1357</v>
          </cell>
          <cell r="B1015">
            <v>0</v>
          </cell>
          <cell r="C1015">
            <v>0</v>
          </cell>
        </row>
        <row r="1016">
          <cell r="A1016">
            <v>1359</v>
          </cell>
          <cell r="B1016">
            <v>2362.0300000000002</v>
          </cell>
          <cell r="C1016">
            <v>0</v>
          </cell>
        </row>
        <row r="1017">
          <cell r="A1017">
            <v>1360</v>
          </cell>
          <cell r="B1017">
            <v>0</v>
          </cell>
          <cell r="C1017">
            <v>0</v>
          </cell>
        </row>
        <row r="1018">
          <cell r="A1018">
            <v>1361</v>
          </cell>
          <cell r="B1018">
            <v>20614.48</v>
          </cell>
          <cell r="C1018">
            <v>0</v>
          </cell>
        </row>
        <row r="1019">
          <cell r="A1019">
            <v>1363</v>
          </cell>
          <cell r="B1019">
            <v>6491</v>
          </cell>
          <cell r="C1019">
            <v>0</v>
          </cell>
        </row>
        <row r="1020">
          <cell r="A1020">
            <v>1366</v>
          </cell>
          <cell r="B1020">
            <v>4843.3100000000004</v>
          </cell>
          <cell r="C1020">
            <v>0</v>
          </cell>
        </row>
        <row r="1021">
          <cell r="A1021">
            <v>1367</v>
          </cell>
          <cell r="B1021">
            <v>0</v>
          </cell>
          <cell r="C1021">
            <v>0</v>
          </cell>
        </row>
        <row r="1022">
          <cell r="A1022">
            <v>1370</v>
          </cell>
          <cell r="B1022">
            <v>0</v>
          </cell>
          <cell r="C1022">
            <v>0</v>
          </cell>
        </row>
        <row r="1023">
          <cell r="A1023">
            <v>1372</v>
          </cell>
          <cell r="B1023">
            <v>0</v>
          </cell>
          <cell r="C1023">
            <v>0</v>
          </cell>
        </row>
        <row r="1024">
          <cell r="A1024">
            <v>1373</v>
          </cell>
          <cell r="B1024">
            <v>3597.39</v>
          </cell>
          <cell r="C1024">
            <v>0</v>
          </cell>
        </row>
        <row r="1025">
          <cell r="A1025">
            <v>1375</v>
          </cell>
          <cell r="B1025">
            <v>3551.02</v>
          </cell>
          <cell r="C1025">
            <v>0</v>
          </cell>
        </row>
        <row r="1026">
          <cell r="A1026">
            <v>1377</v>
          </cell>
          <cell r="B1026">
            <v>0</v>
          </cell>
          <cell r="C1026">
            <v>0</v>
          </cell>
        </row>
        <row r="1027">
          <cell r="A1027">
            <v>1378</v>
          </cell>
          <cell r="B1027">
            <v>10341.58</v>
          </cell>
          <cell r="C1027">
            <v>0</v>
          </cell>
        </row>
        <row r="1028">
          <cell r="A1028">
            <v>1380</v>
          </cell>
          <cell r="B1028">
            <v>6748.75</v>
          </cell>
          <cell r="C1028">
            <v>0</v>
          </cell>
        </row>
        <row r="1029">
          <cell r="A1029">
            <v>1381</v>
          </cell>
          <cell r="B1029">
            <v>0</v>
          </cell>
          <cell r="C1029">
            <v>0</v>
          </cell>
        </row>
        <row r="1030">
          <cell r="A1030">
            <v>1384</v>
          </cell>
          <cell r="B1030">
            <v>8884.77</v>
          </cell>
          <cell r="C1030">
            <v>0</v>
          </cell>
        </row>
        <row r="1031">
          <cell r="A1031">
            <v>1386</v>
          </cell>
          <cell r="B1031">
            <v>9314.24</v>
          </cell>
          <cell r="C1031">
            <v>0</v>
          </cell>
        </row>
        <row r="1032">
          <cell r="A1032">
            <v>1388</v>
          </cell>
          <cell r="B1032">
            <v>7593.23</v>
          </cell>
          <cell r="C1032">
            <v>0</v>
          </cell>
        </row>
        <row r="1033">
          <cell r="A1033">
            <v>1391</v>
          </cell>
          <cell r="B1033">
            <v>3637.86</v>
          </cell>
          <cell r="C1033">
            <v>0</v>
          </cell>
        </row>
        <row r="1034">
          <cell r="A1034">
            <v>1392</v>
          </cell>
          <cell r="B1034">
            <v>21554.13</v>
          </cell>
          <cell r="C1034">
            <v>0</v>
          </cell>
        </row>
        <row r="1035">
          <cell r="A1035">
            <v>1393</v>
          </cell>
          <cell r="B1035">
            <v>35617.360000000001</v>
          </cell>
          <cell r="C1035">
            <v>0</v>
          </cell>
        </row>
        <row r="1036">
          <cell r="A1036">
            <v>1394</v>
          </cell>
          <cell r="B1036">
            <v>7278.26</v>
          </cell>
          <cell r="C1036">
            <v>0</v>
          </cell>
        </row>
        <row r="1037">
          <cell r="A1037">
            <v>1395</v>
          </cell>
          <cell r="B1037">
            <v>1474.91</v>
          </cell>
          <cell r="C1037">
            <v>0</v>
          </cell>
        </row>
        <row r="1038">
          <cell r="A1038">
            <v>1396</v>
          </cell>
          <cell r="B1038">
            <v>5843.59</v>
          </cell>
          <cell r="C1038">
            <v>0</v>
          </cell>
        </row>
        <row r="1039">
          <cell r="A1039">
            <v>1397</v>
          </cell>
          <cell r="B1039">
            <v>0</v>
          </cell>
          <cell r="C1039">
            <v>0</v>
          </cell>
        </row>
        <row r="1040">
          <cell r="A1040">
            <v>1398</v>
          </cell>
          <cell r="B1040">
            <v>0</v>
          </cell>
          <cell r="C1040">
            <v>0</v>
          </cell>
        </row>
        <row r="1041">
          <cell r="A1041">
            <v>1399</v>
          </cell>
          <cell r="B1041">
            <v>6190.61</v>
          </cell>
          <cell r="C1041">
            <v>0</v>
          </cell>
        </row>
        <row r="1042">
          <cell r="A1042">
            <v>1400</v>
          </cell>
          <cell r="B1042">
            <v>0</v>
          </cell>
          <cell r="C1042">
            <v>0</v>
          </cell>
        </row>
        <row r="1043">
          <cell r="A1043">
            <v>1403</v>
          </cell>
          <cell r="B1043">
            <v>2958.43</v>
          </cell>
          <cell r="C1043">
            <v>0</v>
          </cell>
        </row>
        <row r="1044">
          <cell r="A1044">
            <v>1405</v>
          </cell>
          <cell r="B1044">
            <v>0</v>
          </cell>
          <cell r="C1044">
            <v>0</v>
          </cell>
        </row>
        <row r="1045">
          <cell r="A1045">
            <v>1406</v>
          </cell>
          <cell r="B1045">
            <v>0</v>
          </cell>
          <cell r="C1045">
            <v>0</v>
          </cell>
        </row>
        <row r="1046">
          <cell r="A1046">
            <v>1407</v>
          </cell>
          <cell r="B1046">
            <v>0</v>
          </cell>
          <cell r="C1046">
            <v>0</v>
          </cell>
        </row>
        <row r="1047">
          <cell r="A1047">
            <v>1408</v>
          </cell>
          <cell r="B1047">
            <v>94635.4</v>
          </cell>
          <cell r="C1047">
            <v>0</v>
          </cell>
        </row>
        <row r="1048">
          <cell r="A1048">
            <v>1409</v>
          </cell>
          <cell r="B1048">
            <v>0</v>
          </cell>
          <cell r="C1048">
            <v>0</v>
          </cell>
        </row>
        <row r="1049">
          <cell r="A1049">
            <v>1410</v>
          </cell>
          <cell r="B1049">
            <v>3117.08</v>
          </cell>
          <cell r="C1049">
            <v>0</v>
          </cell>
        </row>
        <row r="1050">
          <cell r="A1050">
            <v>1413</v>
          </cell>
          <cell r="B1050">
            <v>90758.78</v>
          </cell>
          <cell r="C1050">
            <v>0</v>
          </cell>
        </row>
        <row r="1051">
          <cell r="A1051">
            <v>1414</v>
          </cell>
          <cell r="B1051">
            <v>326834.26</v>
          </cell>
          <cell r="C1051">
            <v>0</v>
          </cell>
        </row>
        <row r="1052">
          <cell r="A1052">
            <v>1419</v>
          </cell>
          <cell r="B1052">
            <v>0</v>
          </cell>
          <cell r="C1052">
            <v>0</v>
          </cell>
        </row>
        <row r="1053">
          <cell r="A1053">
            <v>1420</v>
          </cell>
          <cell r="B1053">
            <v>0</v>
          </cell>
          <cell r="C1053">
            <v>0</v>
          </cell>
        </row>
        <row r="1054">
          <cell r="A1054">
            <v>1438</v>
          </cell>
          <cell r="B1054">
            <v>0</v>
          </cell>
          <cell r="C1054">
            <v>0</v>
          </cell>
        </row>
        <row r="1055">
          <cell r="A1055">
            <v>1447</v>
          </cell>
          <cell r="B1055">
            <v>358.74</v>
          </cell>
          <cell r="C1055">
            <v>0</v>
          </cell>
        </row>
        <row r="1056">
          <cell r="A1056">
            <v>1475</v>
          </cell>
          <cell r="B1056">
            <v>24535.360000000001</v>
          </cell>
          <cell r="C1056">
            <v>0</v>
          </cell>
        </row>
        <row r="1057">
          <cell r="A1057">
            <v>1477</v>
          </cell>
          <cell r="B1057">
            <v>0</v>
          </cell>
          <cell r="C1057">
            <v>0</v>
          </cell>
        </row>
        <row r="1058">
          <cell r="A1058">
            <v>1480</v>
          </cell>
          <cell r="B1058">
            <v>48083.25</v>
          </cell>
          <cell r="C1058">
            <v>0</v>
          </cell>
        </row>
        <row r="1059">
          <cell r="A1059">
            <v>1481</v>
          </cell>
          <cell r="B1059">
            <v>2018.74</v>
          </cell>
          <cell r="C1059">
            <v>0</v>
          </cell>
        </row>
        <row r="1060">
          <cell r="A1060">
            <v>1484</v>
          </cell>
          <cell r="B1060">
            <v>0</v>
          </cell>
          <cell r="C1060">
            <v>0</v>
          </cell>
        </row>
        <row r="1061">
          <cell r="A1061">
            <v>1488</v>
          </cell>
          <cell r="B1061">
            <v>29948.29</v>
          </cell>
          <cell r="C1061">
            <v>0</v>
          </cell>
        </row>
        <row r="1062">
          <cell r="A1062">
            <v>1498</v>
          </cell>
          <cell r="B1062">
            <v>28500.6</v>
          </cell>
          <cell r="C1062">
            <v>0</v>
          </cell>
        </row>
        <row r="1063">
          <cell r="A1063">
            <v>1500</v>
          </cell>
          <cell r="B1063">
            <v>0</v>
          </cell>
          <cell r="C1063">
            <v>0</v>
          </cell>
        </row>
        <row r="1064">
          <cell r="A1064">
            <v>1501</v>
          </cell>
          <cell r="B1064">
            <v>2933.63</v>
          </cell>
          <cell r="C1064">
            <v>0</v>
          </cell>
        </row>
        <row r="1065">
          <cell r="A1065">
            <v>1503</v>
          </cell>
          <cell r="B1065">
            <v>0</v>
          </cell>
          <cell r="C1065">
            <v>0</v>
          </cell>
        </row>
        <row r="1066">
          <cell r="A1066">
            <v>1507</v>
          </cell>
          <cell r="B1066">
            <v>27687.69</v>
          </cell>
          <cell r="C1066">
            <v>0</v>
          </cell>
        </row>
        <row r="1067">
          <cell r="A1067">
            <v>1510</v>
          </cell>
          <cell r="B1067">
            <v>0</v>
          </cell>
          <cell r="C1067">
            <v>0</v>
          </cell>
        </row>
        <row r="1068">
          <cell r="A1068">
            <v>1511</v>
          </cell>
          <cell r="B1068">
            <v>0</v>
          </cell>
          <cell r="C1068">
            <v>0</v>
          </cell>
        </row>
        <row r="1069">
          <cell r="A1069">
            <v>1514</v>
          </cell>
          <cell r="B1069">
            <v>5063.63</v>
          </cell>
          <cell r="C1069">
            <v>0</v>
          </cell>
        </row>
        <row r="1070">
          <cell r="A1070">
            <v>1515</v>
          </cell>
          <cell r="B1070">
            <v>0</v>
          </cell>
          <cell r="C1070">
            <v>0</v>
          </cell>
        </row>
        <row r="1071">
          <cell r="A1071">
            <v>1516</v>
          </cell>
          <cell r="B1071">
            <v>1781.01</v>
          </cell>
          <cell r="C1071">
            <v>0</v>
          </cell>
        </row>
        <row r="1072">
          <cell r="A1072">
            <v>1517</v>
          </cell>
          <cell r="B1072">
            <v>4413.28</v>
          </cell>
          <cell r="C1072">
            <v>0</v>
          </cell>
        </row>
        <row r="1073">
          <cell r="A1073">
            <v>1518</v>
          </cell>
          <cell r="B1073">
            <v>4845.82</v>
          </cell>
          <cell r="C1073">
            <v>0</v>
          </cell>
        </row>
        <row r="1074">
          <cell r="A1074">
            <v>1519</v>
          </cell>
          <cell r="B1074">
            <v>0</v>
          </cell>
          <cell r="C1074">
            <v>0</v>
          </cell>
        </row>
        <row r="1075">
          <cell r="A1075">
            <v>1521</v>
          </cell>
          <cell r="B1075">
            <v>6858</v>
          </cell>
          <cell r="C1075">
            <v>0</v>
          </cell>
        </row>
        <row r="1076">
          <cell r="A1076">
            <v>1522</v>
          </cell>
          <cell r="B1076">
            <v>2846.38</v>
          </cell>
          <cell r="C1076">
            <v>0</v>
          </cell>
        </row>
        <row r="1077">
          <cell r="A1077">
            <v>1524</v>
          </cell>
          <cell r="B1077">
            <v>2126.2800000000002</v>
          </cell>
          <cell r="C1077">
            <v>0</v>
          </cell>
        </row>
        <row r="1078">
          <cell r="A1078">
            <v>1527</v>
          </cell>
          <cell r="B1078">
            <v>0</v>
          </cell>
          <cell r="C1078">
            <v>0</v>
          </cell>
        </row>
        <row r="1079">
          <cell r="A1079">
            <v>1532</v>
          </cell>
          <cell r="B1079">
            <v>6534.77</v>
          </cell>
          <cell r="C1079">
            <v>0</v>
          </cell>
        </row>
        <row r="1080">
          <cell r="A1080">
            <v>1534</v>
          </cell>
          <cell r="B1080">
            <v>4782.59</v>
          </cell>
          <cell r="C1080">
            <v>0</v>
          </cell>
        </row>
        <row r="1081">
          <cell r="A1081">
            <v>1535</v>
          </cell>
          <cell r="B1081">
            <v>3096.77</v>
          </cell>
          <cell r="C1081">
            <v>0</v>
          </cell>
        </row>
        <row r="1082">
          <cell r="A1082">
            <v>1538</v>
          </cell>
          <cell r="B1082">
            <v>0</v>
          </cell>
          <cell r="C1082">
            <v>0</v>
          </cell>
        </row>
        <row r="1083">
          <cell r="A1083">
            <v>1543</v>
          </cell>
          <cell r="B1083">
            <v>3765.09</v>
          </cell>
          <cell r="C1083">
            <v>0</v>
          </cell>
        </row>
        <row r="1084">
          <cell r="A1084">
            <v>1544</v>
          </cell>
          <cell r="B1084">
            <v>14978.08</v>
          </cell>
          <cell r="C1084">
            <v>0</v>
          </cell>
        </row>
        <row r="1085">
          <cell r="A1085">
            <v>1545</v>
          </cell>
          <cell r="B1085">
            <v>0</v>
          </cell>
          <cell r="C1085">
            <v>0</v>
          </cell>
        </row>
        <row r="1086">
          <cell r="A1086">
            <v>1548</v>
          </cell>
          <cell r="B1086">
            <v>0</v>
          </cell>
          <cell r="C1086">
            <v>0</v>
          </cell>
        </row>
        <row r="1087">
          <cell r="A1087">
            <v>1551</v>
          </cell>
          <cell r="B1087">
            <v>10370.59</v>
          </cell>
          <cell r="C1087">
            <v>0</v>
          </cell>
        </row>
        <row r="1088">
          <cell r="A1088">
            <v>1552</v>
          </cell>
          <cell r="B1088">
            <v>4277.62</v>
          </cell>
          <cell r="C1088">
            <v>0</v>
          </cell>
        </row>
        <row r="1089">
          <cell r="A1089">
            <v>1555</v>
          </cell>
          <cell r="B1089">
            <v>3111.43</v>
          </cell>
          <cell r="C1089">
            <v>0</v>
          </cell>
        </row>
        <row r="1090">
          <cell r="A1090">
            <v>1557</v>
          </cell>
          <cell r="B1090">
            <v>13468.3</v>
          </cell>
          <cell r="C1090">
            <v>0</v>
          </cell>
        </row>
        <row r="1091">
          <cell r="A1091">
            <v>1558</v>
          </cell>
          <cell r="B1091">
            <v>2657.59</v>
          </cell>
          <cell r="C1091">
            <v>0</v>
          </cell>
        </row>
        <row r="1092">
          <cell r="A1092">
            <v>1559</v>
          </cell>
          <cell r="B1092">
            <v>0</v>
          </cell>
          <cell r="C1092">
            <v>0</v>
          </cell>
        </row>
        <row r="1093">
          <cell r="A1093">
            <v>1561</v>
          </cell>
          <cell r="B1093">
            <v>0</v>
          </cell>
          <cell r="C1093">
            <v>0</v>
          </cell>
        </row>
        <row r="1094">
          <cell r="A1094">
            <v>1563</v>
          </cell>
          <cell r="B1094">
            <v>0</v>
          </cell>
          <cell r="C1094">
            <v>0</v>
          </cell>
        </row>
        <row r="1095">
          <cell r="A1095">
            <v>1566</v>
          </cell>
          <cell r="B1095">
            <v>0</v>
          </cell>
          <cell r="C1095">
            <v>0</v>
          </cell>
        </row>
        <row r="1096">
          <cell r="A1096">
            <v>1568</v>
          </cell>
          <cell r="B1096">
            <v>0</v>
          </cell>
          <cell r="C1096">
            <v>0</v>
          </cell>
        </row>
        <row r="1097">
          <cell r="A1097">
            <v>1571</v>
          </cell>
          <cell r="B1097">
            <v>0</v>
          </cell>
          <cell r="C1097">
            <v>0</v>
          </cell>
        </row>
        <row r="1098">
          <cell r="A1098">
            <v>1576</v>
          </cell>
          <cell r="B1098">
            <v>0</v>
          </cell>
          <cell r="C1098">
            <v>0</v>
          </cell>
        </row>
        <row r="1099">
          <cell r="A1099">
            <v>1577</v>
          </cell>
          <cell r="B1099">
            <v>0</v>
          </cell>
          <cell r="C1099">
            <v>0</v>
          </cell>
        </row>
        <row r="1100">
          <cell r="A1100">
            <v>1578</v>
          </cell>
          <cell r="B1100">
            <v>0</v>
          </cell>
          <cell r="C1100">
            <v>0</v>
          </cell>
        </row>
        <row r="1101">
          <cell r="A1101">
            <v>1583</v>
          </cell>
          <cell r="B1101">
            <v>407.07</v>
          </cell>
          <cell r="C1101">
            <v>0</v>
          </cell>
        </row>
        <row r="1102">
          <cell r="A1102">
            <v>1591</v>
          </cell>
          <cell r="B1102">
            <v>30507.69</v>
          </cell>
          <cell r="C1102">
            <v>0</v>
          </cell>
        </row>
        <row r="1103">
          <cell r="A1103">
            <v>1592</v>
          </cell>
          <cell r="B1103">
            <v>0</v>
          </cell>
          <cell r="C1103">
            <v>0</v>
          </cell>
        </row>
        <row r="1104">
          <cell r="A1104">
            <v>1596</v>
          </cell>
          <cell r="B1104">
            <v>0</v>
          </cell>
          <cell r="C1104">
            <v>0</v>
          </cell>
        </row>
        <row r="1105">
          <cell r="A1105">
            <v>1598</v>
          </cell>
          <cell r="B1105">
            <v>0</v>
          </cell>
          <cell r="C1105">
            <v>0</v>
          </cell>
        </row>
        <row r="1106">
          <cell r="A1106">
            <v>1604</v>
          </cell>
          <cell r="B1106">
            <v>0</v>
          </cell>
          <cell r="C1106">
            <v>0</v>
          </cell>
        </row>
        <row r="1107">
          <cell r="A1107">
            <v>1605</v>
          </cell>
          <cell r="B1107">
            <v>3742.25</v>
          </cell>
          <cell r="C1107">
            <v>0</v>
          </cell>
        </row>
        <row r="1108">
          <cell r="A1108">
            <v>1606</v>
          </cell>
          <cell r="B1108">
            <v>0</v>
          </cell>
          <cell r="C1108">
            <v>0</v>
          </cell>
        </row>
        <row r="1109">
          <cell r="A1109">
            <v>1608</v>
          </cell>
          <cell r="B1109">
            <v>0</v>
          </cell>
          <cell r="C1109">
            <v>0</v>
          </cell>
        </row>
        <row r="1110">
          <cell r="A1110">
            <v>1612</v>
          </cell>
          <cell r="B1110">
            <v>7113.17</v>
          </cell>
          <cell r="C1110">
            <v>0</v>
          </cell>
        </row>
        <row r="1111">
          <cell r="A1111">
            <v>1615</v>
          </cell>
          <cell r="B1111">
            <v>0</v>
          </cell>
          <cell r="C1111">
            <v>0</v>
          </cell>
        </row>
        <row r="1112">
          <cell r="A1112">
            <v>1616</v>
          </cell>
          <cell r="B1112">
            <v>4758.25</v>
          </cell>
          <cell r="C1112">
            <v>0</v>
          </cell>
        </row>
        <row r="1113">
          <cell r="A1113">
            <v>1622</v>
          </cell>
          <cell r="B1113">
            <v>0</v>
          </cell>
          <cell r="C1113">
            <v>0</v>
          </cell>
        </row>
        <row r="1114">
          <cell r="A1114">
            <v>1623</v>
          </cell>
          <cell r="B1114">
            <v>0</v>
          </cell>
          <cell r="C1114">
            <v>0</v>
          </cell>
        </row>
        <row r="1115">
          <cell r="A1115">
            <v>1624</v>
          </cell>
          <cell r="B1115">
            <v>5224.96</v>
          </cell>
          <cell r="C1115">
            <v>0</v>
          </cell>
        </row>
        <row r="1116">
          <cell r="A1116">
            <v>1626</v>
          </cell>
          <cell r="B1116">
            <v>0</v>
          </cell>
          <cell r="C1116">
            <v>0</v>
          </cell>
        </row>
        <row r="1117">
          <cell r="A1117">
            <v>1627</v>
          </cell>
          <cell r="B1117">
            <v>3824.48</v>
          </cell>
          <cell r="C1117">
            <v>0</v>
          </cell>
        </row>
        <row r="1118">
          <cell r="A1118">
            <v>1628</v>
          </cell>
          <cell r="B1118">
            <v>0</v>
          </cell>
          <cell r="C1118">
            <v>0</v>
          </cell>
        </row>
        <row r="1119">
          <cell r="A1119">
            <v>1630</v>
          </cell>
          <cell r="B1119">
            <v>4732.82</v>
          </cell>
          <cell r="C1119">
            <v>0</v>
          </cell>
        </row>
        <row r="1120">
          <cell r="A1120">
            <v>1633</v>
          </cell>
          <cell r="B1120">
            <v>0</v>
          </cell>
          <cell r="C1120">
            <v>0</v>
          </cell>
        </row>
        <row r="1121">
          <cell r="A1121">
            <v>1634</v>
          </cell>
          <cell r="B1121">
            <v>0</v>
          </cell>
          <cell r="C1121">
            <v>0</v>
          </cell>
        </row>
        <row r="1122">
          <cell r="A1122">
            <v>1638</v>
          </cell>
          <cell r="B1122">
            <v>0</v>
          </cell>
          <cell r="C1122">
            <v>0</v>
          </cell>
        </row>
        <row r="1123">
          <cell r="A1123">
            <v>1639</v>
          </cell>
          <cell r="B1123">
            <v>0</v>
          </cell>
          <cell r="C1123">
            <v>0</v>
          </cell>
        </row>
        <row r="1124">
          <cell r="A1124">
            <v>1641</v>
          </cell>
          <cell r="B1124">
            <v>0</v>
          </cell>
          <cell r="C1124">
            <v>0</v>
          </cell>
        </row>
        <row r="1125">
          <cell r="A1125">
            <v>1644</v>
          </cell>
          <cell r="B1125">
            <v>0</v>
          </cell>
          <cell r="C1125">
            <v>0</v>
          </cell>
        </row>
        <row r="1126">
          <cell r="A1126">
            <v>1646</v>
          </cell>
          <cell r="B1126">
            <v>0</v>
          </cell>
          <cell r="C1126">
            <v>0</v>
          </cell>
        </row>
        <row r="1127">
          <cell r="A1127">
            <v>1648</v>
          </cell>
          <cell r="B1127">
            <v>0</v>
          </cell>
          <cell r="C1127">
            <v>0</v>
          </cell>
        </row>
        <row r="1128">
          <cell r="A1128">
            <v>1650</v>
          </cell>
          <cell r="B1128">
            <v>4983.21</v>
          </cell>
          <cell r="C1128">
            <v>0</v>
          </cell>
        </row>
        <row r="1129">
          <cell r="A1129">
            <v>1651</v>
          </cell>
          <cell r="B1129">
            <v>0</v>
          </cell>
          <cell r="C1129">
            <v>0</v>
          </cell>
        </row>
        <row r="1130">
          <cell r="A1130">
            <v>1654</v>
          </cell>
          <cell r="B1130">
            <v>0</v>
          </cell>
          <cell r="C1130">
            <v>0</v>
          </cell>
        </row>
        <row r="1131">
          <cell r="A1131">
            <v>1656</v>
          </cell>
          <cell r="B1131">
            <v>0</v>
          </cell>
          <cell r="C1131">
            <v>0</v>
          </cell>
        </row>
        <row r="1132">
          <cell r="A1132">
            <v>1660</v>
          </cell>
          <cell r="B1132">
            <v>0</v>
          </cell>
          <cell r="C1132">
            <v>0</v>
          </cell>
        </row>
        <row r="1133">
          <cell r="A1133">
            <v>1661</v>
          </cell>
          <cell r="B1133">
            <v>0</v>
          </cell>
          <cell r="C1133">
            <v>0</v>
          </cell>
        </row>
        <row r="1134">
          <cell r="A1134">
            <v>1669</v>
          </cell>
          <cell r="B1134">
            <v>96959.78</v>
          </cell>
          <cell r="C1134">
            <v>0</v>
          </cell>
        </row>
        <row r="1135">
          <cell r="A1135">
            <v>1670</v>
          </cell>
          <cell r="B1135">
            <v>17687.2</v>
          </cell>
          <cell r="C1135">
            <v>0</v>
          </cell>
        </row>
        <row r="1136">
          <cell r="A1136">
            <v>1671</v>
          </cell>
          <cell r="B1136">
            <v>0</v>
          </cell>
          <cell r="C1136">
            <v>0</v>
          </cell>
        </row>
        <row r="1137">
          <cell r="A1137">
            <v>1673</v>
          </cell>
          <cell r="B1137">
            <v>4118.62</v>
          </cell>
          <cell r="C1137">
            <v>0</v>
          </cell>
        </row>
        <row r="1138">
          <cell r="A1138">
            <v>1676</v>
          </cell>
          <cell r="B1138">
            <v>15741.71</v>
          </cell>
          <cell r="C1138">
            <v>0</v>
          </cell>
        </row>
        <row r="1139">
          <cell r="A1139">
            <v>1678</v>
          </cell>
          <cell r="B1139">
            <v>0</v>
          </cell>
          <cell r="C1139">
            <v>0</v>
          </cell>
        </row>
        <row r="1140">
          <cell r="A1140">
            <v>1682</v>
          </cell>
          <cell r="B1140">
            <v>0</v>
          </cell>
          <cell r="C1140">
            <v>0</v>
          </cell>
        </row>
        <row r="1141">
          <cell r="A1141">
            <v>1687</v>
          </cell>
          <cell r="B1141">
            <v>0</v>
          </cell>
          <cell r="C1141">
            <v>0</v>
          </cell>
        </row>
        <row r="1142">
          <cell r="A1142">
            <v>1691</v>
          </cell>
          <cell r="B1142">
            <v>0</v>
          </cell>
          <cell r="C1142">
            <v>0</v>
          </cell>
        </row>
        <row r="1143">
          <cell r="A1143">
            <v>1696</v>
          </cell>
          <cell r="B1143">
            <v>0</v>
          </cell>
          <cell r="C1143">
            <v>0</v>
          </cell>
        </row>
        <row r="1144">
          <cell r="A1144">
            <v>1697</v>
          </cell>
          <cell r="B1144">
            <v>0</v>
          </cell>
          <cell r="C1144">
            <v>0</v>
          </cell>
        </row>
        <row r="1145">
          <cell r="A1145">
            <v>1698</v>
          </cell>
          <cell r="B1145">
            <v>0</v>
          </cell>
          <cell r="C1145">
            <v>0</v>
          </cell>
        </row>
        <row r="1146">
          <cell r="A1146">
            <v>1699</v>
          </cell>
          <cell r="B1146">
            <v>0</v>
          </cell>
          <cell r="C1146">
            <v>0</v>
          </cell>
        </row>
        <row r="1147">
          <cell r="A1147">
            <v>1700</v>
          </cell>
          <cell r="B1147">
            <v>4039.82</v>
          </cell>
          <cell r="C1147">
            <v>0</v>
          </cell>
        </row>
        <row r="1148">
          <cell r="A1148">
            <v>1702</v>
          </cell>
          <cell r="B1148">
            <v>56051.08</v>
          </cell>
          <cell r="C1148">
            <v>0</v>
          </cell>
        </row>
        <row r="1149">
          <cell r="A1149">
            <v>1705</v>
          </cell>
          <cell r="B1149">
            <v>756.5</v>
          </cell>
          <cell r="C1149">
            <v>0</v>
          </cell>
        </row>
        <row r="1150">
          <cell r="A1150">
            <v>1715</v>
          </cell>
          <cell r="B1150">
            <v>7606.2</v>
          </cell>
          <cell r="C1150">
            <v>0</v>
          </cell>
        </row>
        <row r="1151">
          <cell r="A1151">
            <v>1716</v>
          </cell>
          <cell r="B1151">
            <v>3738.4</v>
          </cell>
          <cell r="C1151">
            <v>0</v>
          </cell>
        </row>
        <row r="1152">
          <cell r="A1152">
            <v>1717</v>
          </cell>
          <cell r="B1152">
            <v>0</v>
          </cell>
          <cell r="C1152">
            <v>0</v>
          </cell>
        </row>
        <row r="1153">
          <cell r="A1153">
            <v>1725</v>
          </cell>
          <cell r="B1153">
            <v>0</v>
          </cell>
          <cell r="C1153">
            <v>0</v>
          </cell>
        </row>
        <row r="1154">
          <cell r="A1154">
            <v>1726</v>
          </cell>
          <cell r="B1154">
            <v>3799.23</v>
          </cell>
          <cell r="C1154">
            <v>0</v>
          </cell>
        </row>
        <row r="1155">
          <cell r="A1155">
            <v>1727</v>
          </cell>
          <cell r="B1155">
            <v>0</v>
          </cell>
          <cell r="C1155">
            <v>0</v>
          </cell>
        </row>
        <row r="1156">
          <cell r="A1156">
            <v>1728</v>
          </cell>
          <cell r="B1156">
            <v>2807.55</v>
          </cell>
          <cell r="C1156">
            <v>0</v>
          </cell>
        </row>
        <row r="1157">
          <cell r="A1157">
            <v>1729</v>
          </cell>
          <cell r="B1157">
            <v>1824.92</v>
          </cell>
          <cell r="C1157">
            <v>0</v>
          </cell>
        </row>
        <row r="1158">
          <cell r="A1158">
            <v>1734</v>
          </cell>
          <cell r="B1158">
            <v>3260.27</v>
          </cell>
          <cell r="C1158">
            <v>0</v>
          </cell>
        </row>
        <row r="1159">
          <cell r="A1159">
            <v>1738</v>
          </cell>
          <cell r="B1159">
            <v>0</v>
          </cell>
          <cell r="C1159">
            <v>0</v>
          </cell>
        </row>
        <row r="1160">
          <cell r="A1160">
            <v>1740</v>
          </cell>
          <cell r="B1160">
            <v>6698.64</v>
          </cell>
          <cell r="C1160">
            <v>0</v>
          </cell>
        </row>
        <row r="1161">
          <cell r="A1161">
            <v>1741</v>
          </cell>
          <cell r="B1161">
            <v>0</v>
          </cell>
          <cell r="C1161">
            <v>0</v>
          </cell>
        </row>
        <row r="1162">
          <cell r="A1162">
            <v>1742</v>
          </cell>
          <cell r="B1162">
            <v>1429.45</v>
          </cell>
          <cell r="C1162">
            <v>0</v>
          </cell>
        </row>
        <row r="1163">
          <cell r="A1163">
            <v>1744</v>
          </cell>
          <cell r="B1163">
            <v>15224.99</v>
          </cell>
          <cell r="C1163">
            <v>0</v>
          </cell>
        </row>
        <row r="1164">
          <cell r="A1164">
            <v>1747</v>
          </cell>
          <cell r="B1164">
            <v>0</v>
          </cell>
          <cell r="C1164">
            <v>0</v>
          </cell>
        </row>
        <row r="1165">
          <cell r="A1165">
            <v>1748</v>
          </cell>
          <cell r="B1165">
            <v>0</v>
          </cell>
          <cell r="C1165">
            <v>0</v>
          </cell>
        </row>
        <row r="1166">
          <cell r="A1166">
            <v>1749</v>
          </cell>
          <cell r="B1166">
            <v>3023.47</v>
          </cell>
          <cell r="C1166">
            <v>0</v>
          </cell>
        </row>
        <row r="1167">
          <cell r="A1167">
            <v>1752</v>
          </cell>
          <cell r="B1167">
            <v>4597.3</v>
          </cell>
          <cell r="C1167">
            <v>0</v>
          </cell>
        </row>
        <row r="1168">
          <cell r="A1168">
            <v>1753</v>
          </cell>
          <cell r="B1168">
            <v>4138.1000000000004</v>
          </cell>
          <cell r="C1168">
            <v>0</v>
          </cell>
        </row>
        <row r="1169">
          <cell r="A1169">
            <v>1756</v>
          </cell>
          <cell r="B1169">
            <v>3889.35</v>
          </cell>
          <cell r="C1169">
            <v>0</v>
          </cell>
        </row>
        <row r="1170">
          <cell r="A1170">
            <v>1762</v>
          </cell>
          <cell r="B1170">
            <v>1377.68</v>
          </cell>
          <cell r="C1170">
            <v>0</v>
          </cell>
        </row>
        <row r="1171">
          <cell r="A1171">
            <v>1767</v>
          </cell>
          <cell r="B1171">
            <v>0</v>
          </cell>
          <cell r="C1171">
            <v>0</v>
          </cell>
        </row>
        <row r="1172">
          <cell r="A1172">
            <v>1769</v>
          </cell>
          <cell r="B1172">
            <v>0</v>
          </cell>
          <cell r="C1172">
            <v>0</v>
          </cell>
        </row>
        <row r="1173">
          <cell r="A1173">
            <v>1771</v>
          </cell>
          <cell r="B1173">
            <v>0</v>
          </cell>
          <cell r="C1173">
            <v>0</v>
          </cell>
        </row>
        <row r="1174">
          <cell r="A1174">
            <v>1772</v>
          </cell>
          <cell r="B1174">
            <v>0</v>
          </cell>
          <cell r="C1174">
            <v>0</v>
          </cell>
        </row>
        <row r="1175">
          <cell r="A1175">
            <v>1773</v>
          </cell>
          <cell r="B1175">
            <v>0</v>
          </cell>
          <cell r="C1175">
            <v>0</v>
          </cell>
        </row>
        <row r="1176">
          <cell r="A1176">
            <v>1774</v>
          </cell>
          <cell r="B1176">
            <v>49794.26</v>
          </cell>
          <cell r="C1176">
            <v>0</v>
          </cell>
        </row>
        <row r="1177">
          <cell r="A1177">
            <v>1775</v>
          </cell>
          <cell r="B1177">
            <v>0</v>
          </cell>
          <cell r="C1177">
            <v>0</v>
          </cell>
        </row>
        <row r="1178">
          <cell r="A1178">
            <v>1778</v>
          </cell>
          <cell r="B1178">
            <v>0</v>
          </cell>
          <cell r="C1178">
            <v>0</v>
          </cell>
        </row>
        <row r="1179">
          <cell r="A1179">
            <v>1779</v>
          </cell>
          <cell r="B1179">
            <v>0</v>
          </cell>
          <cell r="C1179">
            <v>0</v>
          </cell>
        </row>
        <row r="1180">
          <cell r="A1180">
            <v>1780</v>
          </cell>
          <cell r="B1180">
            <v>8282.43</v>
          </cell>
          <cell r="C1180">
            <v>0</v>
          </cell>
        </row>
        <row r="1181">
          <cell r="A1181">
            <v>1781</v>
          </cell>
          <cell r="B1181">
            <v>0</v>
          </cell>
          <cell r="C1181">
            <v>0</v>
          </cell>
        </row>
        <row r="1182">
          <cell r="A1182">
            <v>1782</v>
          </cell>
          <cell r="B1182">
            <v>0</v>
          </cell>
          <cell r="C1182">
            <v>0</v>
          </cell>
        </row>
        <row r="1183">
          <cell r="A1183">
            <v>1783</v>
          </cell>
          <cell r="B1183">
            <v>0</v>
          </cell>
          <cell r="C1183">
            <v>0</v>
          </cell>
        </row>
        <row r="1184">
          <cell r="A1184">
            <v>1784</v>
          </cell>
          <cell r="B1184">
            <v>16379.78</v>
          </cell>
          <cell r="C1184">
            <v>0</v>
          </cell>
        </row>
        <row r="1185">
          <cell r="A1185">
            <v>1785</v>
          </cell>
          <cell r="B1185">
            <v>0</v>
          </cell>
          <cell r="C1185">
            <v>0</v>
          </cell>
        </row>
        <row r="1186">
          <cell r="A1186">
            <v>1787</v>
          </cell>
          <cell r="B1186">
            <v>0</v>
          </cell>
          <cell r="C1186">
            <v>0</v>
          </cell>
        </row>
        <row r="1187">
          <cell r="A1187">
            <v>1788</v>
          </cell>
          <cell r="B1187">
            <v>2853.35</v>
          </cell>
          <cell r="C1187">
            <v>0</v>
          </cell>
        </row>
        <row r="1188">
          <cell r="A1188">
            <v>1789</v>
          </cell>
          <cell r="B1188">
            <v>4628.55</v>
          </cell>
          <cell r="C1188">
            <v>0</v>
          </cell>
        </row>
        <row r="1189">
          <cell r="A1189">
            <v>1792</v>
          </cell>
          <cell r="B1189">
            <v>0</v>
          </cell>
          <cell r="C1189">
            <v>0</v>
          </cell>
        </row>
        <row r="1190">
          <cell r="A1190">
            <v>1794</v>
          </cell>
          <cell r="B1190">
            <v>353005.47</v>
          </cell>
          <cell r="C1190">
            <v>0</v>
          </cell>
        </row>
        <row r="1191">
          <cell r="A1191">
            <v>1798</v>
          </cell>
          <cell r="B1191">
            <v>90871.57</v>
          </cell>
          <cell r="C1191">
            <v>0</v>
          </cell>
        </row>
        <row r="1192">
          <cell r="A1192">
            <v>1799</v>
          </cell>
          <cell r="B1192">
            <v>13237.7</v>
          </cell>
          <cell r="C1192">
            <v>0</v>
          </cell>
        </row>
        <row r="1193">
          <cell r="A1193">
            <v>1800</v>
          </cell>
          <cell r="B1193">
            <v>156654.97</v>
          </cell>
          <cell r="C1193">
            <v>0</v>
          </cell>
        </row>
        <row r="1194">
          <cell r="A1194">
            <v>1802</v>
          </cell>
          <cell r="B1194">
            <v>17671.580000000002</v>
          </cell>
          <cell r="C1194">
            <v>0</v>
          </cell>
        </row>
        <row r="1195">
          <cell r="A1195">
            <v>1804</v>
          </cell>
          <cell r="B1195">
            <v>45098.16</v>
          </cell>
          <cell r="C1195">
            <v>0</v>
          </cell>
        </row>
        <row r="1196">
          <cell r="A1196">
            <v>1806</v>
          </cell>
          <cell r="B1196">
            <v>57616.19</v>
          </cell>
          <cell r="C1196">
            <v>0</v>
          </cell>
        </row>
        <row r="1197">
          <cell r="A1197">
            <v>1807</v>
          </cell>
          <cell r="B1197">
            <v>140835.59</v>
          </cell>
          <cell r="C1197">
            <v>0</v>
          </cell>
        </row>
        <row r="1198">
          <cell r="A1198">
            <v>1808</v>
          </cell>
          <cell r="B1198">
            <v>28549.37</v>
          </cell>
          <cell r="C1198">
            <v>0</v>
          </cell>
        </row>
        <row r="1199">
          <cell r="A1199">
            <v>1811</v>
          </cell>
          <cell r="B1199">
            <v>50983.44</v>
          </cell>
          <cell r="C1199">
            <v>0</v>
          </cell>
        </row>
        <row r="1200">
          <cell r="A1200">
            <v>1812</v>
          </cell>
          <cell r="B1200">
            <v>76370.73</v>
          </cell>
          <cell r="C1200">
            <v>0</v>
          </cell>
        </row>
        <row r="1201">
          <cell r="A1201">
            <v>1878</v>
          </cell>
          <cell r="B1201">
            <v>181495.03</v>
          </cell>
          <cell r="C1201">
            <v>0</v>
          </cell>
        </row>
        <row r="1202">
          <cell r="A1202">
            <v>1879</v>
          </cell>
          <cell r="B1202">
            <v>138299.29</v>
          </cell>
          <cell r="C1202">
            <v>0</v>
          </cell>
        </row>
        <row r="1203">
          <cell r="A1203">
            <v>1880</v>
          </cell>
          <cell r="B1203">
            <v>139572.25</v>
          </cell>
          <cell r="C1203">
            <v>0</v>
          </cell>
        </row>
        <row r="1204">
          <cell r="A1204">
            <v>1881</v>
          </cell>
          <cell r="B1204">
            <v>47490.11</v>
          </cell>
          <cell r="C1204">
            <v>0</v>
          </cell>
        </row>
        <row r="1205">
          <cell r="A1205">
            <v>1981</v>
          </cell>
          <cell r="B1205">
            <v>10174.73</v>
          </cell>
          <cell r="C1205">
            <v>0</v>
          </cell>
        </row>
        <row r="1206">
          <cell r="A1206">
            <v>1983</v>
          </cell>
          <cell r="B1206">
            <v>202006.38</v>
          </cell>
          <cell r="C1206">
            <v>0</v>
          </cell>
        </row>
        <row r="1207">
          <cell r="A1207">
            <v>1984</v>
          </cell>
          <cell r="B1207">
            <v>10758.21</v>
          </cell>
          <cell r="C1207">
            <v>0</v>
          </cell>
        </row>
        <row r="1208">
          <cell r="A1208">
            <v>2018</v>
          </cell>
          <cell r="B1208">
            <v>43081.3</v>
          </cell>
          <cell r="C1208">
            <v>0</v>
          </cell>
        </row>
        <row r="1209">
          <cell r="A1209">
            <v>2019</v>
          </cell>
          <cell r="B1209">
            <v>80106.11</v>
          </cell>
          <cell r="C1209">
            <v>0</v>
          </cell>
        </row>
        <row r="1210">
          <cell r="A1210">
            <v>2021</v>
          </cell>
          <cell r="B1210">
            <v>50740.06</v>
          </cell>
          <cell r="C1210">
            <v>0</v>
          </cell>
        </row>
        <row r="1211">
          <cell r="A1211">
            <v>2024</v>
          </cell>
          <cell r="B1211">
            <v>999117.22</v>
          </cell>
          <cell r="C1211">
            <v>0</v>
          </cell>
        </row>
        <row r="1212">
          <cell r="A1212">
            <v>2025</v>
          </cell>
          <cell r="B1212">
            <v>0</v>
          </cell>
          <cell r="C1212">
            <v>0</v>
          </cell>
        </row>
        <row r="1213">
          <cell r="A1213">
            <v>2033</v>
          </cell>
          <cell r="B1213">
            <v>2397083.58</v>
          </cell>
          <cell r="C1213">
            <v>0</v>
          </cell>
        </row>
        <row r="1214">
          <cell r="A1214">
            <v>2034</v>
          </cell>
          <cell r="B1214">
            <v>266064.75</v>
          </cell>
          <cell r="C1214">
            <v>1</v>
          </cell>
        </row>
        <row r="1215">
          <cell r="A1215">
            <v>2036</v>
          </cell>
          <cell r="B1215">
            <v>31048.03</v>
          </cell>
          <cell r="C1215">
            <v>0</v>
          </cell>
        </row>
        <row r="1216">
          <cell r="A1216">
            <v>2037</v>
          </cell>
          <cell r="B1216">
            <v>203672.35</v>
          </cell>
          <cell r="C1216">
            <v>1</v>
          </cell>
        </row>
        <row r="1217">
          <cell r="A1217">
            <v>2039</v>
          </cell>
          <cell r="B1217">
            <v>28422.67</v>
          </cell>
          <cell r="C1217">
            <v>0</v>
          </cell>
        </row>
        <row r="1218">
          <cell r="A1218">
            <v>2041</v>
          </cell>
          <cell r="B1218">
            <v>7500.02</v>
          </cell>
          <cell r="C1218">
            <v>0</v>
          </cell>
        </row>
        <row r="1219">
          <cell r="A1219">
            <v>2043</v>
          </cell>
          <cell r="B1219">
            <v>232650.54</v>
          </cell>
          <cell r="C1219">
            <v>0</v>
          </cell>
        </row>
        <row r="1220">
          <cell r="A1220">
            <v>2044</v>
          </cell>
          <cell r="B1220">
            <v>161094.01</v>
          </cell>
          <cell r="C1220">
            <v>0</v>
          </cell>
        </row>
        <row r="1221">
          <cell r="A1221">
            <v>2045</v>
          </cell>
          <cell r="B1221">
            <v>0</v>
          </cell>
          <cell r="C1221">
            <v>0</v>
          </cell>
        </row>
        <row r="1222">
          <cell r="A1222">
            <v>2051</v>
          </cell>
          <cell r="B1222">
            <v>106211.84</v>
          </cell>
          <cell r="C1222">
            <v>0</v>
          </cell>
        </row>
        <row r="1223">
          <cell r="A1223">
            <v>2052</v>
          </cell>
          <cell r="B1223">
            <v>50147.74</v>
          </cell>
          <cell r="C1223">
            <v>0</v>
          </cell>
        </row>
        <row r="1224">
          <cell r="A1224">
            <v>2054</v>
          </cell>
          <cell r="B1224">
            <v>0</v>
          </cell>
          <cell r="C1224">
            <v>0</v>
          </cell>
        </row>
        <row r="1225">
          <cell r="A1225">
            <v>2055</v>
          </cell>
          <cell r="B1225">
            <v>68711.58</v>
          </cell>
          <cell r="C1225">
            <v>0</v>
          </cell>
        </row>
        <row r="1226">
          <cell r="A1226">
            <v>2059</v>
          </cell>
          <cell r="B1226">
            <v>11956.92</v>
          </cell>
          <cell r="C1226">
            <v>0</v>
          </cell>
        </row>
        <row r="1227">
          <cell r="A1227">
            <v>2061</v>
          </cell>
          <cell r="B1227">
            <v>2582.52</v>
          </cell>
          <cell r="C1227">
            <v>0</v>
          </cell>
        </row>
        <row r="1228">
          <cell r="A1228">
            <v>2062</v>
          </cell>
          <cell r="B1228">
            <v>32782.730000000003</v>
          </cell>
          <cell r="C1228">
            <v>0</v>
          </cell>
        </row>
        <row r="1229">
          <cell r="A1229">
            <v>2065</v>
          </cell>
          <cell r="B1229">
            <v>62686.07</v>
          </cell>
          <cell r="C1229">
            <v>0</v>
          </cell>
        </row>
        <row r="1230">
          <cell r="A1230">
            <v>2066</v>
          </cell>
          <cell r="B1230">
            <v>7478.05</v>
          </cell>
          <cell r="C1230">
            <v>0</v>
          </cell>
        </row>
        <row r="1231">
          <cell r="A1231">
            <v>2071</v>
          </cell>
          <cell r="B1231">
            <v>122723.39</v>
          </cell>
          <cell r="C1231">
            <v>0</v>
          </cell>
        </row>
        <row r="1232">
          <cell r="A1232">
            <v>2072</v>
          </cell>
          <cell r="B1232">
            <v>54115.72</v>
          </cell>
          <cell r="C1232">
            <v>0</v>
          </cell>
        </row>
        <row r="1233">
          <cell r="A1233">
            <v>2074</v>
          </cell>
          <cell r="B1233">
            <v>41613.160000000003</v>
          </cell>
          <cell r="C1233">
            <v>0</v>
          </cell>
        </row>
        <row r="1234">
          <cell r="A1234">
            <v>2076</v>
          </cell>
          <cell r="B1234">
            <v>19622.72</v>
          </cell>
          <cell r="C1234">
            <v>0</v>
          </cell>
        </row>
        <row r="1235">
          <cell r="A1235">
            <v>2077</v>
          </cell>
          <cell r="B1235">
            <v>49494.89</v>
          </cell>
          <cell r="C1235">
            <v>0</v>
          </cell>
        </row>
        <row r="1236">
          <cell r="A1236">
            <v>2078</v>
          </cell>
          <cell r="B1236">
            <v>5819.95</v>
          </cell>
          <cell r="C1236">
            <v>0</v>
          </cell>
        </row>
        <row r="1237">
          <cell r="A1237">
            <v>2079</v>
          </cell>
          <cell r="B1237">
            <v>116876.65</v>
          </cell>
          <cell r="C1237">
            <v>0.21120279</v>
          </cell>
        </row>
        <row r="1238">
          <cell r="A1238">
            <v>2080</v>
          </cell>
          <cell r="B1238">
            <v>78515.03</v>
          </cell>
          <cell r="C1238">
            <v>1</v>
          </cell>
        </row>
        <row r="1239">
          <cell r="A1239">
            <v>2081</v>
          </cell>
          <cell r="B1239">
            <v>4682877.96</v>
          </cell>
          <cell r="C1239">
            <v>0.25173510584606801</v>
          </cell>
        </row>
        <row r="1240">
          <cell r="A1240">
            <v>2083</v>
          </cell>
          <cell r="B1240">
            <v>0</v>
          </cell>
          <cell r="C1240">
            <v>0</v>
          </cell>
        </row>
        <row r="1241">
          <cell r="A1241">
            <v>2084</v>
          </cell>
          <cell r="B1241">
            <v>16095.68</v>
          </cell>
          <cell r="C1241">
            <v>0</v>
          </cell>
        </row>
        <row r="1242">
          <cell r="A1242">
            <v>2086</v>
          </cell>
          <cell r="B1242">
            <v>23647.51</v>
          </cell>
          <cell r="C1242">
            <v>0</v>
          </cell>
        </row>
        <row r="1243">
          <cell r="A1243">
            <v>2088</v>
          </cell>
          <cell r="B1243">
            <v>6039.05</v>
          </cell>
          <cell r="C1243">
            <v>0</v>
          </cell>
        </row>
        <row r="1244">
          <cell r="A1244">
            <v>2090</v>
          </cell>
          <cell r="B1244">
            <v>3329.26</v>
          </cell>
          <cell r="C1244">
            <v>0</v>
          </cell>
        </row>
        <row r="1245">
          <cell r="A1245">
            <v>2092</v>
          </cell>
          <cell r="B1245">
            <v>0</v>
          </cell>
          <cell r="C1245">
            <v>0</v>
          </cell>
        </row>
        <row r="1246">
          <cell r="A1246">
            <v>2093</v>
          </cell>
          <cell r="B1246">
            <v>77654.12</v>
          </cell>
          <cell r="C1246">
            <v>0</v>
          </cell>
        </row>
        <row r="1247">
          <cell r="A1247">
            <v>2094</v>
          </cell>
          <cell r="B1247">
            <v>20559.78</v>
          </cell>
          <cell r="C1247">
            <v>0</v>
          </cell>
        </row>
        <row r="1248">
          <cell r="A1248">
            <v>2095</v>
          </cell>
          <cell r="B1248">
            <v>23862.82</v>
          </cell>
          <cell r="C1248">
            <v>0</v>
          </cell>
        </row>
        <row r="1249">
          <cell r="A1249">
            <v>2098</v>
          </cell>
          <cell r="B1249">
            <v>655876.62</v>
          </cell>
          <cell r="C1249">
            <v>1</v>
          </cell>
        </row>
        <row r="1250">
          <cell r="A1250">
            <v>2100</v>
          </cell>
          <cell r="B1250">
            <v>21235.56</v>
          </cell>
          <cell r="C1250">
            <v>0</v>
          </cell>
        </row>
        <row r="1251">
          <cell r="A1251">
            <v>2104</v>
          </cell>
          <cell r="B1251">
            <v>23863.439999999999</v>
          </cell>
          <cell r="C1251">
            <v>0</v>
          </cell>
        </row>
        <row r="1252">
          <cell r="A1252">
            <v>2105</v>
          </cell>
          <cell r="B1252">
            <v>113715.16</v>
          </cell>
          <cell r="C1252">
            <v>0</v>
          </cell>
        </row>
        <row r="1253">
          <cell r="A1253">
            <v>2106</v>
          </cell>
          <cell r="B1253">
            <v>103905.83</v>
          </cell>
          <cell r="C1253">
            <v>0</v>
          </cell>
        </row>
        <row r="1254">
          <cell r="A1254">
            <v>2107</v>
          </cell>
          <cell r="B1254">
            <v>25653.73</v>
          </cell>
          <cell r="C1254">
            <v>0</v>
          </cell>
        </row>
        <row r="1255">
          <cell r="A1255">
            <v>2110</v>
          </cell>
          <cell r="B1255">
            <v>53421.17</v>
          </cell>
          <cell r="C1255">
            <v>0</v>
          </cell>
        </row>
        <row r="1256">
          <cell r="A1256">
            <v>2115</v>
          </cell>
          <cell r="B1256">
            <v>372979.7</v>
          </cell>
          <cell r="C1256">
            <v>0</v>
          </cell>
        </row>
        <row r="1257">
          <cell r="A1257">
            <v>2116</v>
          </cell>
          <cell r="B1257">
            <v>0</v>
          </cell>
          <cell r="C1257">
            <v>0</v>
          </cell>
        </row>
        <row r="1258">
          <cell r="A1258">
            <v>2117</v>
          </cell>
          <cell r="B1258">
            <v>234258.39</v>
          </cell>
          <cell r="C1258">
            <v>0</v>
          </cell>
        </row>
        <row r="1259">
          <cell r="A1259">
            <v>2118</v>
          </cell>
          <cell r="B1259">
            <v>7950.81</v>
          </cell>
          <cell r="C1259">
            <v>0</v>
          </cell>
        </row>
        <row r="1260">
          <cell r="A1260">
            <v>2119</v>
          </cell>
          <cell r="B1260">
            <v>21594.82</v>
          </cell>
          <cell r="C1260">
            <v>0</v>
          </cell>
        </row>
        <row r="1261">
          <cell r="A1261">
            <v>2122</v>
          </cell>
          <cell r="B1261">
            <v>0</v>
          </cell>
          <cell r="C1261">
            <v>0</v>
          </cell>
        </row>
        <row r="1262">
          <cell r="A1262">
            <v>2123</v>
          </cell>
          <cell r="B1262">
            <v>13199.36</v>
          </cell>
          <cell r="C1262">
            <v>0</v>
          </cell>
        </row>
        <row r="1263">
          <cell r="A1263">
            <v>2126</v>
          </cell>
          <cell r="B1263">
            <v>0</v>
          </cell>
          <cell r="C1263">
            <v>0</v>
          </cell>
        </row>
        <row r="1264">
          <cell r="A1264">
            <v>2127</v>
          </cell>
          <cell r="B1264">
            <v>991310.15</v>
          </cell>
          <cell r="C1264">
            <v>0.17962025316455699</v>
          </cell>
        </row>
        <row r="1265">
          <cell r="A1265">
            <v>2129</v>
          </cell>
          <cell r="B1265">
            <v>1645970.11</v>
          </cell>
          <cell r="C1265">
            <v>0.23</v>
          </cell>
        </row>
        <row r="1266">
          <cell r="A1266">
            <v>2130</v>
          </cell>
          <cell r="B1266">
            <v>0</v>
          </cell>
          <cell r="C1266">
            <v>0</v>
          </cell>
        </row>
        <row r="1267">
          <cell r="A1267">
            <v>2134</v>
          </cell>
          <cell r="B1267">
            <v>213359.87</v>
          </cell>
          <cell r="C1267">
            <v>1</v>
          </cell>
        </row>
        <row r="1268">
          <cell r="A1268">
            <v>2135</v>
          </cell>
          <cell r="B1268">
            <v>25959.19</v>
          </cell>
          <cell r="C1268">
            <v>0</v>
          </cell>
        </row>
        <row r="1269">
          <cell r="A1269">
            <v>2136</v>
          </cell>
          <cell r="B1269">
            <v>45074.35</v>
          </cell>
          <cell r="C1269">
            <v>0</v>
          </cell>
        </row>
        <row r="1270">
          <cell r="A1270">
            <v>2137</v>
          </cell>
          <cell r="B1270">
            <v>32765.84</v>
          </cell>
          <cell r="C1270">
            <v>0</v>
          </cell>
        </row>
        <row r="1271">
          <cell r="A1271">
            <v>2138</v>
          </cell>
          <cell r="B1271">
            <v>2578093.2799999998</v>
          </cell>
          <cell r="C1271">
            <v>0</v>
          </cell>
        </row>
        <row r="1272">
          <cell r="A1272">
            <v>2139</v>
          </cell>
          <cell r="B1272">
            <v>929177.89</v>
          </cell>
          <cell r="C1272">
            <v>0.25173510584606801</v>
          </cell>
        </row>
        <row r="1273">
          <cell r="A1273">
            <v>2140</v>
          </cell>
          <cell r="B1273">
            <v>66544.58</v>
          </cell>
          <cell r="C1273">
            <v>0</v>
          </cell>
        </row>
        <row r="1274">
          <cell r="A1274">
            <v>2143</v>
          </cell>
          <cell r="B1274">
            <v>689544.66</v>
          </cell>
          <cell r="C1274">
            <v>0</v>
          </cell>
        </row>
        <row r="1275">
          <cell r="A1275">
            <v>2144</v>
          </cell>
          <cell r="B1275">
            <v>7267397.1699999999</v>
          </cell>
          <cell r="C1275">
            <v>0</v>
          </cell>
        </row>
        <row r="1276">
          <cell r="A1276">
            <v>2146</v>
          </cell>
          <cell r="B1276">
            <v>31808.74</v>
          </cell>
          <cell r="C1276">
            <v>0</v>
          </cell>
        </row>
        <row r="1277">
          <cell r="A1277">
            <v>2148</v>
          </cell>
          <cell r="B1277">
            <v>157307.84</v>
          </cell>
          <cell r="C1277">
            <v>1</v>
          </cell>
        </row>
        <row r="1278">
          <cell r="A1278">
            <v>2149</v>
          </cell>
          <cell r="B1278">
            <v>212881.09</v>
          </cell>
          <cell r="C1278">
            <v>0</v>
          </cell>
        </row>
        <row r="1279">
          <cell r="A1279">
            <v>2151</v>
          </cell>
          <cell r="B1279">
            <v>39516.239999999998</v>
          </cell>
          <cell r="C1279">
            <v>0</v>
          </cell>
        </row>
        <row r="1280">
          <cell r="A1280">
            <v>2152</v>
          </cell>
          <cell r="B1280">
            <v>389246.81</v>
          </cell>
          <cell r="C1280">
            <v>0</v>
          </cell>
        </row>
        <row r="1281">
          <cell r="A1281">
            <v>2155</v>
          </cell>
          <cell r="B1281">
            <v>27617.200000000001</v>
          </cell>
          <cell r="C1281">
            <v>0</v>
          </cell>
        </row>
        <row r="1282">
          <cell r="A1282">
            <v>2156</v>
          </cell>
          <cell r="B1282">
            <v>0</v>
          </cell>
          <cell r="C1282">
            <v>0</v>
          </cell>
        </row>
        <row r="1283">
          <cell r="A1283">
            <v>2159</v>
          </cell>
          <cell r="B1283">
            <v>43723.76</v>
          </cell>
          <cell r="C1283">
            <v>0</v>
          </cell>
        </row>
        <row r="1284">
          <cell r="A1284">
            <v>2160</v>
          </cell>
          <cell r="B1284">
            <v>108259.78</v>
          </cell>
          <cell r="C1284">
            <v>0</v>
          </cell>
        </row>
        <row r="1285">
          <cell r="A1285">
            <v>2162</v>
          </cell>
          <cell r="B1285">
            <v>89643.92</v>
          </cell>
          <cell r="C1285">
            <v>0</v>
          </cell>
        </row>
        <row r="1286">
          <cell r="A1286">
            <v>2166</v>
          </cell>
          <cell r="B1286">
            <v>59493.78</v>
          </cell>
          <cell r="C1286">
            <v>0</v>
          </cell>
        </row>
        <row r="1287">
          <cell r="A1287">
            <v>2168</v>
          </cell>
          <cell r="B1287">
            <v>202546.02</v>
          </cell>
          <cell r="C1287">
            <v>0</v>
          </cell>
        </row>
        <row r="1288">
          <cell r="A1288">
            <v>2173</v>
          </cell>
          <cell r="B1288">
            <v>61472.3</v>
          </cell>
          <cell r="C1288">
            <v>0</v>
          </cell>
        </row>
        <row r="1289">
          <cell r="A1289">
            <v>2174</v>
          </cell>
          <cell r="B1289">
            <v>1011900.42</v>
          </cell>
          <cell r="C1289">
            <v>0</v>
          </cell>
        </row>
        <row r="1290">
          <cell r="A1290">
            <v>2176</v>
          </cell>
          <cell r="B1290">
            <v>1867462.56</v>
          </cell>
          <cell r="C1290">
            <v>0</v>
          </cell>
        </row>
        <row r="1291">
          <cell r="A1291">
            <v>2177</v>
          </cell>
          <cell r="B1291">
            <v>5507.71</v>
          </cell>
          <cell r="C1291">
            <v>0</v>
          </cell>
        </row>
        <row r="1292">
          <cell r="A1292">
            <v>2179</v>
          </cell>
          <cell r="B1292">
            <v>593551.05000000005</v>
          </cell>
          <cell r="C1292">
            <v>0</v>
          </cell>
        </row>
        <row r="1293">
          <cell r="A1293">
            <v>2185</v>
          </cell>
          <cell r="B1293">
            <v>0</v>
          </cell>
          <cell r="C1293">
            <v>0</v>
          </cell>
        </row>
        <row r="1294">
          <cell r="A1294">
            <v>2198</v>
          </cell>
          <cell r="B1294">
            <v>355755.93</v>
          </cell>
          <cell r="C1294">
            <v>0</v>
          </cell>
        </row>
        <row r="1295">
          <cell r="A1295">
            <v>2201</v>
          </cell>
          <cell r="B1295">
            <v>505933.05</v>
          </cell>
          <cell r="C1295">
            <v>0</v>
          </cell>
        </row>
        <row r="1296">
          <cell r="A1296">
            <v>2205</v>
          </cell>
          <cell r="B1296">
            <v>0</v>
          </cell>
          <cell r="C1296">
            <v>0</v>
          </cell>
        </row>
        <row r="1297">
          <cell r="A1297">
            <v>2206</v>
          </cell>
          <cell r="B1297">
            <v>1935650.05</v>
          </cell>
          <cell r="C1297">
            <v>0.25173510584606801</v>
          </cell>
        </row>
        <row r="1298">
          <cell r="A1298">
            <v>2211</v>
          </cell>
          <cell r="B1298">
            <v>0</v>
          </cell>
          <cell r="C1298">
            <v>0.25173510584606801</v>
          </cell>
        </row>
        <row r="1299">
          <cell r="A1299">
            <v>2212</v>
          </cell>
          <cell r="B1299">
            <v>145201.96</v>
          </cell>
          <cell r="C1299">
            <v>0</v>
          </cell>
        </row>
        <row r="1300">
          <cell r="A1300">
            <v>2214</v>
          </cell>
          <cell r="B1300">
            <v>64060.22</v>
          </cell>
          <cell r="C1300">
            <v>0</v>
          </cell>
        </row>
        <row r="1301">
          <cell r="A1301">
            <v>2219</v>
          </cell>
          <cell r="B1301">
            <v>0</v>
          </cell>
          <cell r="C1301">
            <v>0</v>
          </cell>
        </row>
        <row r="1302">
          <cell r="A1302">
            <v>2220</v>
          </cell>
          <cell r="B1302">
            <v>298588.03999999998</v>
          </cell>
          <cell r="C1302">
            <v>0</v>
          </cell>
        </row>
        <row r="1303">
          <cell r="A1303">
            <v>2224</v>
          </cell>
          <cell r="B1303">
            <v>52251.01</v>
          </cell>
          <cell r="C1303">
            <v>0</v>
          </cell>
        </row>
        <row r="1304">
          <cell r="A1304">
            <v>2225</v>
          </cell>
          <cell r="B1304">
            <v>54124.38</v>
          </cell>
          <cell r="C1304">
            <v>0</v>
          </cell>
        </row>
        <row r="1305">
          <cell r="A1305">
            <v>2226</v>
          </cell>
          <cell r="B1305">
            <v>266984.69</v>
          </cell>
          <cell r="C1305">
            <v>0</v>
          </cell>
        </row>
        <row r="1306">
          <cell r="A1306">
            <v>2228</v>
          </cell>
          <cell r="B1306">
            <v>295366.03000000003</v>
          </cell>
          <cell r="C1306">
            <v>0</v>
          </cell>
        </row>
        <row r="1307">
          <cell r="A1307">
            <v>2229</v>
          </cell>
          <cell r="B1307">
            <v>52751.24</v>
          </cell>
          <cell r="C1307">
            <v>0</v>
          </cell>
        </row>
        <row r="1308">
          <cell r="A1308">
            <v>2230</v>
          </cell>
          <cell r="B1308">
            <v>413811.58</v>
          </cell>
          <cell r="C1308">
            <v>0</v>
          </cell>
        </row>
        <row r="1309">
          <cell r="A1309">
            <v>2235</v>
          </cell>
          <cell r="B1309">
            <v>13331.15</v>
          </cell>
          <cell r="C1309">
            <v>0</v>
          </cell>
        </row>
        <row r="1310">
          <cell r="A1310">
            <v>2236</v>
          </cell>
          <cell r="B1310">
            <v>42475.25</v>
          </cell>
          <cell r="C1310">
            <v>0</v>
          </cell>
        </row>
        <row r="1311">
          <cell r="A1311">
            <v>2239</v>
          </cell>
          <cell r="B1311">
            <v>27732.080000000002</v>
          </cell>
          <cell r="C1311">
            <v>0</v>
          </cell>
        </row>
        <row r="1312">
          <cell r="A1312">
            <v>2241</v>
          </cell>
          <cell r="B1312">
            <v>23450.09</v>
          </cell>
          <cell r="C1312">
            <v>0</v>
          </cell>
        </row>
        <row r="1313">
          <cell r="A1313">
            <v>2242</v>
          </cell>
          <cell r="B1313">
            <v>365442.23</v>
          </cell>
          <cell r="C1313">
            <v>0</v>
          </cell>
        </row>
        <row r="1314">
          <cell r="A1314">
            <v>2243</v>
          </cell>
          <cell r="B1314">
            <v>434277.3</v>
          </cell>
          <cell r="C1314">
            <v>0</v>
          </cell>
        </row>
        <row r="1315">
          <cell r="A1315">
            <v>2245</v>
          </cell>
          <cell r="B1315">
            <v>116177.8</v>
          </cell>
          <cell r="C1315">
            <v>0</v>
          </cell>
        </row>
        <row r="1316">
          <cell r="A1316">
            <v>2246</v>
          </cell>
          <cell r="B1316">
            <v>309869.42</v>
          </cell>
          <cell r="C1316">
            <v>0</v>
          </cell>
        </row>
        <row r="1317">
          <cell r="A1317">
            <v>2247</v>
          </cell>
          <cell r="B1317">
            <v>1170057.43</v>
          </cell>
          <cell r="C1317">
            <v>0</v>
          </cell>
        </row>
        <row r="1318">
          <cell r="A1318">
            <v>2250</v>
          </cell>
          <cell r="B1318">
            <v>183530.34</v>
          </cell>
          <cell r="C1318">
            <v>0</v>
          </cell>
        </row>
        <row r="1319">
          <cell r="A1319">
            <v>2251</v>
          </cell>
          <cell r="B1319">
            <v>99641.58</v>
          </cell>
          <cell r="C1319">
            <v>0</v>
          </cell>
        </row>
        <row r="1320">
          <cell r="A1320">
            <v>2288</v>
          </cell>
          <cell r="B1320">
            <v>491773.79</v>
          </cell>
          <cell r="C1320">
            <v>0</v>
          </cell>
        </row>
        <row r="1321">
          <cell r="A1321">
            <v>2289</v>
          </cell>
          <cell r="B1321">
            <v>0</v>
          </cell>
          <cell r="C1321">
            <v>0</v>
          </cell>
        </row>
        <row r="1322">
          <cell r="A1322">
            <v>2290</v>
          </cell>
          <cell r="B1322">
            <v>24183.37</v>
          </cell>
          <cell r="C1322">
            <v>0</v>
          </cell>
        </row>
        <row r="1323">
          <cell r="A1323">
            <v>2291</v>
          </cell>
          <cell r="B1323">
            <v>61651.11</v>
          </cell>
          <cell r="C1323">
            <v>0</v>
          </cell>
        </row>
        <row r="1324">
          <cell r="A1324">
            <v>2292</v>
          </cell>
          <cell r="B1324">
            <v>535768.36</v>
          </cell>
          <cell r="C1324">
            <v>0</v>
          </cell>
        </row>
        <row r="1325">
          <cell r="A1325">
            <v>2296</v>
          </cell>
          <cell r="B1325">
            <v>176668.77</v>
          </cell>
          <cell r="C1325">
            <v>0</v>
          </cell>
        </row>
        <row r="1326">
          <cell r="A1326">
            <v>2297</v>
          </cell>
          <cell r="B1326">
            <v>139600.09</v>
          </cell>
          <cell r="C1326">
            <v>0</v>
          </cell>
        </row>
        <row r="1327">
          <cell r="A1327">
            <v>2298</v>
          </cell>
          <cell r="B1327">
            <v>136882.43</v>
          </cell>
          <cell r="C1327">
            <v>0</v>
          </cell>
        </row>
        <row r="1328">
          <cell r="A1328">
            <v>2304</v>
          </cell>
          <cell r="B1328">
            <v>22740.32</v>
          </cell>
          <cell r="C1328">
            <v>0</v>
          </cell>
        </row>
        <row r="1329">
          <cell r="A1329">
            <v>2311</v>
          </cell>
          <cell r="B1329">
            <v>58602.080000000002</v>
          </cell>
          <cell r="C1329">
            <v>0</v>
          </cell>
        </row>
        <row r="1330">
          <cell r="A1330">
            <v>2312</v>
          </cell>
          <cell r="B1330">
            <v>420623.06</v>
          </cell>
          <cell r="C1330">
            <v>0</v>
          </cell>
        </row>
        <row r="1331">
          <cell r="A1331">
            <v>2313</v>
          </cell>
          <cell r="B1331">
            <v>1444.61</v>
          </cell>
          <cell r="C1331">
            <v>0</v>
          </cell>
        </row>
        <row r="1332">
          <cell r="A1332">
            <v>2314</v>
          </cell>
          <cell r="B1332">
            <v>0</v>
          </cell>
          <cell r="C1332">
            <v>0</v>
          </cell>
        </row>
        <row r="1333">
          <cell r="A1333">
            <v>2320</v>
          </cell>
          <cell r="B1333">
            <v>0</v>
          </cell>
          <cell r="C1333">
            <v>0</v>
          </cell>
        </row>
        <row r="1334">
          <cell r="A1334">
            <v>2321</v>
          </cell>
          <cell r="B1334">
            <v>32510.12</v>
          </cell>
          <cell r="C1334">
            <v>0</v>
          </cell>
        </row>
        <row r="1335">
          <cell r="A1335">
            <v>2350</v>
          </cell>
          <cell r="B1335">
            <v>156427.81</v>
          </cell>
          <cell r="C1335">
            <v>0</v>
          </cell>
        </row>
        <row r="1336">
          <cell r="A1336">
            <v>2354</v>
          </cell>
          <cell r="B1336">
            <v>190845.22</v>
          </cell>
          <cell r="C1336">
            <v>0</v>
          </cell>
        </row>
        <row r="1337">
          <cell r="A1337">
            <v>2355</v>
          </cell>
          <cell r="B1337">
            <v>42791.01</v>
          </cell>
          <cell r="C1337">
            <v>0</v>
          </cell>
        </row>
        <row r="1338">
          <cell r="A1338">
            <v>2357</v>
          </cell>
          <cell r="B1338">
            <v>119913.07</v>
          </cell>
          <cell r="C1338">
            <v>0</v>
          </cell>
        </row>
        <row r="1339">
          <cell r="A1339">
            <v>2359</v>
          </cell>
          <cell r="B1339">
            <v>56915.71</v>
          </cell>
          <cell r="C1339">
            <v>0</v>
          </cell>
        </row>
        <row r="1340">
          <cell r="A1340">
            <v>2377</v>
          </cell>
          <cell r="B1340">
            <v>240900.07</v>
          </cell>
          <cell r="C1340">
            <v>0</v>
          </cell>
        </row>
        <row r="1341">
          <cell r="A1341">
            <v>2392</v>
          </cell>
          <cell r="B1341">
            <v>1525615.83</v>
          </cell>
          <cell r="C1341">
            <v>0</v>
          </cell>
        </row>
        <row r="1342">
          <cell r="A1342">
            <v>2396</v>
          </cell>
          <cell r="B1342">
            <v>0</v>
          </cell>
          <cell r="C1342">
            <v>0</v>
          </cell>
        </row>
        <row r="1343">
          <cell r="A1343">
            <v>2398</v>
          </cell>
          <cell r="B1343">
            <v>108469.31</v>
          </cell>
          <cell r="C1343">
            <v>0</v>
          </cell>
        </row>
        <row r="1344">
          <cell r="A1344">
            <v>2401</v>
          </cell>
          <cell r="B1344">
            <v>37597.879999999997</v>
          </cell>
          <cell r="C1344">
            <v>0</v>
          </cell>
        </row>
        <row r="1345">
          <cell r="A1345">
            <v>2402</v>
          </cell>
          <cell r="B1345">
            <v>44499.92</v>
          </cell>
          <cell r="C1345">
            <v>0</v>
          </cell>
        </row>
        <row r="1346">
          <cell r="A1346">
            <v>2478</v>
          </cell>
          <cell r="B1346">
            <v>201364.25</v>
          </cell>
          <cell r="C1346">
            <v>0</v>
          </cell>
        </row>
        <row r="1347">
          <cell r="A1347">
            <v>2479</v>
          </cell>
          <cell r="B1347">
            <v>99753</v>
          </cell>
          <cell r="C1347">
            <v>0</v>
          </cell>
        </row>
        <row r="1348">
          <cell r="A1348">
            <v>2480</v>
          </cell>
          <cell r="B1348">
            <v>21619.67</v>
          </cell>
          <cell r="C1348">
            <v>0</v>
          </cell>
        </row>
        <row r="1349">
          <cell r="A1349">
            <v>2481</v>
          </cell>
          <cell r="B1349">
            <v>57355.58</v>
          </cell>
          <cell r="C1349">
            <v>0</v>
          </cell>
        </row>
        <row r="1350">
          <cell r="A1350">
            <v>2485</v>
          </cell>
          <cell r="B1350">
            <v>42765.17</v>
          </cell>
          <cell r="C1350">
            <v>0</v>
          </cell>
        </row>
        <row r="1351">
          <cell r="A1351">
            <v>2498</v>
          </cell>
          <cell r="B1351">
            <v>118497.5</v>
          </cell>
          <cell r="C1351">
            <v>0</v>
          </cell>
        </row>
        <row r="1352">
          <cell r="A1352">
            <v>2501</v>
          </cell>
          <cell r="B1352">
            <v>115225.48</v>
          </cell>
          <cell r="C1352">
            <v>0</v>
          </cell>
        </row>
        <row r="1353">
          <cell r="A1353">
            <v>2521</v>
          </cell>
          <cell r="B1353">
            <v>0</v>
          </cell>
          <cell r="C1353">
            <v>0</v>
          </cell>
        </row>
        <row r="1354">
          <cell r="A1354">
            <v>2522</v>
          </cell>
          <cell r="B1354">
            <v>0</v>
          </cell>
          <cell r="C1354">
            <v>0</v>
          </cell>
        </row>
        <row r="1355">
          <cell r="A1355">
            <v>2523</v>
          </cell>
          <cell r="B1355">
            <v>0</v>
          </cell>
          <cell r="C1355">
            <v>0</v>
          </cell>
        </row>
        <row r="1356">
          <cell r="A1356">
            <v>2524</v>
          </cell>
          <cell r="B1356">
            <v>3589</v>
          </cell>
          <cell r="C1356">
            <v>0</v>
          </cell>
        </row>
        <row r="1357">
          <cell r="A1357">
            <v>2525</v>
          </cell>
          <cell r="B1357">
            <v>0</v>
          </cell>
          <cell r="C1357">
            <v>0</v>
          </cell>
        </row>
        <row r="1358">
          <cell r="A1358">
            <v>2526</v>
          </cell>
          <cell r="B1358">
            <v>0</v>
          </cell>
          <cell r="C1358">
            <v>0</v>
          </cell>
        </row>
        <row r="1359">
          <cell r="A1359">
            <v>2527</v>
          </cell>
          <cell r="B1359">
            <v>0</v>
          </cell>
          <cell r="C1359">
            <v>0</v>
          </cell>
        </row>
        <row r="1360">
          <cell r="A1360">
            <v>2532</v>
          </cell>
          <cell r="B1360">
            <v>290632.87</v>
          </cell>
          <cell r="C1360">
            <v>0</v>
          </cell>
        </row>
        <row r="1361">
          <cell r="A1361">
            <v>2551</v>
          </cell>
          <cell r="B1361">
            <v>724878.81</v>
          </cell>
          <cell r="C1361">
            <v>0</v>
          </cell>
        </row>
        <row r="1362">
          <cell r="A1362">
            <v>2678</v>
          </cell>
          <cell r="B1362">
            <v>71029</v>
          </cell>
          <cell r="C1362">
            <v>0</v>
          </cell>
        </row>
        <row r="1363">
          <cell r="A1363">
            <v>2679</v>
          </cell>
          <cell r="B1363">
            <v>38694.17</v>
          </cell>
          <cell r="C1363">
            <v>0</v>
          </cell>
        </row>
        <row r="1364">
          <cell r="A1364">
            <v>2681</v>
          </cell>
          <cell r="B1364">
            <v>3078.76</v>
          </cell>
          <cell r="C1364">
            <v>0</v>
          </cell>
        </row>
        <row r="1365">
          <cell r="A1365">
            <v>2707</v>
          </cell>
          <cell r="B1365">
            <v>27679.37</v>
          </cell>
          <cell r="C1365">
            <v>0</v>
          </cell>
        </row>
        <row r="1366">
          <cell r="A1366">
            <v>2756</v>
          </cell>
          <cell r="B1366">
            <v>11354.81</v>
          </cell>
          <cell r="C1366">
            <v>0</v>
          </cell>
        </row>
        <row r="1367">
          <cell r="A1367">
            <v>2757</v>
          </cell>
          <cell r="B1367">
            <v>0</v>
          </cell>
          <cell r="C1367">
            <v>0</v>
          </cell>
        </row>
        <row r="1368">
          <cell r="A1368">
            <v>2777</v>
          </cell>
          <cell r="B1368">
            <v>4184.24</v>
          </cell>
          <cell r="C1368">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34_tbl_ADI_2j_CB"/>
    </sheetNames>
    <sheetDataSet>
      <sheetData sheetId="0">
        <row r="5">
          <cell r="A5" t="str">
            <v>s1</v>
          </cell>
          <cell r="B5" t="str">
            <v>S2</v>
          </cell>
          <cell r="C5" t="str">
            <v>S3</v>
          </cell>
          <cell r="D5" t="str">
            <v>S4_419</v>
          </cell>
          <cell r="E5" t="str">
            <v>S5</v>
          </cell>
          <cell r="F5" t="str">
            <v>s6</v>
          </cell>
        </row>
        <row r="6">
          <cell r="A6" t="str">
            <v>02</v>
          </cell>
          <cell r="B6" t="str">
            <v>0000</v>
          </cell>
          <cell r="C6" t="str">
            <v>0000000</v>
          </cell>
          <cell r="D6" t="str">
            <v>62703100</v>
          </cell>
          <cell r="E6" t="str">
            <v>00000484</v>
          </cell>
          <cell r="F6" t="str">
            <v>0000000000</v>
          </cell>
        </row>
        <row r="7">
          <cell r="A7" t="str">
            <v>02</v>
          </cell>
          <cell r="B7" t="str">
            <v>0021</v>
          </cell>
          <cell r="C7" t="str">
            <v>0051610</v>
          </cell>
          <cell r="D7" t="str">
            <v>62703100</v>
          </cell>
          <cell r="E7" t="str">
            <v>00000484</v>
          </cell>
          <cell r="F7" t="str">
            <v>P00000E214</v>
          </cell>
        </row>
        <row r="8">
          <cell r="A8" t="str">
            <v>02</v>
          </cell>
          <cell r="B8" t="str">
            <v>0021</v>
          </cell>
          <cell r="C8" t="str">
            <v>0051630</v>
          </cell>
          <cell r="D8" t="str">
            <v>62703100</v>
          </cell>
          <cell r="E8" t="str">
            <v>00000484</v>
          </cell>
          <cell r="F8" t="str">
            <v>P00000E114</v>
          </cell>
        </row>
        <row r="9">
          <cell r="A9" t="str">
            <v>02</v>
          </cell>
          <cell r="B9" t="str">
            <v>0021</v>
          </cell>
          <cell r="C9" t="str">
            <v>0051630</v>
          </cell>
          <cell r="D9" t="str">
            <v>62703100</v>
          </cell>
          <cell r="E9" t="str">
            <v>00000484</v>
          </cell>
          <cell r="F9" t="str">
            <v>P00000E124</v>
          </cell>
        </row>
        <row r="10">
          <cell r="A10" t="str">
            <v>02</v>
          </cell>
          <cell r="B10" t="str">
            <v>0021</v>
          </cell>
          <cell r="C10" t="str">
            <v>0051640</v>
          </cell>
          <cell r="D10" t="str">
            <v>62703100</v>
          </cell>
          <cell r="E10" t="str">
            <v>00000484</v>
          </cell>
          <cell r="F10" t="str">
            <v>P00000E114</v>
          </cell>
        </row>
        <row r="11">
          <cell r="A11" t="str">
            <v>02</v>
          </cell>
          <cell r="B11" t="str">
            <v>0021</v>
          </cell>
          <cell r="C11" t="str">
            <v>0051640</v>
          </cell>
          <cell r="D11" t="str">
            <v>62703100</v>
          </cell>
          <cell r="E11" t="str">
            <v>00000484</v>
          </cell>
          <cell r="F11" t="str">
            <v>P00000E124</v>
          </cell>
        </row>
        <row r="12">
          <cell r="A12" t="str">
            <v>02</v>
          </cell>
          <cell r="B12" t="str">
            <v>0021</v>
          </cell>
          <cell r="C12" t="str">
            <v>0051640</v>
          </cell>
          <cell r="D12" t="str">
            <v>62703100</v>
          </cell>
          <cell r="E12" t="str">
            <v>00000484</v>
          </cell>
          <cell r="F12" t="str">
            <v>P00000E214</v>
          </cell>
        </row>
        <row r="13">
          <cell r="A13" t="str">
            <v>02</v>
          </cell>
          <cell r="B13" t="str">
            <v>0021</v>
          </cell>
          <cell r="C13" t="str">
            <v>0051650</v>
          </cell>
          <cell r="D13" t="str">
            <v>62703100</v>
          </cell>
          <cell r="E13" t="str">
            <v>00000484</v>
          </cell>
          <cell r="F13" t="str">
            <v>P00000E114</v>
          </cell>
        </row>
        <row r="14">
          <cell r="A14" t="str">
            <v>02</v>
          </cell>
          <cell r="B14" t="str">
            <v>0021</v>
          </cell>
          <cell r="C14" t="str">
            <v>0051650</v>
          </cell>
          <cell r="D14" t="str">
            <v>62703100</v>
          </cell>
          <cell r="E14" t="str">
            <v>00000484</v>
          </cell>
          <cell r="F14" t="str">
            <v>P00000E124</v>
          </cell>
        </row>
        <row r="15">
          <cell r="A15" t="str">
            <v>02</v>
          </cell>
          <cell r="B15" t="str">
            <v>0021</v>
          </cell>
          <cell r="C15" t="str">
            <v>0065900</v>
          </cell>
          <cell r="D15" t="str">
            <v>62703100</v>
          </cell>
          <cell r="E15" t="str">
            <v>00000484</v>
          </cell>
          <cell r="F15" t="str">
            <v>P00000E114</v>
          </cell>
        </row>
        <row r="16">
          <cell r="A16" t="str">
            <v>02</v>
          </cell>
          <cell r="B16" t="str">
            <v>0021</v>
          </cell>
          <cell r="C16" t="str">
            <v>0065900</v>
          </cell>
          <cell r="D16" t="str">
            <v>62703100</v>
          </cell>
          <cell r="E16" t="str">
            <v>00000484</v>
          </cell>
          <cell r="F16" t="str">
            <v>P00000E214</v>
          </cell>
        </row>
        <row r="17">
          <cell r="A17" t="str">
            <v>02</v>
          </cell>
          <cell r="B17" t="str">
            <v>0021</v>
          </cell>
          <cell r="C17" t="str">
            <v>0065900</v>
          </cell>
          <cell r="D17" t="str">
            <v>62703100</v>
          </cell>
          <cell r="E17" t="str">
            <v>00000484</v>
          </cell>
          <cell r="F17" t="str">
            <v>P00000E314</v>
          </cell>
        </row>
        <row r="18">
          <cell r="A18" t="str">
            <v>02</v>
          </cell>
          <cell r="B18" t="str">
            <v>0021</v>
          </cell>
          <cell r="C18" t="str">
            <v>0065900</v>
          </cell>
          <cell r="D18" t="str">
            <v>62703100</v>
          </cell>
          <cell r="E18" t="str">
            <v>00000484</v>
          </cell>
          <cell r="F18" t="str">
            <v>P00000F214</v>
          </cell>
        </row>
        <row r="19">
          <cell r="A19" t="str">
            <v>02</v>
          </cell>
          <cell r="B19" t="str">
            <v>0021</v>
          </cell>
          <cell r="C19" t="str">
            <v>0807200</v>
          </cell>
          <cell r="D19" t="str">
            <v>62703100</v>
          </cell>
          <cell r="E19" t="str">
            <v>00000484</v>
          </cell>
          <cell r="F19" t="str">
            <v>P00000D324</v>
          </cell>
        </row>
        <row r="20">
          <cell r="A20" t="str">
            <v>02</v>
          </cell>
          <cell r="B20" t="str">
            <v>0021</v>
          </cell>
          <cell r="C20" t="str">
            <v>0807200</v>
          </cell>
          <cell r="D20" t="str">
            <v>62703100</v>
          </cell>
          <cell r="E20" t="str">
            <v>00000484</v>
          </cell>
          <cell r="F20" t="str">
            <v>P00000E114</v>
          </cell>
        </row>
        <row r="21">
          <cell r="A21" t="str">
            <v>02</v>
          </cell>
          <cell r="B21" t="str">
            <v>0021</v>
          </cell>
          <cell r="C21" t="str">
            <v>0807200</v>
          </cell>
          <cell r="D21" t="str">
            <v>62703100</v>
          </cell>
          <cell r="E21" t="str">
            <v>00000484</v>
          </cell>
          <cell r="F21" t="str">
            <v>P00000E124</v>
          </cell>
        </row>
        <row r="22">
          <cell r="A22" t="str">
            <v>02</v>
          </cell>
          <cell r="B22" t="str">
            <v>0021</v>
          </cell>
          <cell r="C22" t="str">
            <v>0807200</v>
          </cell>
          <cell r="D22" t="str">
            <v>62703100</v>
          </cell>
          <cell r="E22" t="str">
            <v>00000484</v>
          </cell>
          <cell r="F22" t="str">
            <v>P00000E214</v>
          </cell>
        </row>
        <row r="23">
          <cell r="A23" t="str">
            <v>02</v>
          </cell>
          <cell r="B23" t="str">
            <v>0021</v>
          </cell>
          <cell r="C23" t="str">
            <v>0807200</v>
          </cell>
          <cell r="D23" t="str">
            <v>62703100</v>
          </cell>
          <cell r="E23" t="str">
            <v>00000484</v>
          </cell>
          <cell r="F23" t="str">
            <v>P00000E224</v>
          </cell>
        </row>
        <row r="24">
          <cell r="A24" t="str">
            <v>02</v>
          </cell>
          <cell r="B24" t="str">
            <v>0021</v>
          </cell>
          <cell r="C24" t="str">
            <v>0828200</v>
          </cell>
          <cell r="D24" t="str">
            <v>62703100</v>
          </cell>
          <cell r="E24" t="str">
            <v>00000484</v>
          </cell>
          <cell r="F24" t="str">
            <v>P00000E214</v>
          </cell>
        </row>
        <row r="25">
          <cell r="A25" t="str">
            <v>02</v>
          </cell>
          <cell r="B25" t="str">
            <v>0021</v>
          </cell>
          <cell r="C25" t="str">
            <v>0828200</v>
          </cell>
          <cell r="D25" t="str">
            <v>62703100</v>
          </cell>
          <cell r="E25" t="str">
            <v>00000484</v>
          </cell>
          <cell r="F25" t="str">
            <v>P00000F214</v>
          </cell>
        </row>
        <row r="26">
          <cell r="A26" t="str">
            <v>02</v>
          </cell>
          <cell r="B26" t="str">
            <v>0022</v>
          </cell>
          <cell r="C26" t="str">
            <v>0803200</v>
          </cell>
          <cell r="D26" t="str">
            <v>62703100</v>
          </cell>
          <cell r="E26" t="str">
            <v>00000484</v>
          </cell>
          <cell r="F26" t="str">
            <v>P00000F214</v>
          </cell>
        </row>
        <row r="27">
          <cell r="A27" t="str">
            <v>02</v>
          </cell>
          <cell r="B27" t="str">
            <v>0022</v>
          </cell>
          <cell r="C27" t="str">
            <v>0803300</v>
          </cell>
          <cell r="D27" t="str">
            <v>62703100</v>
          </cell>
          <cell r="E27" t="str">
            <v>00000484</v>
          </cell>
          <cell r="F27" t="str">
            <v>P00000F214</v>
          </cell>
        </row>
        <row r="28">
          <cell r="A28" t="str">
            <v>02</v>
          </cell>
          <cell r="B28" t="str">
            <v>0023</v>
          </cell>
          <cell r="C28" t="str">
            <v>0002600</v>
          </cell>
          <cell r="D28" t="str">
            <v>62703100</v>
          </cell>
          <cell r="E28" t="str">
            <v>00000484</v>
          </cell>
          <cell r="F28" t="str">
            <v>P00000D324</v>
          </cell>
        </row>
        <row r="29">
          <cell r="A29" t="str">
            <v>02</v>
          </cell>
          <cell r="B29" t="str">
            <v>0023</v>
          </cell>
          <cell r="C29" t="str">
            <v>0002600</v>
          </cell>
          <cell r="D29" t="str">
            <v>62703100</v>
          </cell>
          <cell r="E29" t="str">
            <v>00000484</v>
          </cell>
          <cell r="F29" t="str">
            <v>P00000E114</v>
          </cell>
        </row>
        <row r="30">
          <cell r="A30" t="str">
            <v>02</v>
          </cell>
          <cell r="B30" t="str">
            <v>0023</v>
          </cell>
          <cell r="C30" t="str">
            <v>0002600</v>
          </cell>
          <cell r="D30" t="str">
            <v>62703100</v>
          </cell>
          <cell r="E30" t="str">
            <v>00000484</v>
          </cell>
          <cell r="F30" t="str">
            <v>P00000E224</v>
          </cell>
        </row>
        <row r="31">
          <cell r="A31" t="str">
            <v>02</v>
          </cell>
          <cell r="B31" t="str">
            <v>0023</v>
          </cell>
          <cell r="C31" t="str">
            <v>0002900</v>
          </cell>
          <cell r="D31" t="str">
            <v>62703100</v>
          </cell>
          <cell r="E31" t="str">
            <v>00000484</v>
          </cell>
          <cell r="F31" t="str">
            <v>P00000D324</v>
          </cell>
        </row>
        <row r="32">
          <cell r="A32" t="str">
            <v>02</v>
          </cell>
          <cell r="B32" t="str">
            <v>0023</v>
          </cell>
          <cell r="C32" t="str">
            <v>0002900</v>
          </cell>
          <cell r="D32" t="str">
            <v>62703100</v>
          </cell>
          <cell r="E32" t="str">
            <v>00000484</v>
          </cell>
          <cell r="F32" t="str">
            <v>P00000E114</v>
          </cell>
        </row>
        <row r="33">
          <cell r="A33" t="str">
            <v>02</v>
          </cell>
          <cell r="B33" t="str">
            <v>0023</v>
          </cell>
          <cell r="C33" t="str">
            <v>0003000</v>
          </cell>
          <cell r="D33" t="str">
            <v>62703100</v>
          </cell>
          <cell r="E33" t="str">
            <v>00000484</v>
          </cell>
          <cell r="F33" t="str">
            <v>P00000D324</v>
          </cell>
        </row>
        <row r="34">
          <cell r="A34" t="str">
            <v>02</v>
          </cell>
          <cell r="B34" t="str">
            <v>0023</v>
          </cell>
          <cell r="C34" t="str">
            <v>0003000</v>
          </cell>
          <cell r="D34" t="str">
            <v>62703100</v>
          </cell>
          <cell r="E34" t="str">
            <v>00000484</v>
          </cell>
          <cell r="F34" t="str">
            <v>P00000E114</v>
          </cell>
        </row>
        <row r="35">
          <cell r="A35" t="str">
            <v>02</v>
          </cell>
          <cell r="B35" t="str">
            <v>0023</v>
          </cell>
          <cell r="C35" t="str">
            <v>0003000</v>
          </cell>
          <cell r="D35" t="str">
            <v>62703100</v>
          </cell>
          <cell r="E35" t="str">
            <v>00000484</v>
          </cell>
          <cell r="F35" t="str">
            <v>P00000E214</v>
          </cell>
        </row>
        <row r="36">
          <cell r="A36" t="str">
            <v>02</v>
          </cell>
          <cell r="B36" t="str">
            <v>0023</v>
          </cell>
          <cell r="C36" t="str">
            <v>0003000</v>
          </cell>
          <cell r="D36" t="str">
            <v>62703100</v>
          </cell>
          <cell r="E36" t="str">
            <v>00000484</v>
          </cell>
          <cell r="F36" t="str">
            <v>P00000E224</v>
          </cell>
        </row>
        <row r="37">
          <cell r="A37" t="str">
            <v>02</v>
          </cell>
          <cell r="B37" t="str">
            <v>0023</v>
          </cell>
          <cell r="C37" t="str">
            <v>0003200</v>
          </cell>
          <cell r="D37" t="str">
            <v>62703100</v>
          </cell>
          <cell r="E37" t="str">
            <v>00000484</v>
          </cell>
          <cell r="F37" t="str">
            <v>P00000D324</v>
          </cell>
        </row>
        <row r="38">
          <cell r="A38" t="str">
            <v>02</v>
          </cell>
          <cell r="B38" t="str">
            <v>0023</v>
          </cell>
          <cell r="C38" t="str">
            <v>0003200</v>
          </cell>
          <cell r="D38" t="str">
            <v>62703100</v>
          </cell>
          <cell r="E38" t="str">
            <v>00000484</v>
          </cell>
          <cell r="F38" t="str">
            <v>P00000E114</v>
          </cell>
        </row>
        <row r="39">
          <cell r="A39" t="str">
            <v>02</v>
          </cell>
          <cell r="B39" t="str">
            <v>0023</v>
          </cell>
          <cell r="C39" t="str">
            <v>0003400</v>
          </cell>
          <cell r="D39" t="str">
            <v>62703100</v>
          </cell>
          <cell r="E39" t="str">
            <v>00000484</v>
          </cell>
          <cell r="F39" t="str">
            <v>P00000D324</v>
          </cell>
        </row>
        <row r="40">
          <cell r="A40" t="str">
            <v>02</v>
          </cell>
          <cell r="B40" t="str">
            <v>0023</v>
          </cell>
          <cell r="C40" t="str">
            <v>0003400</v>
          </cell>
          <cell r="D40" t="str">
            <v>62703100</v>
          </cell>
          <cell r="E40" t="str">
            <v>00000484</v>
          </cell>
          <cell r="F40" t="str">
            <v>P00000E114</v>
          </cell>
        </row>
        <row r="41">
          <cell r="A41" t="str">
            <v>02</v>
          </cell>
          <cell r="B41" t="str">
            <v>0023</v>
          </cell>
          <cell r="C41" t="str">
            <v>0003600</v>
          </cell>
          <cell r="D41" t="str">
            <v>62703100</v>
          </cell>
          <cell r="E41" t="str">
            <v>00000484</v>
          </cell>
          <cell r="F41" t="str">
            <v>P00000D324</v>
          </cell>
        </row>
        <row r="42">
          <cell r="A42" t="str">
            <v>02</v>
          </cell>
          <cell r="B42" t="str">
            <v>0023</v>
          </cell>
          <cell r="C42" t="str">
            <v>0003600</v>
          </cell>
          <cell r="D42" t="str">
            <v>62703100</v>
          </cell>
          <cell r="E42" t="str">
            <v>00000484</v>
          </cell>
          <cell r="F42" t="str">
            <v>P00000E114</v>
          </cell>
        </row>
        <row r="43">
          <cell r="A43" t="str">
            <v>02</v>
          </cell>
          <cell r="B43" t="str">
            <v>0023</v>
          </cell>
          <cell r="C43" t="str">
            <v>0003800</v>
          </cell>
          <cell r="D43" t="str">
            <v>62703100</v>
          </cell>
          <cell r="E43" t="str">
            <v>00000484</v>
          </cell>
          <cell r="F43" t="str">
            <v>P00000D324</v>
          </cell>
        </row>
        <row r="44">
          <cell r="A44" t="str">
            <v>02</v>
          </cell>
          <cell r="B44" t="str">
            <v>0023</v>
          </cell>
          <cell r="C44" t="str">
            <v>0004000</v>
          </cell>
          <cell r="D44" t="str">
            <v>62703100</v>
          </cell>
          <cell r="E44" t="str">
            <v>00000484</v>
          </cell>
          <cell r="F44" t="str">
            <v>P00000D324</v>
          </cell>
        </row>
        <row r="45">
          <cell r="A45" t="str">
            <v>02</v>
          </cell>
          <cell r="B45" t="str">
            <v>0023</v>
          </cell>
          <cell r="C45" t="str">
            <v>0004400</v>
          </cell>
          <cell r="D45" t="str">
            <v>62703100</v>
          </cell>
          <cell r="E45" t="str">
            <v>00000484</v>
          </cell>
          <cell r="F45" t="str">
            <v>P00000D324</v>
          </cell>
        </row>
        <row r="46">
          <cell r="A46" t="str">
            <v>02</v>
          </cell>
          <cell r="B46" t="str">
            <v>0023</v>
          </cell>
          <cell r="C46" t="str">
            <v>0004600</v>
          </cell>
          <cell r="D46" t="str">
            <v>62703100</v>
          </cell>
          <cell r="E46" t="str">
            <v>00000484</v>
          </cell>
          <cell r="F46" t="str">
            <v>P00000E114</v>
          </cell>
        </row>
        <row r="47">
          <cell r="A47" t="str">
            <v>02</v>
          </cell>
          <cell r="B47" t="str">
            <v>0023</v>
          </cell>
          <cell r="C47" t="str">
            <v>0004800</v>
          </cell>
          <cell r="D47" t="str">
            <v>62703100</v>
          </cell>
          <cell r="E47" t="str">
            <v>00000484</v>
          </cell>
          <cell r="F47" t="str">
            <v>P00000D324</v>
          </cell>
        </row>
        <row r="48">
          <cell r="A48" t="str">
            <v>02</v>
          </cell>
          <cell r="B48" t="str">
            <v>0023</v>
          </cell>
          <cell r="C48" t="str">
            <v>0020300</v>
          </cell>
          <cell r="D48" t="str">
            <v>62703100</v>
          </cell>
          <cell r="E48" t="str">
            <v>00000484</v>
          </cell>
          <cell r="F48" t="str">
            <v>P00000D324</v>
          </cell>
        </row>
        <row r="49">
          <cell r="A49" t="str">
            <v>02</v>
          </cell>
          <cell r="B49" t="str">
            <v>0023</v>
          </cell>
          <cell r="C49" t="str">
            <v>0020300</v>
          </cell>
          <cell r="D49" t="str">
            <v>62703100</v>
          </cell>
          <cell r="E49" t="str">
            <v>00000484</v>
          </cell>
          <cell r="F49" t="str">
            <v>P00000E114</v>
          </cell>
        </row>
        <row r="50">
          <cell r="A50" t="str">
            <v>02</v>
          </cell>
          <cell r="B50" t="str">
            <v>0023</v>
          </cell>
          <cell r="C50" t="str">
            <v>0020300</v>
          </cell>
          <cell r="D50" t="str">
            <v>62703100</v>
          </cell>
          <cell r="E50" t="str">
            <v>00000484</v>
          </cell>
          <cell r="F50" t="str">
            <v>P00000E224</v>
          </cell>
        </row>
        <row r="51">
          <cell r="A51" t="str">
            <v>02</v>
          </cell>
          <cell r="B51" t="str">
            <v>0023</v>
          </cell>
          <cell r="C51" t="str">
            <v>0020600</v>
          </cell>
          <cell r="D51" t="str">
            <v>62703100</v>
          </cell>
          <cell r="E51" t="str">
            <v>00000484</v>
          </cell>
          <cell r="F51" t="str">
            <v>P00000D324</v>
          </cell>
        </row>
        <row r="52">
          <cell r="A52" t="str">
            <v>02</v>
          </cell>
          <cell r="B52" t="str">
            <v>0023</v>
          </cell>
          <cell r="C52" t="str">
            <v>0020600</v>
          </cell>
          <cell r="D52" t="str">
            <v>62703100</v>
          </cell>
          <cell r="E52" t="str">
            <v>00000484</v>
          </cell>
          <cell r="F52" t="str">
            <v>P00000E224</v>
          </cell>
        </row>
        <row r="53">
          <cell r="A53" t="str">
            <v>02</v>
          </cell>
          <cell r="B53" t="str">
            <v>0023</v>
          </cell>
          <cell r="C53" t="str">
            <v>0020600</v>
          </cell>
          <cell r="D53" t="str">
            <v>62703100</v>
          </cell>
          <cell r="E53" t="str">
            <v>00000484</v>
          </cell>
          <cell r="F53" t="str">
            <v>P00000H114</v>
          </cell>
        </row>
        <row r="54">
          <cell r="A54" t="str">
            <v>02</v>
          </cell>
          <cell r="B54" t="str">
            <v>0023</v>
          </cell>
          <cell r="C54" t="str">
            <v>0031700</v>
          </cell>
          <cell r="D54" t="str">
            <v>62703100</v>
          </cell>
          <cell r="E54" t="str">
            <v>00000484</v>
          </cell>
          <cell r="F54" t="str">
            <v>P00000D324</v>
          </cell>
        </row>
        <row r="55">
          <cell r="A55" t="str">
            <v>02</v>
          </cell>
          <cell r="B55" t="str">
            <v>0023</v>
          </cell>
          <cell r="C55" t="str">
            <v>0031700</v>
          </cell>
          <cell r="D55" t="str">
            <v>62703100</v>
          </cell>
          <cell r="E55" t="str">
            <v>00000484</v>
          </cell>
          <cell r="F55" t="str">
            <v>P00000E214</v>
          </cell>
        </row>
        <row r="56">
          <cell r="A56" t="str">
            <v>02</v>
          </cell>
          <cell r="B56" t="str">
            <v>0023</v>
          </cell>
          <cell r="C56" t="str">
            <v>0031700</v>
          </cell>
          <cell r="D56" t="str">
            <v>62703100</v>
          </cell>
          <cell r="E56" t="str">
            <v>00000484</v>
          </cell>
          <cell r="F56" t="str">
            <v>P00000E224</v>
          </cell>
        </row>
        <row r="57">
          <cell r="A57" t="str">
            <v>02</v>
          </cell>
          <cell r="B57" t="str">
            <v>0023</v>
          </cell>
          <cell r="C57" t="str">
            <v>0039000</v>
          </cell>
          <cell r="D57" t="str">
            <v>62703100</v>
          </cell>
          <cell r="E57" t="str">
            <v>00000484</v>
          </cell>
          <cell r="F57" t="str">
            <v>P00000D324</v>
          </cell>
        </row>
        <row r="58">
          <cell r="A58" t="str">
            <v>02</v>
          </cell>
          <cell r="B58" t="str">
            <v>0023</v>
          </cell>
          <cell r="C58" t="str">
            <v>0039000</v>
          </cell>
          <cell r="D58" t="str">
            <v>62703100</v>
          </cell>
          <cell r="E58" t="str">
            <v>00000484</v>
          </cell>
          <cell r="F58" t="str">
            <v>P00000E114</v>
          </cell>
        </row>
        <row r="59">
          <cell r="A59" t="str">
            <v>02</v>
          </cell>
          <cell r="B59" t="str">
            <v>0023</v>
          </cell>
          <cell r="C59" t="str">
            <v>0109200</v>
          </cell>
          <cell r="D59" t="str">
            <v>62703100</v>
          </cell>
          <cell r="E59" t="str">
            <v>00000484</v>
          </cell>
          <cell r="F59" t="str">
            <v>P00000E114</v>
          </cell>
        </row>
        <row r="60">
          <cell r="A60" t="str">
            <v>02</v>
          </cell>
          <cell r="B60" t="str">
            <v>0023</v>
          </cell>
          <cell r="C60" t="str">
            <v>0109500</v>
          </cell>
          <cell r="D60" t="str">
            <v>62703100</v>
          </cell>
          <cell r="E60" t="str">
            <v>00000484</v>
          </cell>
          <cell r="F60" t="str">
            <v>P00000D324</v>
          </cell>
        </row>
        <row r="61">
          <cell r="A61" t="str">
            <v>02</v>
          </cell>
          <cell r="B61" t="str">
            <v>0023</v>
          </cell>
          <cell r="C61" t="str">
            <v>0109500</v>
          </cell>
          <cell r="D61" t="str">
            <v>62703100</v>
          </cell>
          <cell r="E61" t="str">
            <v>00000484</v>
          </cell>
          <cell r="F61" t="str">
            <v>P00000E114</v>
          </cell>
        </row>
        <row r="62">
          <cell r="A62" t="str">
            <v>02</v>
          </cell>
          <cell r="B62" t="str">
            <v>0023</v>
          </cell>
          <cell r="C62" t="str">
            <v>0109500</v>
          </cell>
          <cell r="D62" t="str">
            <v>62703100</v>
          </cell>
          <cell r="E62" t="str">
            <v>00000484</v>
          </cell>
          <cell r="F62" t="str">
            <v>P00000E224</v>
          </cell>
        </row>
        <row r="63">
          <cell r="A63" t="str">
            <v>02</v>
          </cell>
          <cell r="B63" t="str">
            <v>0023</v>
          </cell>
          <cell r="C63" t="str">
            <v>0126200</v>
          </cell>
          <cell r="D63" t="str">
            <v>62703100</v>
          </cell>
          <cell r="E63" t="str">
            <v>00000484</v>
          </cell>
          <cell r="F63" t="str">
            <v>P00000D324</v>
          </cell>
        </row>
        <row r="64">
          <cell r="A64" t="str">
            <v>02</v>
          </cell>
          <cell r="B64" t="str">
            <v>0023</v>
          </cell>
          <cell r="C64" t="str">
            <v>0126200</v>
          </cell>
          <cell r="D64" t="str">
            <v>62703100</v>
          </cell>
          <cell r="E64" t="str">
            <v>00000484</v>
          </cell>
          <cell r="F64" t="str">
            <v>P00000E114</v>
          </cell>
        </row>
        <row r="65">
          <cell r="A65" t="str">
            <v>02</v>
          </cell>
          <cell r="B65" t="str">
            <v>0023</v>
          </cell>
          <cell r="C65" t="str">
            <v>0126200</v>
          </cell>
          <cell r="D65" t="str">
            <v>62703100</v>
          </cell>
          <cell r="E65" t="str">
            <v>00000484</v>
          </cell>
          <cell r="F65" t="str">
            <v>P00000E224</v>
          </cell>
        </row>
        <row r="66">
          <cell r="A66" t="str">
            <v>02</v>
          </cell>
          <cell r="B66" t="str">
            <v>0023</v>
          </cell>
          <cell r="C66" t="str">
            <v>0126200</v>
          </cell>
          <cell r="D66" t="str">
            <v>62703100</v>
          </cell>
          <cell r="E66" t="str">
            <v>00000484</v>
          </cell>
          <cell r="F66" t="str">
            <v>P00000E314</v>
          </cell>
        </row>
        <row r="67">
          <cell r="A67" t="str">
            <v>02</v>
          </cell>
          <cell r="B67" t="str">
            <v>0023</v>
          </cell>
          <cell r="C67" t="str">
            <v>0126500</v>
          </cell>
          <cell r="D67" t="str">
            <v>62703100</v>
          </cell>
          <cell r="E67" t="str">
            <v>00000484</v>
          </cell>
          <cell r="F67" t="str">
            <v>P00000D324</v>
          </cell>
        </row>
        <row r="68">
          <cell r="A68" t="str">
            <v>02</v>
          </cell>
          <cell r="B68" t="str">
            <v>0023</v>
          </cell>
          <cell r="C68" t="str">
            <v>0130700</v>
          </cell>
          <cell r="D68" t="str">
            <v>62703100</v>
          </cell>
          <cell r="E68" t="str">
            <v>00000484</v>
          </cell>
          <cell r="F68" t="str">
            <v>P00000D324</v>
          </cell>
        </row>
        <row r="69">
          <cell r="A69" t="str">
            <v>02</v>
          </cell>
          <cell r="B69" t="str">
            <v>0023</v>
          </cell>
          <cell r="C69" t="str">
            <v>0130700</v>
          </cell>
          <cell r="D69" t="str">
            <v>62703100</v>
          </cell>
          <cell r="E69" t="str">
            <v>00000484</v>
          </cell>
          <cell r="F69" t="str">
            <v>P00000E114</v>
          </cell>
        </row>
        <row r="70">
          <cell r="A70" t="str">
            <v>02</v>
          </cell>
          <cell r="B70" t="str">
            <v>0023</v>
          </cell>
          <cell r="C70" t="str">
            <v>0131000</v>
          </cell>
          <cell r="D70" t="str">
            <v>62703100</v>
          </cell>
          <cell r="E70" t="str">
            <v>00000484</v>
          </cell>
          <cell r="F70" t="str">
            <v>P00000D324</v>
          </cell>
        </row>
        <row r="71">
          <cell r="A71" t="str">
            <v>02</v>
          </cell>
          <cell r="B71" t="str">
            <v>0023</v>
          </cell>
          <cell r="C71" t="str">
            <v>0134400</v>
          </cell>
          <cell r="D71" t="str">
            <v>62703100</v>
          </cell>
          <cell r="E71" t="str">
            <v>00000484</v>
          </cell>
          <cell r="F71" t="str">
            <v>P00000D324</v>
          </cell>
        </row>
        <row r="72">
          <cell r="A72" t="str">
            <v>02</v>
          </cell>
          <cell r="B72" t="str">
            <v>0023</v>
          </cell>
          <cell r="C72" t="str">
            <v>0134400</v>
          </cell>
          <cell r="D72" t="str">
            <v>62703100</v>
          </cell>
          <cell r="E72" t="str">
            <v>00000484</v>
          </cell>
          <cell r="F72" t="str">
            <v>P00000E114</v>
          </cell>
        </row>
        <row r="73">
          <cell r="A73" t="str">
            <v>02</v>
          </cell>
          <cell r="B73" t="str">
            <v>0023</v>
          </cell>
          <cell r="C73" t="str">
            <v>0149500</v>
          </cell>
          <cell r="D73" t="str">
            <v>62703100</v>
          </cell>
          <cell r="E73" t="str">
            <v>00000484</v>
          </cell>
          <cell r="F73" t="str">
            <v>P00000D324</v>
          </cell>
        </row>
        <row r="74">
          <cell r="A74" t="str">
            <v>02</v>
          </cell>
          <cell r="B74" t="str">
            <v>0023</v>
          </cell>
          <cell r="C74" t="str">
            <v>0150800</v>
          </cell>
          <cell r="D74" t="str">
            <v>62703100</v>
          </cell>
          <cell r="E74" t="str">
            <v>00000484</v>
          </cell>
          <cell r="F74" t="str">
            <v>P00000D324</v>
          </cell>
        </row>
        <row r="75">
          <cell r="A75" t="str">
            <v>02</v>
          </cell>
          <cell r="B75" t="str">
            <v>0023</v>
          </cell>
          <cell r="C75" t="str">
            <v>0152500</v>
          </cell>
          <cell r="D75" t="str">
            <v>62703100</v>
          </cell>
          <cell r="E75" t="str">
            <v>00000484</v>
          </cell>
          <cell r="F75" t="str">
            <v>P00000D324</v>
          </cell>
        </row>
        <row r="76">
          <cell r="A76" t="str">
            <v>02</v>
          </cell>
          <cell r="B76" t="str">
            <v>0023</v>
          </cell>
          <cell r="C76" t="str">
            <v>0152800</v>
          </cell>
          <cell r="D76" t="str">
            <v>62703100</v>
          </cell>
          <cell r="E76" t="str">
            <v>00000484</v>
          </cell>
          <cell r="F76" t="str">
            <v>P00000D324</v>
          </cell>
        </row>
        <row r="77">
          <cell r="A77" t="str">
            <v>02</v>
          </cell>
          <cell r="B77" t="str">
            <v>0023</v>
          </cell>
          <cell r="C77" t="str">
            <v>0152800</v>
          </cell>
          <cell r="D77" t="str">
            <v>62703100</v>
          </cell>
          <cell r="E77" t="str">
            <v>00000484</v>
          </cell>
          <cell r="F77" t="str">
            <v>P00000E314</v>
          </cell>
        </row>
        <row r="78">
          <cell r="A78" t="str">
            <v>02</v>
          </cell>
          <cell r="B78" t="str">
            <v>0023</v>
          </cell>
          <cell r="C78" t="str">
            <v>0162400</v>
          </cell>
          <cell r="D78" t="str">
            <v>62703100</v>
          </cell>
          <cell r="E78" t="str">
            <v>00000484</v>
          </cell>
          <cell r="F78" t="str">
            <v>P00000D324</v>
          </cell>
        </row>
        <row r="79">
          <cell r="A79" t="str">
            <v>02</v>
          </cell>
          <cell r="B79" t="str">
            <v>0023</v>
          </cell>
          <cell r="C79" t="str">
            <v>0163000</v>
          </cell>
          <cell r="D79" t="str">
            <v>62703100</v>
          </cell>
          <cell r="E79" t="str">
            <v>00000484</v>
          </cell>
          <cell r="F79" t="str">
            <v>P00000D324</v>
          </cell>
        </row>
        <row r="80">
          <cell r="A80" t="str">
            <v>02</v>
          </cell>
          <cell r="B80" t="str">
            <v>0023</v>
          </cell>
          <cell r="C80" t="str">
            <v>0164800</v>
          </cell>
          <cell r="D80" t="str">
            <v>62703100</v>
          </cell>
          <cell r="E80" t="str">
            <v>00000484</v>
          </cell>
          <cell r="F80" t="str">
            <v>P00000D324</v>
          </cell>
        </row>
        <row r="81">
          <cell r="A81" t="str">
            <v>02</v>
          </cell>
          <cell r="B81" t="str">
            <v>0023</v>
          </cell>
          <cell r="C81" t="str">
            <v>0164800</v>
          </cell>
          <cell r="D81" t="str">
            <v>62703100</v>
          </cell>
          <cell r="E81" t="str">
            <v>00000484</v>
          </cell>
          <cell r="F81" t="str">
            <v>P00000E314</v>
          </cell>
        </row>
        <row r="82">
          <cell r="A82" t="str">
            <v>02</v>
          </cell>
          <cell r="B82" t="str">
            <v>0023</v>
          </cell>
          <cell r="C82" t="str">
            <v>0166000</v>
          </cell>
          <cell r="D82" t="str">
            <v>62703100</v>
          </cell>
          <cell r="E82" t="str">
            <v>00000484</v>
          </cell>
          <cell r="F82" t="str">
            <v>P00000D324</v>
          </cell>
        </row>
        <row r="83">
          <cell r="A83" t="str">
            <v>02</v>
          </cell>
          <cell r="B83" t="str">
            <v>0023</v>
          </cell>
          <cell r="C83" t="str">
            <v>0170300</v>
          </cell>
          <cell r="D83" t="str">
            <v>62703100</v>
          </cell>
          <cell r="E83" t="str">
            <v>00000484</v>
          </cell>
          <cell r="F83" t="str">
            <v>P00000D324</v>
          </cell>
        </row>
        <row r="84">
          <cell r="A84" t="str">
            <v>02</v>
          </cell>
          <cell r="B84" t="str">
            <v>0023</v>
          </cell>
          <cell r="C84" t="str">
            <v>0179200</v>
          </cell>
          <cell r="D84" t="str">
            <v>62703100</v>
          </cell>
          <cell r="E84" t="str">
            <v>00000484</v>
          </cell>
          <cell r="F84" t="str">
            <v>P00000D324</v>
          </cell>
        </row>
        <row r="85">
          <cell r="A85" t="str">
            <v>02</v>
          </cell>
          <cell r="B85" t="str">
            <v>0023</v>
          </cell>
          <cell r="C85" t="str">
            <v>0183800</v>
          </cell>
          <cell r="D85" t="str">
            <v>62703100</v>
          </cell>
          <cell r="E85" t="str">
            <v>00000484</v>
          </cell>
          <cell r="F85" t="str">
            <v>P00000D324</v>
          </cell>
        </row>
        <row r="86">
          <cell r="A86" t="str">
            <v>02</v>
          </cell>
          <cell r="B86" t="str">
            <v>0023</v>
          </cell>
          <cell r="C86" t="str">
            <v>0186000</v>
          </cell>
          <cell r="D86" t="str">
            <v>62703100</v>
          </cell>
          <cell r="E86" t="str">
            <v>00000484</v>
          </cell>
          <cell r="F86" t="str">
            <v>P00000D324</v>
          </cell>
        </row>
        <row r="87">
          <cell r="A87" t="str">
            <v>02</v>
          </cell>
          <cell r="B87" t="str">
            <v>0023</v>
          </cell>
          <cell r="C87" t="str">
            <v>0191000</v>
          </cell>
          <cell r="D87" t="str">
            <v>62703100</v>
          </cell>
          <cell r="E87" t="str">
            <v>00000484</v>
          </cell>
          <cell r="F87" t="str">
            <v>P00000D324</v>
          </cell>
        </row>
        <row r="88">
          <cell r="A88" t="str">
            <v>02</v>
          </cell>
          <cell r="B88" t="str">
            <v>0023</v>
          </cell>
          <cell r="C88" t="str">
            <v>0191600</v>
          </cell>
          <cell r="D88" t="str">
            <v>62703100</v>
          </cell>
          <cell r="E88" t="str">
            <v>00000484</v>
          </cell>
          <cell r="F88" t="str">
            <v>P00000D324</v>
          </cell>
        </row>
        <row r="89">
          <cell r="A89" t="str">
            <v>02</v>
          </cell>
          <cell r="B89" t="str">
            <v>0023</v>
          </cell>
          <cell r="C89" t="str">
            <v>0191600</v>
          </cell>
          <cell r="D89" t="str">
            <v>62703100</v>
          </cell>
          <cell r="E89" t="str">
            <v>00000484</v>
          </cell>
          <cell r="F89" t="str">
            <v>P00000E114</v>
          </cell>
        </row>
        <row r="90">
          <cell r="A90" t="str">
            <v>02</v>
          </cell>
          <cell r="B90" t="str">
            <v>0023</v>
          </cell>
          <cell r="C90" t="str">
            <v>0203000</v>
          </cell>
          <cell r="D90" t="str">
            <v>62703100</v>
          </cell>
          <cell r="E90" t="str">
            <v>00000484</v>
          </cell>
          <cell r="F90" t="str">
            <v>P00000D324</v>
          </cell>
        </row>
        <row r="91">
          <cell r="A91" t="str">
            <v>02</v>
          </cell>
          <cell r="B91" t="str">
            <v>0023</v>
          </cell>
          <cell r="C91" t="str">
            <v>0203000</v>
          </cell>
          <cell r="D91" t="str">
            <v>62703100</v>
          </cell>
          <cell r="E91" t="str">
            <v>00000484</v>
          </cell>
          <cell r="F91" t="str">
            <v>P00000E114</v>
          </cell>
        </row>
        <row r="92">
          <cell r="A92" t="str">
            <v>02</v>
          </cell>
          <cell r="B92" t="str">
            <v>0023</v>
          </cell>
          <cell r="C92" t="str">
            <v>0203000</v>
          </cell>
          <cell r="D92" t="str">
            <v>62703100</v>
          </cell>
          <cell r="E92" t="str">
            <v>00000484</v>
          </cell>
          <cell r="F92" t="str">
            <v>P00000E224</v>
          </cell>
        </row>
        <row r="93">
          <cell r="A93" t="str">
            <v>02</v>
          </cell>
          <cell r="B93" t="str">
            <v>0023</v>
          </cell>
          <cell r="C93" t="str">
            <v>0210500</v>
          </cell>
          <cell r="D93" t="str">
            <v>62703100</v>
          </cell>
          <cell r="E93" t="str">
            <v>00000484</v>
          </cell>
          <cell r="F93" t="str">
            <v>P00000D324</v>
          </cell>
        </row>
        <row r="94">
          <cell r="A94" t="str">
            <v>02</v>
          </cell>
          <cell r="B94" t="str">
            <v>0023</v>
          </cell>
          <cell r="C94" t="str">
            <v>0214800</v>
          </cell>
          <cell r="D94" t="str">
            <v>62703100</v>
          </cell>
          <cell r="E94" t="str">
            <v>00000484</v>
          </cell>
          <cell r="F94" t="str">
            <v>P00000D324</v>
          </cell>
        </row>
        <row r="95">
          <cell r="A95" t="str">
            <v>02</v>
          </cell>
          <cell r="B95" t="str">
            <v>0023</v>
          </cell>
          <cell r="C95" t="str">
            <v>0214800</v>
          </cell>
          <cell r="D95" t="str">
            <v>62703100</v>
          </cell>
          <cell r="E95" t="str">
            <v>00000484</v>
          </cell>
          <cell r="F95" t="str">
            <v>P00000E114</v>
          </cell>
        </row>
        <row r="96">
          <cell r="A96" t="str">
            <v>02</v>
          </cell>
          <cell r="B96" t="str">
            <v>0023</v>
          </cell>
          <cell r="C96" t="str">
            <v>0218800</v>
          </cell>
          <cell r="D96" t="str">
            <v>62703100</v>
          </cell>
          <cell r="E96" t="str">
            <v>00000484</v>
          </cell>
          <cell r="F96" t="str">
            <v>P00000D324</v>
          </cell>
        </row>
        <row r="97">
          <cell r="A97" t="str">
            <v>02</v>
          </cell>
          <cell r="B97" t="str">
            <v>0023</v>
          </cell>
          <cell r="C97" t="str">
            <v>0218800</v>
          </cell>
          <cell r="D97" t="str">
            <v>62703100</v>
          </cell>
          <cell r="E97" t="str">
            <v>00000484</v>
          </cell>
          <cell r="F97" t="str">
            <v>P00000E114</v>
          </cell>
        </row>
        <row r="98">
          <cell r="A98" t="str">
            <v>02</v>
          </cell>
          <cell r="B98" t="str">
            <v>0023</v>
          </cell>
          <cell r="C98" t="str">
            <v>0218800</v>
          </cell>
          <cell r="D98" t="str">
            <v>62703100</v>
          </cell>
          <cell r="E98" t="str">
            <v>00000484</v>
          </cell>
          <cell r="F98" t="str">
            <v>P00000E224</v>
          </cell>
        </row>
        <row r="99">
          <cell r="A99" t="str">
            <v>02</v>
          </cell>
          <cell r="B99" t="str">
            <v>0023</v>
          </cell>
          <cell r="C99" t="str">
            <v>0230700</v>
          </cell>
          <cell r="D99" t="str">
            <v>62703100</v>
          </cell>
          <cell r="E99" t="str">
            <v>00000484</v>
          </cell>
          <cell r="F99" t="str">
            <v>P00000E114</v>
          </cell>
        </row>
        <row r="100">
          <cell r="A100" t="str">
            <v>02</v>
          </cell>
          <cell r="B100" t="str">
            <v>0023</v>
          </cell>
          <cell r="C100" t="str">
            <v>0231800</v>
          </cell>
          <cell r="D100" t="str">
            <v>62703100</v>
          </cell>
          <cell r="E100" t="str">
            <v>00000484</v>
          </cell>
          <cell r="F100" t="str">
            <v>P00000D324</v>
          </cell>
        </row>
        <row r="101">
          <cell r="A101" t="str">
            <v>02</v>
          </cell>
          <cell r="B101" t="str">
            <v>0023</v>
          </cell>
          <cell r="C101" t="str">
            <v>0234500</v>
          </cell>
          <cell r="D101" t="str">
            <v>62703100</v>
          </cell>
          <cell r="E101" t="str">
            <v>00000484</v>
          </cell>
          <cell r="F101" t="str">
            <v>P00000D324</v>
          </cell>
        </row>
        <row r="102">
          <cell r="A102" t="str">
            <v>02</v>
          </cell>
          <cell r="B102" t="str">
            <v>0023</v>
          </cell>
          <cell r="C102" t="str">
            <v>0234500</v>
          </cell>
          <cell r="D102" t="str">
            <v>62703100</v>
          </cell>
          <cell r="E102" t="str">
            <v>00000484</v>
          </cell>
          <cell r="F102" t="str">
            <v>P00000E114</v>
          </cell>
        </row>
        <row r="103">
          <cell r="A103" t="str">
            <v>02</v>
          </cell>
          <cell r="B103" t="str">
            <v>0023</v>
          </cell>
          <cell r="C103" t="str">
            <v>0234500</v>
          </cell>
          <cell r="D103" t="str">
            <v>62703100</v>
          </cell>
          <cell r="E103" t="str">
            <v>00000484</v>
          </cell>
          <cell r="F103" t="str">
            <v>P00000E214</v>
          </cell>
        </row>
        <row r="104">
          <cell r="A104" t="str">
            <v>02</v>
          </cell>
          <cell r="B104" t="str">
            <v>0023</v>
          </cell>
          <cell r="C104" t="str">
            <v>0256500</v>
          </cell>
          <cell r="D104" t="str">
            <v>62703100</v>
          </cell>
          <cell r="E104" t="str">
            <v>00000484</v>
          </cell>
          <cell r="F104" t="str">
            <v>P00000D324</v>
          </cell>
        </row>
        <row r="105">
          <cell r="A105" t="str">
            <v>02</v>
          </cell>
          <cell r="B105" t="str">
            <v>0023</v>
          </cell>
          <cell r="C105" t="str">
            <v>0256500</v>
          </cell>
          <cell r="D105" t="str">
            <v>62703100</v>
          </cell>
          <cell r="E105" t="str">
            <v>00000484</v>
          </cell>
          <cell r="F105" t="str">
            <v>P00000E114</v>
          </cell>
        </row>
        <row r="106">
          <cell r="A106" t="str">
            <v>02</v>
          </cell>
          <cell r="B106" t="str">
            <v>0023</v>
          </cell>
          <cell r="C106" t="str">
            <v>0260400</v>
          </cell>
          <cell r="D106" t="str">
            <v>62703100</v>
          </cell>
          <cell r="E106" t="str">
            <v>00000484</v>
          </cell>
          <cell r="F106" t="str">
            <v>P00000D324</v>
          </cell>
        </row>
        <row r="107">
          <cell r="A107" t="str">
            <v>02</v>
          </cell>
          <cell r="B107" t="str">
            <v>0023</v>
          </cell>
          <cell r="C107" t="str">
            <v>0260400</v>
          </cell>
          <cell r="D107" t="str">
            <v>62703100</v>
          </cell>
          <cell r="E107" t="str">
            <v>00000484</v>
          </cell>
          <cell r="F107" t="str">
            <v>P00000E114</v>
          </cell>
        </row>
        <row r="108">
          <cell r="A108" t="str">
            <v>02</v>
          </cell>
          <cell r="B108" t="str">
            <v>0023</v>
          </cell>
          <cell r="C108" t="str">
            <v>0267200</v>
          </cell>
          <cell r="D108" t="str">
            <v>62703100</v>
          </cell>
          <cell r="E108" t="str">
            <v>00000484</v>
          </cell>
          <cell r="F108" t="str">
            <v>P00000D324</v>
          </cell>
        </row>
        <row r="109">
          <cell r="A109" t="str">
            <v>02</v>
          </cell>
          <cell r="B109" t="str">
            <v>0023</v>
          </cell>
          <cell r="C109" t="str">
            <v>0267200</v>
          </cell>
          <cell r="D109" t="str">
            <v>62703100</v>
          </cell>
          <cell r="E109" t="str">
            <v>00000484</v>
          </cell>
          <cell r="F109" t="str">
            <v>P00000E314</v>
          </cell>
        </row>
        <row r="110">
          <cell r="A110" t="str">
            <v>02</v>
          </cell>
          <cell r="B110" t="str">
            <v>0023</v>
          </cell>
          <cell r="C110" t="str">
            <v>0269400</v>
          </cell>
          <cell r="D110" t="str">
            <v>62703100</v>
          </cell>
          <cell r="E110" t="str">
            <v>00000484</v>
          </cell>
          <cell r="F110" t="str">
            <v>P00000D324</v>
          </cell>
        </row>
        <row r="111">
          <cell r="A111" t="str">
            <v>02</v>
          </cell>
          <cell r="B111" t="str">
            <v>0023</v>
          </cell>
          <cell r="C111" t="str">
            <v>0272800</v>
          </cell>
          <cell r="D111" t="str">
            <v>62703100</v>
          </cell>
          <cell r="E111" t="str">
            <v>00000484</v>
          </cell>
          <cell r="F111" t="str">
            <v>P00000D324</v>
          </cell>
        </row>
        <row r="112">
          <cell r="A112" t="str">
            <v>02</v>
          </cell>
          <cell r="B112" t="str">
            <v>0023</v>
          </cell>
          <cell r="C112" t="str">
            <v>0274800</v>
          </cell>
          <cell r="D112" t="str">
            <v>62703100</v>
          </cell>
          <cell r="E112" t="str">
            <v>00000484</v>
          </cell>
          <cell r="F112" t="str">
            <v>P00000D324</v>
          </cell>
        </row>
        <row r="113">
          <cell r="A113" t="str">
            <v>02</v>
          </cell>
          <cell r="B113" t="str">
            <v>0023</v>
          </cell>
          <cell r="C113" t="str">
            <v>0274800</v>
          </cell>
          <cell r="D113" t="str">
            <v>62703100</v>
          </cell>
          <cell r="E113" t="str">
            <v>00000484</v>
          </cell>
          <cell r="F113" t="str">
            <v>P00000E114</v>
          </cell>
        </row>
        <row r="114">
          <cell r="A114" t="str">
            <v>02</v>
          </cell>
          <cell r="B114" t="str">
            <v>0023</v>
          </cell>
          <cell r="C114" t="str">
            <v>0274800</v>
          </cell>
          <cell r="D114" t="str">
            <v>62703100</v>
          </cell>
          <cell r="E114" t="str">
            <v>00000484</v>
          </cell>
          <cell r="F114" t="str">
            <v>P00000E314</v>
          </cell>
        </row>
        <row r="115">
          <cell r="A115" t="str">
            <v>02</v>
          </cell>
          <cell r="B115" t="str">
            <v>0023</v>
          </cell>
          <cell r="C115" t="str">
            <v>0275400</v>
          </cell>
          <cell r="D115" t="str">
            <v>62703100</v>
          </cell>
          <cell r="E115" t="str">
            <v>00000484</v>
          </cell>
          <cell r="F115" t="str">
            <v>P00000D324</v>
          </cell>
        </row>
        <row r="116">
          <cell r="A116" t="str">
            <v>02</v>
          </cell>
          <cell r="B116" t="str">
            <v>0023</v>
          </cell>
          <cell r="C116" t="str">
            <v>0276600</v>
          </cell>
          <cell r="D116" t="str">
            <v>62703100</v>
          </cell>
          <cell r="E116" t="str">
            <v>00000484</v>
          </cell>
          <cell r="F116" t="str">
            <v>P00000D324</v>
          </cell>
        </row>
        <row r="117">
          <cell r="A117" t="str">
            <v>02</v>
          </cell>
          <cell r="B117" t="str">
            <v>0023</v>
          </cell>
          <cell r="C117" t="str">
            <v>0276600</v>
          </cell>
          <cell r="D117" t="str">
            <v>62703100</v>
          </cell>
          <cell r="E117" t="str">
            <v>00000484</v>
          </cell>
          <cell r="F117" t="str">
            <v>P00000E114</v>
          </cell>
        </row>
        <row r="118">
          <cell r="A118" t="str">
            <v>02</v>
          </cell>
          <cell r="B118" t="str">
            <v>0023</v>
          </cell>
          <cell r="C118" t="str">
            <v>0276800</v>
          </cell>
          <cell r="D118" t="str">
            <v>62703100</v>
          </cell>
          <cell r="E118" t="str">
            <v>00000484</v>
          </cell>
          <cell r="F118" t="str">
            <v>P00000D324</v>
          </cell>
        </row>
        <row r="119">
          <cell r="A119" t="str">
            <v>02</v>
          </cell>
          <cell r="B119" t="str">
            <v>0023</v>
          </cell>
          <cell r="C119" t="str">
            <v>0278600</v>
          </cell>
          <cell r="D119" t="str">
            <v>62703100</v>
          </cell>
          <cell r="E119" t="str">
            <v>00000484</v>
          </cell>
          <cell r="F119" t="str">
            <v>P00000D324</v>
          </cell>
        </row>
        <row r="120">
          <cell r="A120" t="str">
            <v>02</v>
          </cell>
          <cell r="B120" t="str">
            <v>0023</v>
          </cell>
          <cell r="C120" t="str">
            <v>0279200</v>
          </cell>
          <cell r="D120" t="str">
            <v>62703100</v>
          </cell>
          <cell r="E120" t="str">
            <v>00000484</v>
          </cell>
          <cell r="F120" t="str">
            <v>P00000D324</v>
          </cell>
        </row>
        <row r="121">
          <cell r="A121" t="str">
            <v>02</v>
          </cell>
          <cell r="B121" t="str">
            <v>0023</v>
          </cell>
          <cell r="C121" t="str">
            <v>0279800</v>
          </cell>
          <cell r="D121" t="str">
            <v>62703100</v>
          </cell>
          <cell r="E121" t="str">
            <v>00000484</v>
          </cell>
          <cell r="F121" t="str">
            <v>P00000D324</v>
          </cell>
        </row>
        <row r="122">
          <cell r="A122" t="str">
            <v>02</v>
          </cell>
          <cell r="B122" t="str">
            <v>0023</v>
          </cell>
          <cell r="C122" t="str">
            <v>0280600</v>
          </cell>
          <cell r="D122" t="str">
            <v>62703100</v>
          </cell>
          <cell r="E122" t="str">
            <v>00000484</v>
          </cell>
          <cell r="F122" t="str">
            <v>P00000D324</v>
          </cell>
        </row>
        <row r="123">
          <cell r="A123" t="str">
            <v>02</v>
          </cell>
          <cell r="B123" t="str">
            <v>0023</v>
          </cell>
          <cell r="C123" t="str">
            <v>0281000</v>
          </cell>
          <cell r="D123" t="str">
            <v>62703100</v>
          </cell>
          <cell r="E123" t="str">
            <v>00000484</v>
          </cell>
          <cell r="F123" t="str">
            <v>P00000D324</v>
          </cell>
        </row>
        <row r="124">
          <cell r="A124" t="str">
            <v>02</v>
          </cell>
          <cell r="B124" t="str">
            <v>0023</v>
          </cell>
          <cell r="C124" t="str">
            <v>0281200</v>
          </cell>
          <cell r="D124" t="str">
            <v>62703100</v>
          </cell>
          <cell r="E124" t="str">
            <v>00000484</v>
          </cell>
          <cell r="F124" t="str">
            <v>P00000D324</v>
          </cell>
        </row>
        <row r="125">
          <cell r="A125" t="str">
            <v>02</v>
          </cell>
          <cell r="B125" t="str">
            <v>0023</v>
          </cell>
          <cell r="C125" t="str">
            <v>0283800</v>
          </cell>
          <cell r="D125" t="str">
            <v>62703100</v>
          </cell>
          <cell r="E125" t="str">
            <v>00000484</v>
          </cell>
          <cell r="F125" t="str">
            <v>P00000D324</v>
          </cell>
        </row>
        <row r="126">
          <cell r="A126" t="str">
            <v>02</v>
          </cell>
          <cell r="B126" t="str">
            <v>0023</v>
          </cell>
          <cell r="C126" t="str">
            <v>0284400</v>
          </cell>
          <cell r="D126" t="str">
            <v>62703100</v>
          </cell>
          <cell r="E126" t="str">
            <v>00000484</v>
          </cell>
          <cell r="F126" t="str">
            <v>P00000D324</v>
          </cell>
        </row>
        <row r="127">
          <cell r="A127" t="str">
            <v>02</v>
          </cell>
          <cell r="B127" t="str">
            <v>0023</v>
          </cell>
          <cell r="C127" t="str">
            <v>0284600</v>
          </cell>
          <cell r="D127" t="str">
            <v>62703100</v>
          </cell>
          <cell r="E127" t="str">
            <v>00000484</v>
          </cell>
          <cell r="F127" t="str">
            <v>P00000D324</v>
          </cell>
        </row>
        <row r="128">
          <cell r="A128" t="str">
            <v>02</v>
          </cell>
          <cell r="B128" t="str">
            <v>0023</v>
          </cell>
          <cell r="C128" t="str">
            <v>0286800</v>
          </cell>
          <cell r="D128" t="str">
            <v>62703100</v>
          </cell>
          <cell r="E128" t="str">
            <v>00000484</v>
          </cell>
          <cell r="F128" t="str">
            <v>P00000D324</v>
          </cell>
        </row>
        <row r="129">
          <cell r="A129" t="str">
            <v>02</v>
          </cell>
          <cell r="B129" t="str">
            <v>0023</v>
          </cell>
          <cell r="C129" t="str">
            <v>0287200</v>
          </cell>
          <cell r="D129" t="str">
            <v>62703100</v>
          </cell>
          <cell r="E129" t="str">
            <v>00000484</v>
          </cell>
          <cell r="F129" t="str">
            <v>P00000D324</v>
          </cell>
        </row>
        <row r="130">
          <cell r="A130" t="str">
            <v>02</v>
          </cell>
          <cell r="B130" t="str">
            <v>0023</v>
          </cell>
          <cell r="C130" t="str">
            <v>0287200</v>
          </cell>
          <cell r="D130" t="str">
            <v>62703100</v>
          </cell>
          <cell r="E130" t="str">
            <v>00000484</v>
          </cell>
          <cell r="F130" t="str">
            <v>P00000E114</v>
          </cell>
        </row>
        <row r="131">
          <cell r="A131" t="str">
            <v>02</v>
          </cell>
          <cell r="B131" t="str">
            <v>0023</v>
          </cell>
          <cell r="C131" t="str">
            <v>0287600</v>
          </cell>
          <cell r="D131" t="str">
            <v>62703100</v>
          </cell>
          <cell r="E131" t="str">
            <v>00000484</v>
          </cell>
          <cell r="F131" t="str">
            <v>P00000D324</v>
          </cell>
        </row>
        <row r="132">
          <cell r="A132" t="str">
            <v>02</v>
          </cell>
          <cell r="B132" t="str">
            <v>0023</v>
          </cell>
          <cell r="C132" t="str">
            <v>0287600</v>
          </cell>
          <cell r="D132" t="str">
            <v>62703100</v>
          </cell>
          <cell r="E132" t="str">
            <v>00000484</v>
          </cell>
          <cell r="F132" t="str">
            <v>P00000E114</v>
          </cell>
        </row>
        <row r="133">
          <cell r="A133" t="str">
            <v>02</v>
          </cell>
          <cell r="B133" t="str">
            <v>0023</v>
          </cell>
          <cell r="C133" t="str">
            <v>0288600</v>
          </cell>
          <cell r="D133" t="str">
            <v>62703100</v>
          </cell>
          <cell r="E133" t="str">
            <v>00000484</v>
          </cell>
          <cell r="F133" t="str">
            <v>P00000D324</v>
          </cell>
        </row>
        <row r="134">
          <cell r="A134" t="str">
            <v>02</v>
          </cell>
          <cell r="B134" t="str">
            <v>0023</v>
          </cell>
          <cell r="C134" t="str">
            <v>0288600</v>
          </cell>
          <cell r="D134" t="str">
            <v>62703100</v>
          </cell>
          <cell r="E134" t="str">
            <v>00000484</v>
          </cell>
          <cell r="F134" t="str">
            <v>P00000E314</v>
          </cell>
        </row>
        <row r="135">
          <cell r="A135" t="str">
            <v>02</v>
          </cell>
          <cell r="B135" t="str">
            <v>0023</v>
          </cell>
          <cell r="C135" t="str">
            <v>0290400</v>
          </cell>
          <cell r="D135" t="str">
            <v>62703100</v>
          </cell>
          <cell r="E135" t="str">
            <v>00000484</v>
          </cell>
          <cell r="F135" t="str">
            <v>P00000D324</v>
          </cell>
        </row>
        <row r="136">
          <cell r="A136" t="str">
            <v>02</v>
          </cell>
          <cell r="B136" t="str">
            <v>0023</v>
          </cell>
          <cell r="C136" t="str">
            <v>0290800</v>
          </cell>
          <cell r="D136" t="str">
            <v>62703100</v>
          </cell>
          <cell r="E136" t="str">
            <v>00000484</v>
          </cell>
          <cell r="F136" t="str">
            <v>P00000D324</v>
          </cell>
        </row>
        <row r="137">
          <cell r="A137" t="str">
            <v>02</v>
          </cell>
          <cell r="B137" t="str">
            <v>0023</v>
          </cell>
          <cell r="C137" t="str">
            <v>0291800</v>
          </cell>
          <cell r="D137" t="str">
            <v>62703100</v>
          </cell>
          <cell r="E137" t="str">
            <v>00000484</v>
          </cell>
          <cell r="F137" t="str">
            <v>P00000D324</v>
          </cell>
        </row>
        <row r="138">
          <cell r="A138" t="str">
            <v>02</v>
          </cell>
          <cell r="B138" t="str">
            <v>0023</v>
          </cell>
          <cell r="C138" t="str">
            <v>0291800</v>
          </cell>
          <cell r="D138" t="str">
            <v>62703100</v>
          </cell>
          <cell r="E138" t="str">
            <v>00000484</v>
          </cell>
          <cell r="F138" t="str">
            <v>P00000E114</v>
          </cell>
        </row>
        <row r="139">
          <cell r="A139" t="str">
            <v>02</v>
          </cell>
          <cell r="B139" t="str">
            <v>0023</v>
          </cell>
          <cell r="C139" t="str">
            <v>0292800</v>
          </cell>
          <cell r="D139" t="str">
            <v>62703100</v>
          </cell>
          <cell r="E139" t="str">
            <v>00000484</v>
          </cell>
          <cell r="F139" t="str">
            <v>P00000D324</v>
          </cell>
        </row>
        <row r="140">
          <cell r="A140" t="str">
            <v>02</v>
          </cell>
          <cell r="B140" t="str">
            <v>0023</v>
          </cell>
          <cell r="C140" t="str">
            <v>0294500</v>
          </cell>
          <cell r="D140" t="str">
            <v>62703100</v>
          </cell>
          <cell r="E140" t="str">
            <v>00000484</v>
          </cell>
          <cell r="F140" t="str">
            <v>P00000D324</v>
          </cell>
        </row>
        <row r="141">
          <cell r="A141" t="str">
            <v>02</v>
          </cell>
          <cell r="B141" t="str">
            <v>0023</v>
          </cell>
          <cell r="C141" t="str">
            <v>0295100</v>
          </cell>
          <cell r="D141" t="str">
            <v>62703100</v>
          </cell>
          <cell r="E141" t="str">
            <v>00000484</v>
          </cell>
          <cell r="F141" t="str">
            <v>P00000D324</v>
          </cell>
        </row>
        <row r="142">
          <cell r="A142" t="str">
            <v>02</v>
          </cell>
          <cell r="B142" t="str">
            <v>0023</v>
          </cell>
          <cell r="C142" t="str">
            <v>0295100</v>
          </cell>
          <cell r="D142" t="str">
            <v>62703100</v>
          </cell>
          <cell r="E142" t="str">
            <v>00000484</v>
          </cell>
          <cell r="F142" t="str">
            <v>P00000E114</v>
          </cell>
        </row>
        <row r="143">
          <cell r="A143" t="str">
            <v>02</v>
          </cell>
          <cell r="B143" t="str">
            <v>0023</v>
          </cell>
          <cell r="C143" t="str">
            <v>0312300</v>
          </cell>
          <cell r="D143" t="str">
            <v>62703100</v>
          </cell>
          <cell r="E143" t="str">
            <v>00000484</v>
          </cell>
          <cell r="F143" t="str">
            <v>P00000D324</v>
          </cell>
        </row>
        <row r="144">
          <cell r="A144" t="str">
            <v>02</v>
          </cell>
          <cell r="B144" t="str">
            <v>0023</v>
          </cell>
          <cell r="C144" t="str">
            <v>0312300</v>
          </cell>
          <cell r="D144" t="str">
            <v>62703100</v>
          </cell>
          <cell r="E144" t="str">
            <v>00000484</v>
          </cell>
          <cell r="F144" t="str">
            <v>P00000E114</v>
          </cell>
        </row>
        <row r="145">
          <cell r="A145" t="str">
            <v>02</v>
          </cell>
          <cell r="B145" t="str">
            <v>0023</v>
          </cell>
          <cell r="C145" t="str">
            <v>0400600</v>
          </cell>
          <cell r="D145" t="str">
            <v>62703100</v>
          </cell>
          <cell r="E145" t="str">
            <v>00000484</v>
          </cell>
          <cell r="F145" t="str">
            <v>P00000D324</v>
          </cell>
        </row>
        <row r="146">
          <cell r="A146" t="str">
            <v>02</v>
          </cell>
          <cell r="B146" t="str">
            <v>0023</v>
          </cell>
          <cell r="C146" t="str">
            <v>0400600</v>
          </cell>
          <cell r="D146" t="str">
            <v>62703100</v>
          </cell>
          <cell r="E146" t="str">
            <v>00000484</v>
          </cell>
          <cell r="F146" t="str">
            <v>P00000E114</v>
          </cell>
        </row>
        <row r="147">
          <cell r="A147" t="str">
            <v>02</v>
          </cell>
          <cell r="B147" t="str">
            <v>0023</v>
          </cell>
          <cell r="C147" t="str">
            <v>0401400</v>
          </cell>
          <cell r="D147" t="str">
            <v>62703100</v>
          </cell>
          <cell r="E147" t="str">
            <v>00000484</v>
          </cell>
          <cell r="F147" t="str">
            <v>P00000D324</v>
          </cell>
        </row>
        <row r="148">
          <cell r="A148" t="str">
            <v>02</v>
          </cell>
          <cell r="B148" t="str">
            <v>0023</v>
          </cell>
          <cell r="C148" t="str">
            <v>0401400</v>
          </cell>
          <cell r="D148" t="str">
            <v>62703100</v>
          </cell>
          <cell r="E148" t="str">
            <v>00000484</v>
          </cell>
          <cell r="F148" t="str">
            <v>P00000E114</v>
          </cell>
        </row>
        <row r="149">
          <cell r="A149" t="str">
            <v>02</v>
          </cell>
          <cell r="B149" t="str">
            <v>0023</v>
          </cell>
          <cell r="C149" t="str">
            <v>0402000</v>
          </cell>
          <cell r="D149" t="str">
            <v>62703100</v>
          </cell>
          <cell r="E149" t="str">
            <v>00000484</v>
          </cell>
          <cell r="F149" t="str">
            <v>P00000D324</v>
          </cell>
        </row>
        <row r="150">
          <cell r="A150" t="str">
            <v>02</v>
          </cell>
          <cell r="B150" t="str">
            <v>0023</v>
          </cell>
          <cell r="C150" t="str">
            <v>0404400</v>
          </cell>
          <cell r="D150" t="str">
            <v>62703100</v>
          </cell>
          <cell r="E150" t="str">
            <v>00000484</v>
          </cell>
          <cell r="F150" t="str">
            <v>P00000D324</v>
          </cell>
        </row>
        <row r="151">
          <cell r="A151" t="str">
            <v>02</v>
          </cell>
          <cell r="B151" t="str">
            <v>0023</v>
          </cell>
          <cell r="C151" t="str">
            <v>0404800</v>
          </cell>
          <cell r="D151" t="str">
            <v>62703100</v>
          </cell>
          <cell r="E151" t="str">
            <v>00000484</v>
          </cell>
          <cell r="F151" t="str">
            <v>P00000D324</v>
          </cell>
        </row>
        <row r="152">
          <cell r="A152" t="str">
            <v>02</v>
          </cell>
          <cell r="B152" t="str">
            <v>0023</v>
          </cell>
          <cell r="C152" t="str">
            <v>0405800</v>
          </cell>
          <cell r="D152" t="str">
            <v>62703100</v>
          </cell>
          <cell r="E152" t="str">
            <v>00000484</v>
          </cell>
          <cell r="F152" t="str">
            <v>P00000D324</v>
          </cell>
        </row>
        <row r="153">
          <cell r="A153" t="str">
            <v>02</v>
          </cell>
          <cell r="B153" t="str">
            <v>0023</v>
          </cell>
          <cell r="C153" t="str">
            <v>0405800</v>
          </cell>
          <cell r="D153" t="str">
            <v>62703100</v>
          </cell>
          <cell r="E153" t="str">
            <v>00000484</v>
          </cell>
          <cell r="F153" t="str">
            <v>P00000E114</v>
          </cell>
        </row>
        <row r="154">
          <cell r="A154" t="str">
            <v>02</v>
          </cell>
          <cell r="B154" t="str">
            <v>0023</v>
          </cell>
          <cell r="C154" t="str">
            <v>0406200</v>
          </cell>
          <cell r="D154" t="str">
            <v>62703100</v>
          </cell>
          <cell r="E154" t="str">
            <v>00000484</v>
          </cell>
          <cell r="F154" t="str">
            <v>P00000D324</v>
          </cell>
        </row>
        <row r="155">
          <cell r="A155" t="str">
            <v>02</v>
          </cell>
          <cell r="B155" t="str">
            <v>0023</v>
          </cell>
          <cell r="C155" t="str">
            <v>0406200</v>
          </cell>
          <cell r="D155" t="str">
            <v>62703100</v>
          </cell>
          <cell r="E155" t="str">
            <v>00000484</v>
          </cell>
          <cell r="F155" t="str">
            <v>P00000E314</v>
          </cell>
        </row>
        <row r="156">
          <cell r="A156" t="str">
            <v>02</v>
          </cell>
          <cell r="B156" t="str">
            <v>0023</v>
          </cell>
          <cell r="C156" t="str">
            <v>0406400</v>
          </cell>
          <cell r="D156" t="str">
            <v>62703100</v>
          </cell>
          <cell r="E156" t="str">
            <v>00000484</v>
          </cell>
          <cell r="F156" t="str">
            <v>P00000D324</v>
          </cell>
        </row>
        <row r="157">
          <cell r="A157" t="str">
            <v>02</v>
          </cell>
          <cell r="B157" t="str">
            <v>0023</v>
          </cell>
          <cell r="C157" t="str">
            <v>0406600</v>
          </cell>
          <cell r="D157" t="str">
            <v>62703100</v>
          </cell>
          <cell r="E157" t="str">
            <v>00000484</v>
          </cell>
          <cell r="F157" t="str">
            <v>P00000D324</v>
          </cell>
        </row>
        <row r="158">
          <cell r="A158" t="str">
            <v>02</v>
          </cell>
          <cell r="B158" t="str">
            <v>0023</v>
          </cell>
          <cell r="C158" t="str">
            <v>0406600</v>
          </cell>
          <cell r="D158" t="str">
            <v>62703100</v>
          </cell>
          <cell r="E158" t="str">
            <v>00000484</v>
          </cell>
          <cell r="F158" t="str">
            <v>P00000E314</v>
          </cell>
        </row>
        <row r="159">
          <cell r="A159" t="str">
            <v>02</v>
          </cell>
          <cell r="B159" t="str">
            <v>0023</v>
          </cell>
          <cell r="C159" t="str">
            <v>0407000</v>
          </cell>
          <cell r="D159" t="str">
            <v>62703100</v>
          </cell>
          <cell r="E159" t="str">
            <v>00000484</v>
          </cell>
          <cell r="F159" t="str">
            <v>P00000D324</v>
          </cell>
        </row>
        <row r="160">
          <cell r="A160" t="str">
            <v>02</v>
          </cell>
          <cell r="B160" t="str">
            <v>0023</v>
          </cell>
          <cell r="C160" t="str">
            <v>0407600</v>
          </cell>
          <cell r="D160" t="str">
            <v>62703100</v>
          </cell>
          <cell r="E160" t="str">
            <v>00000484</v>
          </cell>
          <cell r="F160" t="str">
            <v>P00000D324</v>
          </cell>
        </row>
        <row r="161">
          <cell r="A161" t="str">
            <v>02</v>
          </cell>
          <cell r="B161" t="str">
            <v>0023</v>
          </cell>
          <cell r="C161" t="str">
            <v>0408200</v>
          </cell>
          <cell r="D161" t="str">
            <v>62703100</v>
          </cell>
          <cell r="E161" t="str">
            <v>00000484</v>
          </cell>
          <cell r="F161" t="str">
            <v>P00000D324</v>
          </cell>
        </row>
        <row r="162">
          <cell r="A162" t="str">
            <v>02</v>
          </cell>
          <cell r="B162" t="str">
            <v>0023</v>
          </cell>
          <cell r="C162" t="str">
            <v>0409400</v>
          </cell>
          <cell r="D162" t="str">
            <v>62703100</v>
          </cell>
          <cell r="E162" t="str">
            <v>00000484</v>
          </cell>
          <cell r="F162" t="str">
            <v>P00000D324</v>
          </cell>
        </row>
        <row r="163">
          <cell r="A163" t="str">
            <v>02</v>
          </cell>
          <cell r="B163" t="str">
            <v>0023</v>
          </cell>
          <cell r="C163" t="str">
            <v>0410400</v>
          </cell>
          <cell r="D163" t="str">
            <v>62703100</v>
          </cell>
          <cell r="E163" t="str">
            <v>00000484</v>
          </cell>
          <cell r="F163" t="str">
            <v>P00000D324</v>
          </cell>
        </row>
        <row r="164">
          <cell r="A164" t="str">
            <v>02</v>
          </cell>
          <cell r="B164" t="str">
            <v>0023</v>
          </cell>
          <cell r="C164" t="str">
            <v>0410600</v>
          </cell>
          <cell r="D164" t="str">
            <v>62703100</v>
          </cell>
          <cell r="E164" t="str">
            <v>00000484</v>
          </cell>
          <cell r="F164" t="str">
            <v>P00000D324</v>
          </cell>
        </row>
        <row r="165">
          <cell r="A165" t="str">
            <v>02</v>
          </cell>
          <cell r="B165" t="str">
            <v>0023</v>
          </cell>
          <cell r="C165" t="str">
            <v>0410800</v>
          </cell>
          <cell r="D165" t="str">
            <v>62703100</v>
          </cell>
          <cell r="E165" t="str">
            <v>00000484</v>
          </cell>
          <cell r="F165" t="str">
            <v>P00000D324</v>
          </cell>
        </row>
        <row r="166">
          <cell r="A166" t="str">
            <v>02</v>
          </cell>
          <cell r="B166" t="str">
            <v>0023</v>
          </cell>
          <cell r="C166" t="str">
            <v>0411400</v>
          </cell>
          <cell r="D166" t="str">
            <v>62703100</v>
          </cell>
          <cell r="E166" t="str">
            <v>00000484</v>
          </cell>
          <cell r="F166" t="str">
            <v>P00000D324</v>
          </cell>
        </row>
        <row r="167">
          <cell r="A167" t="str">
            <v>02</v>
          </cell>
          <cell r="B167" t="str">
            <v>0023</v>
          </cell>
          <cell r="C167" t="str">
            <v>0413800</v>
          </cell>
          <cell r="D167" t="str">
            <v>62703100</v>
          </cell>
          <cell r="E167" t="str">
            <v>00000484</v>
          </cell>
          <cell r="F167" t="str">
            <v>P00000D324</v>
          </cell>
        </row>
        <row r="168">
          <cell r="A168" t="str">
            <v>02</v>
          </cell>
          <cell r="B168" t="str">
            <v>0023</v>
          </cell>
          <cell r="C168" t="str">
            <v>0414800</v>
          </cell>
          <cell r="D168" t="str">
            <v>62703100</v>
          </cell>
          <cell r="E168" t="str">
            <v>00000484</v>
          </cell>
          <cell r="F168" t="str">
            <v>P00000D324</v>
          </cell>
        </row>
        <row r="169">
          <cell r="A169" t="str">
            <v>02</v>
          </cell>
          <cell r="B169" t="str">
            <v>0023</v>
          </cell>
          <cell r="C169" t="str">
            <v>0416600</v>
          </cell>
          <cell r="D169" t="str">
            <v>62703100</v>
          </cell>
          <cell r="E169" t="str">
            <v>00000484</v>
          </cell>
          <cell r="F169" t="str">
            <v>P00000D324</v>
          </cell>
        </row>
        <row r="170">
          <cell r="A170" t="str">
            <v>02</v>
          </cell>
          <cell r="B170" t="str">
            <v>0023</v>
          </cell>
          <cell r="C170" t="str">
            <v>0416600</v>
          </cell>
          <cell r="D170" t="str">
            <v>62703100</v>
          </cell>
          <cell r="E170" t="str">
            <v>00000484</v>
          </cell>
          <cell r="F170" t="str">
            <v>P00000E114</v>
          </cell>
        </row>
        <row r="171">
          <cell r="A171" t="str">
            <v>02</v>
          </cell>
          <cell r="B171" t="str">
            <v>0023</v>
          </cell>
          <cell r="C171" t="str">
            <v>0417400</v>
          </cell>
          <cell r="D171" t="str">
            <v>62703100</v>
          </cell>
          <cell r="E171" t="str">
            <v>00000484</v>
          </cell>
          <cell r="F171" t="str">
            <v>P00000D324</v>
          </cell>
        </row>
        <row r="172">
          <cell r="A172" t="str">
            <v>02</v>
          </cell>
          <cell r="B172" t="str">
            <v>0023</v>
          </cell>
          <cell r="C172" t="str">
            <v>0417400</v>
          </cell>
          <cell r="D172" t="str">
            <v>62703100</v>
          </cell>
          <cell r="E172" t="str">
            <v>00000484</v>
          </cell>
          <cell r="F172" t="str">
            <v>P00000E114</v>
          </cell>
        </row>
        <row r="173">
          <cell r="A173" t="str">
            <v>02</v>
          </cell>
          <cell r="B173" t="str">
            <v>0023</v>
          </cell>
          <cell r="C173" t="str">
            <v>0420600</v>
          </cell>
          <cell r="D173" t="str">
            <v>62703100</v>
          </cell>
          <cell r="E173" t="str">
            <v>00000484</v>
          </cell>
          <cell r="F173" t="str">
            <v>P00000E114</v>
          </cell>
        </row>
        <row r="174">
          <cell r="A174" t="str">
            <v>02</v>
          </cell>
          <cell r="B174" t="str">
            <v>0023</v>
          </cell>
          <cell r="C174" t="str">
            <v>0701300</v>
          </cell>
          <cell r="D174" t="str">
            <v>62703100</v>
          </cell>
          <cell r="E174" t="str">
            <v>00000484</v>
          </cell>
          <cell r="F174" t="str">
            <v>P00000D324</v>
          </cell>
        </row>
        <row r="175">
          <cell r="A175" t="str">
            <v>02</v>
          </cell>
          <cell r="B175" t="str">
            <v>0023</v>
          </cell>
          <cell r="C175" t="str">
            <v>0701300</v>
          </cell>
          <cell r="D175" t="str">
            <v>62703100</v>
          </cell>
          <cell r="E175" t="str">
            <v>00000484</v>
          </cell>
          <cell r="F175" t="str">
            <v>P00000E114</v>
          </cell>
        </row>
        <row r="176">
          <cell r="A176" t="str">
            <v>02</v>
          </cell>
          <cell r="B176" t="str">
            <v>0023</v>
          </cell>
          <cell r="C176" t="str">
            <v>0701300</v>
          </cell>
          <cell r="D176" t="str">
            <v>62703100</v>
          </cell>
          <cell r="E176" t="str">
            <v>00000484</v>
          </cell>
          <cell r="F176" t="str">
            <v>P00000E214</v>
          </cell>
        </row>
        <row r="177">
          <cell r="A177" t="str">
            <v>02</v>
          </cell>
          <cell r="B177" t="str">
            <v>0023</v>
          </cell>
          <cell r="C177" t="str">
            <v>0701300</v>
          </cell>
          <cell r="D177" t="str">
            <v>62703100</v>
          </cell>
          <cell r="E177" t="str">
            <v>00000484</v>
          </cell>
          <cell r="F177" t="str">
            <v>P00000E224</v>
          </cell>
        </row>
        <row r="178">
          <cell r="A178" t="str">
            <v>02</v>
          </cell>
          <cell r="B178" t="str">
            <v>0023</v>
          </cell>
          <cell r="C178" t="str">
            <v>0701300</v>
          </cell>
          <cell r="D178" t="str">
            <v>62703100</v>
          </cell>
          <cell r="E178" t="str">
            <v>00000484</v>
          </cell>
          <cell r="F178" t="str">
            <v>P00000F114</v>
          </cell>
        </row>
        <row r="179">
          <cell r="A179" t="str">
            <v>02</v>
          </cell>
          <cell r="B179" t="str">
            <v>0023</v>
          </cell>
          <cell r="C179" t="str">
            <v>0701600</v>
          </cell>
          <cell r="D179" t="str">
            <v>62703100</v>
          </cell>
          <cell r="E179" t="str">
            <v>00000484</v>
          </cell>
          <cell r="F179" t="str">
            <v>P00000E114</v>
          </cell>
        </row>
        <row r="180">
          <cell r="A180" t="str">
            <v>02</v>
          </cell>
          <cell r="B180" t="str">
            <v>0024</v>
          </cell>
          <cell r="C180" t="str">
            <v>0202500</v>
          </cell>
          <cell r="D180" t="str">
            <v>62703100</v>
          </cell>
          <cell r="E180" t="str">
            <v>00000484</v>
          </cell>
          <cell r="F180" t="str">
            <v>P00000D324</v>
          </cell>
        </row>
        <row r="181">
          <cell r="A181" t="str">
            <v>02</v>
          </cell>
          <cell r="B181" t="str">
            <v>0024</v>
          </cell>
          <cell r="C181" t="str">
            <v>0202500</v>
          </cell>
          <cell r="D181" t="str">
            <v>62703100</v>
          </cell>
          <cell r="E181" t="str">
            <v>00000484</v>
          </cell>
          <cell r="F181" t="str">
            <v>P00000H114</v>
          </cell>
        </row>
        <row r="182">
          <cell r="A182" t="str">
            <v>02</v>
          </cell>
          <cell r="B182" t="str">
            <v>0024</v>
          </cell>
          <cell r="C182" t="str">
            <v>0206200</v>
          </cell>
          <cell r="D182" t="str">
            <v>62703100</v>
          </cell>
          <cell r="E182" t="str">
            <v>00000484</v>
          </cell>
          <cell r="F182" t="str">
            <v>P00000D324</v>
          </cell>
        </row>
        <row r="183">
          <cell r="A183" t="str">
            <v>02</v>
          </cell>
          <cell r="B183" t="str">
            <v>0024</v>
          </cell>
          <cell r="C183" t="str">
            <v>0206200</v>
          </cell>
          <cell r="D183" t="str">
            <v>62703100</v>
          </cell>
          <cell r="E183" t="str">
            <v>00000484</v>
          </cell>
          <cell r="F183" t="str">
            <v>P00000E114</v>
          </cell>
        </row>
        <row r="184">
          <cell r="A184" t="str">
            <v>02</v>
          </cell>
          <cell r="B184" t="str">
            <v>0024</v>
          </cell>
          <cell r="C184" t="str">
            <v>0210000</v>
          </cell>
          <cell r="D184" t="str">
            <v>62703100</v>
          </cell>
          <cell r="E184" t="str">
            <v>00000484</v>
          </cell>
          <cell r="F184" t="str">
            <v>P00000D144</v>
          </cell>
        </row>
        <row r="185">
          <cell r="A185" t="str">
            <v>02</v>
          </cell>
          <cell r="B185" t="str">
            <v>0024</v>
          </cell>
          <cell r="C185" t="str">
            <v>0210000</v>
          </cell>
          <cell r="D185" t="str">
            <v>62703100</v>
          </cell>
          <cell r="E185" t="str">
            <v>00000484</v>
          </cell>
          <cell r="F185" t="str">
            <v>P00000D324</v>
          </cell>
        </row>
        <row r="186">
          <cell r="A186" t="str">
            <v>02</v>
          </cell>
          <cell r="B186" t="str">
            <v>0024</v>
          </cell>
          <cell r="C186" t="str">
            <v>0210000</v>
          </cell>
          <cell r="D186" t="str">
            <v>62703100</v>
          </cell>
          <cell r="E186" t="str">
            <v>00000484</v>
          </cell>
          <cell r="F186" t="str">
            <v>P00000E114</v>
          </cell>
        </row>
        <row r="187">
          <cell r="A187" t="str">
            <v>02</v>
          </cell>
          <cell r="B187" t="str">
            <v>0024</v>
          </cell>
          <cell r="C187" t="str">
            <v>0212200</v>
          </cell>
          <cell r="D187" t="str">
            <v>62703100</v>
          </cell>
          <cell r="E187" t="str">
            <v>00000484</v>
          </cell>
          <cell r="F187" t="str">
            <v>P00000D324</v>
          </cell>
        </row>
        <row r="188">
          <cell r="A188" t="str">
            <v>02</v>
          </cell>
          <cell r="B188" t="str">
            <v>0024</v>
          </cell>
          <cell r="C188" t="str">
            <v>0213000</v>
          </cell>
          <cell r="D188" t="str">
            <v>62703100</v>
          </cell>
          <cell r="E188" t="str">
            <v>00000484</v>
          </cell>
          <cell r="F188" t="str">
            <v>P00000E114</v>
          </cell>
        </row>
        <row r="189">
          <cell r="A189" t="str">
            <v>02</v>
          </cell>
          <cell r="B189" t="str">
            <v>0024</v>
          </cell>
          <cell r="C189" t="str">
            <v>0213100</v>
          </cell>
          <cell r="D189" t="str">
            <v>62703100</v>
          </cell>
          <cell r="E189" t="str">
            <v>00000484</v>
          </cell>
          <cell r="F189" t="str">
            <v>P00000D324</v>
          </cell>
        </row>
        <row r="190">
          <cell r="A190" t="str">
            <v>02</v>
          </cell>
          <cell r="B190" t="str">
            <v>0024</v>
          </cell>
          <cell r="C190" t="str">
            <v>0213100</v>
          </cell>
          <cell r="D190" t="str">
            <v>62703100</v>
          </cell>
          <cell r="E190" t="str">
            <v>00000484</v>
          </cell>
          <cell r="F190" t="str">
            <v>P00000E114</v>
          </cell>
        </row>
        <row r="191">
          <cell r="A191" t="str">
            <v>02</v>
          </cell>
          <cell r="B191" t="str">
            <v>0024</v>
          </cell>
          <cell r="C191" t="str">
            <v>0213500</v>
          </cell>
          <cell r="D191" t="str">
            <v>62703100</v>
          </cell>
          <cell r="E191" t="str">
            <v>00000484</v>
          </cell>
          <cell r="F191" t="str">
            <v>P00000D324</v>
          </cell>
        </row>
        <row r="192">
          <cell r="A192" t="str">
            <v>02</v>
          </cell>
          <cell r="B192" t="str">
            <v>0024</v>
          </cell>
          <cell r="C192" t="str">
            <v>0213500</v>
          </cell>
          <cell r="D192" t="str">
            <v>62703100</v>
          </cell>
          <cell r="E192" t="str">
            <v>00000484</v>
          </cell>
          <cell r="F192" t="str">
            <v>P00000E114</v>
          </cell>
        </row>
        <row r="193">
          <cell r="A193" t="str">
            <v>02</v>
          </cell>
          <cell r="B193" t="str">
            <v>0024</v>
          </cell>
          <cell r="C193" t="str">
            <v>0213500</v>
          </cell>
          <cell r="D193" t="str">
            <v>62703100</v>
          </cell>
          <cell r="E193" t="str">
            <v>00000484</v>
          </cell>
          <cell r="F193" t="str">
            <v>P00000E224</v>
          </cell>
        </row>
        <row r="194">
          <cell r="A194" t="str">
            <v>02</v>
          </cell>
          <cell r="B194" t="str">
            <v>0024</v>
          </cell>
          <cell r="C194" t="str">
            <v>0216500</v>
          </cell>
          <cell r="D194" t="str">
            <v>62703100</v>
          </cell>
          <cell r="E194" t="str">
            <v>00000484</v>
          </cell>
          <cell r="F194" t="str">
            <v>P00000E114</v>
          </cell>
        </row>
        <row r="195">
          <cell r="A195" t="str">
            <v>02</v>
          </cell>
          <cell r="B195" t="str">
            <v>0024</v>
          </cell>
          <cell r="C195" t="str">
            <v>0216800</v>
          </cell>
          <cell r="D195" t="str">
            <v>62703100</v>
          </cell>
          <cell r="E195" t="str">
            <v>00000484</v>
          </cell>
          <cell r="F195" t="str">
            <v>P00000D324</v>
          </cell>
        </row>
        <row r="196">
          <cell r="A196" t="str">
            <v>02</v>
          </cell>
          <cell r="B196" t="str">
            <v>0024</v>
          </cell>
          <cell r="C196" t="str">
            <v>0216800</v>
          </cell>
          <cell r="D196" t="str">
            <v>62703100</v>
          </cell>
          <cell r="E196" t="str">
            <v>00000484</v>
          </cell>
          <cell r="F196" t="str">
            <v>P00000E114</v>
          </cell>
        </row>
        <row r="197">
          <cell r="A197" t="str">
            <v>02</v>
          </cell>
          <cell r="B197" t="str">
            <v>0024</v>
          </cell>
          <cell r="C197" t="str">
            <v>0217500</v>
          </cell>
          <cell r="D197" t="str">
            <v>62703100</v>
          </cell>
          <cell r="E197" t="str">
            <v>00000484</v>
          </cell>
          <cell r="F197" t="str">
            <v>P00000D324</v>
          </cell>
        </row>
        <row r="198">
          <cell r="A198" t="str">
            <v>02</v>
          </cell>
          <cell r="B198" t="str">
            <v>0024</v>
          </cell>
          <cell r="C198" t="str">
            <v>0217500</v>
          </cell>
          <cell r="D198" t="str">
            <v>62703100</v>
          </cell>
          <cell r="E198" t="str">
            <v>00000484</v>
          </cell>
          <cell r="F198" t="str">
            <v>P00000E114</v>
          </cell>
        </row>
        <row r="199">
          <cell r="A199" t="str">
            <v>02</v>
          </cell>
          <cell r="B199" t="str">
            <v>0024</v>
          </cell>
          <cell r="C199" t="str">
            <v>0220500</v>
          </cell>
          <cell r="D199" t="str">
            <v>62703100</v>
          </cell>
          <cell r="E199" t="str">
            <v>00000484</v>
          </cell>
          <cell r="F199" t="str">
            <v>P00000D244</v>
          </cell>
        </row>
        <row r="200">
          <cell r="A200" t="str">
            <v>02</v>
          </cell>
          <cell r="B200" t="str">
            <v>0024</v>
          </cell>
          <cell r="C200" t="str">
            <v>0220500</v>
          </cell>
          <cell r="D200" t="str">
            <v>62703100</v>
          </cell>
          <cell r="E200" t="str">
            <v>00000484</v>
          </cell>
          <cell r="F200" t="str">
            <v>P00000D324</v>
          </cell>
        </row>
        <row r="201">
          <cell r="A201" t="str">
            <v>02</v>
          </cell>
          <cell r="B201" t="str">
            <v>0024</v>
          </cell>
          <cell r="C201" t="str">
            <v>0220500</v>
          </cell>
          <cell r="D201" t="str">
            <v>62703100</v>
          </cell>
          <cell r="E201" t="str">
            <v>00000484</v>
          </cell>
          <cell r="F201" t="str">
            <v>P00000E224</v>
          </cell>
        </row>
        <row r="202">
          <cell r="A202" t="str">
            <v>02</v>
          </cell>
          <cell r="B202" t="str">
            <v>0024</v>
          </cell>
          <cell r="C202" t="str">
            <v>0221800</v>
          </cell>
          <cell r="D202" t="str">
            <v>62703100</v>
          </cell>
          <cell r="E202" t="str">
            <v>00000484</v>
          </cell>
          <cell r="F202" t="str">
            <v>P00000D324</v>
          </cell>
        </row>
        <row r="203">
          <cell r="A203" t="str">
            <v>02</v>
          </cell>
          <cell r="B203" t="str">
            <v>0024</v>
          </cell>
          <cell r="C203" t="str">
            <v>0223800</v>
          </cell>
          <cell r="D203" t="str">
            <v>62703100</v>
          </cell>
          <cell r="E203" t="str">
            <v>00000484</v>
          </cell>
          <cell r="F203" t="str">
            <v>P00000D324</v>
          </cell>
        </row>
        <row r="204">
          <cell r="A204" t="str">
            <v>02</v>
          </cell>
          <cell r="B204" t="str">
            <v>0024</v>
          </cell>
          <cell r="C204" t="str">
            <v>0223800</v>
          </cell>
          <cell r="D204" t="str">
            <v>62703100</v>
          </cell>
          <cell r="E204" t="str">
            <v>00000484</v>
          </cell>
          <cell r="F204" t="str">
            <v>P00000E114</v>
          </cell>
        </row>
        <row r="205">
          <cell r="A205" t="str">
            <v>02</v>
          </cell>
          <cell r="B205" t="str">
            <v>0024</v>
          </cell>
          <cell r="C205" t="str">
            <v>0226800</v>
          </cell>
          <cell r="D205" t="str">
            <v>62703100</v>
          </cell>
          <cell r="E205" t="str">
            <v>00000484</v>
          </cell>
          <cell r="F205" t="str">
            <v>P00000D324</v>
          </cell>
        </row>
        <row r="206">
          <cell r="A206" t="str">
            <v>02</v>
          </cell>
          <cell r="B206" t="str">
            <v>0024</v>
          </cell>
          <cell r="C206" t="str">
            <v>0226800</v>
          </cell>
          <cell r="D206" t="str">
            <v>62703100</v>
          </cell>
          <cell r="E206" t="str">
            <v>00000484</v>
          </cell>
          <cell r="F206" t="str">
            <v>P00000E114</v>
          </cell>
        </row>
        <row r="207">
          <cell r="A207" t="str">
            <v>02</v>
          </cell>
          <cell r="B207" t="str">
            <v>0024</v>
          </cell>
          <cell r="C207" t="str">
            <v>0226800</v>
          </cell>
          <cell r="D207" t="str">
            <v>62703100</v>
          </cell>
          <cell r="E207" t="str">
            <v>00000484</v>
          </cell>
          <cell r="F207" t="str">
            <v>P00000E224</v>
          </cell>
        </row>
        <row r="208">
          <cell r="A208" t="str">
            <v>02</v>
          </cell>
          <cell r="B208" t="str">
            <v>0024</v>
          </cell>
          <cell r="C208" t="str">
            <v>0230000</v>
          </cell>
          <cell r="D208" t="str">
            <v>62703100</v>
          </cell>
          <cell r="E208" t="str">
            <v>00000484</v>
          </cell>
          <cell r="F208" t="str">
            <v>P00000D324</v>
          </cell>
        </row>
        <row r="209">
          <cell r="A209" t="str">
            <v>02</v>
          </cell>
          <cell r="B209" t="str">
            <v>0024</v>
          </cell>
          <cell r="C209" t="str">
            <v>0234700</v>
          </cell>
          <cell r="D209" t="str">
            <v>62703100</v>
          </cell>
          <cell r="E209" t="str">
            <v>00000484</v>
          </cell>
          <cell r="F209" t="str">
            <v>P00000D324</v>
          </cell>
        </row>
        <row r="210">
          <cell r="A210" t="str">
            <v>02</v>
          </cell>
          <cell r="B210" t="str">
            <v>0024</v>
          </cell>
          <cell r="C210" t="str">
            <v>0242400</v>
          </cell>
          <cell r="D210" t="str">
            <v>62703100</v>
          </cell>
          <cell r="E210" t="str">
            <v>00000484</v>
          </cell>
          <cell r="F210" t="str">
            <v>P00000D324</v>
          </cell>
        </row>
        <row r="211">
          <cell r="A211" t="str">
            <v>02</v>
          </cell>
          <cell r="B211" t="str">
            <v>0024</v>
          </cell>
          <cell r="C211" t="str">
            <v>0243800</v>
          </cell>
          <cell r="D211" t="str">
            <v>62703100</v>
          </cell>
          <cell r="E211" t="str">
            <v>00000484</v>
          </cell>
          <cell r="F211" t="str">
            <v>P00000D324</v>
          </cell>
        </row>
        <row r="212">
          <cell r="A212" t="str">
            <v>02</v>
          </cell>
          <cell r="B212" t="str">
            <v>0024</v>
          </cell>
          <cell r="C212" t="str">
            <v>0257200</v>
          </cell>
          <cell r="D212" t="str">
            <v>62703100</v>
          </cell>
          <cell r="E212" t="str">
            <v>00000484</v>
          </cell>
          <cell r="F212" t="str">
            <v>P00000D324</v>
          </cell>
        </row>
        <row r="213">
          <cell r="A213" t="str">
            <v>02</v>
          </cell>
          <cell r="B213" t="str">
            <v>0024</v>
          </cell>
          <cell r="C213" t="str">
            <v>0257700</v>
          </cell>
          <cell r="D213" t="str">
            <v>62703100</v>
          </cell>
          <cell r="E213" t="str">
            <v>00000484</v>
          </cell>
          <cell r="F213" t="str">
            <v>P00000D324</v>
          </cell>
        </row>
        <row r="214">
          <cell r="A214" t="str">
            <v>02</v>
          </cell>
          <cell r="B214" t="str">
            <v>0024</v>
          </cell>
          <cell r="C214" t="str">
            <v>0260600</v>
          </cell>
          <cell r="D214" t="str">
            <v>62703100</v>
          </cell>
          <cell r="E214" t="str">
            <v>00000484</v>
          </cell>
          <cell r="F214" t="str">
            <v>P00000D324</v>
          </cell>
        </row>
        <row r="215">
          <cell r="A215" t="str">
            <v>02</v>
          </cell>
          <cell r="B215" t="str">
            <v>0024</v>
          </cell>
          <cell r="C215" t="str">
            <v>0262800</v>
          </cell>
          <cell r="D215" t="str">
            <v>62703100</v>
          </cell>
          <cell r="E215" t="str">
            <v>00000484</v>
          </cell>
          <cell r="F215" t="str">
            <v>P00000D324</v>
          </cell>
        </row>
        <row r="216">
          <cell r="A216" t="str">
            <v>02</v>
          </cell>
          <cell r="B216" t="str">
            <v>0024</v>
          </cell>
          <cell r="C216" t="str">
            <v>0264500</v>
          </cell>
          <cell r="D216" t="str">
            <v>62703100</v>
          </cell>
          <cell r="E216" t="str">
            <v>00000484</v>
          </cell>
          <cell r="F216" t="str">
            <v>P00000D324</v>
          </cell>
        </row>
        <row r="217">
          <cell r="A217" t="str">
            <v>02</v>
          </cell>
          <cell r="B217" t="str">
            <v>0024</v>
          </cell>
          <cell r="C217" t="str">
            <v>0265500</v>
          </cell>
          <cell r="D217" t="str">
            <v>62703100</v>
          </cell>
          <cell r="E217" t="str">
            <v>00000484</v>
          </cell>
          <cell r="F217" t="str">
            <v>P00000D324</v>
          </cell>
        </row>
        <row r="218">
          <cell r="A218" t="str">
            <v>02</v>
          </cell>
          <cell r="B218" t="str">
            <v>0024</v>
          </cell>
          <cell r="C218" t="str">
            <v>0265500</v>
          </cell>
          <cell r="D218" t="str">
            <v>62703100</v>
          </cell>
          <cell r="E218" t="str">
            <v>00000484</v>
          </cell>
          <cell r="F218" t="str">
            <v>P00000E114</v>
          </cell>
        </row>
        <row r="219">
          <cell r="A219" t="str">
            <v>02</v>
          </cell>
          <cell r="B219" t="str">
            <v>0024</v>
          </cell>
          <cell r="C219" t="str">
            <v>0268400</v>
          </cell>
          <cell r="D219" t="str">
            <v>62703100</v>
          </cell>
          <cell r="E219" t="str">
            <v>00000484</v>
          </cell>
          <cell r="F219" t="str">
            <v>P00000D324</v>
          </cell>
        </row>
        <row r="220">
          <cell r="A220" t="str">
            <v>02</v>
          </cell>
          <cell r="B220" t="str">
            <v>0024</v>
          </cell>
          <cell r="C220" t="str">
            <v>0270600</v>
          </cell>
          <cell r="D220" t="str">
            <v>62703100</v>
          </cell>
          <cell r="E220" t="str">
            <v>00000484</v>
          </cell>
          <cell r="F220" t="str">
            <v>P00000D324</v>
          </cell>
        </row>
        <row r="221">
          <cell r="A221" t="str">
            <v>02</v>
          </cell>
          <cell r="B221" t="str">
            <v>0024</v>
          </cell>
          <cell r="C221" t="str">
            <v>0271600</v>
          </cell>
          <cell r="D221" t="str">
            <v>62703100</v>
          </cell>
          <cell r="E221" t="str">
            <v>00000484</v>
          </cell>
          <cell r="F221" t="str">
            <v>P00000D324</v>
          </cell>
        </row>
        <row r="222">
          <cell r="A222" t="str">
            <v>02</v>
          </cell>
          <cell r="B222" t="str">
            <v>0024</v>
          </cell>
          <cell r="C222" t="str">
            <v>0271800</v>
          </cell>
          <cell r="D222" t="str">
            <v>62703100</v>
          </cell>
          <cell r="E222" t="str">
            <v>00000484</v>
          </cell>
          <cell r="F222" t="str">
            <v>P00000D324</v>
          </cell>
        </row>
        <row r="223">
          <cell r="A223" t="str">
            <v>02</v>
          </cell>
          <cell r="B223" t="str">
            <v>0024</v>
          </cell>
          <cell r="C223" t="str">
            <v>0271800</v>
          </cell>
          <cell r="D223" t="str">
            <v>62703100</v>
          </cell>
          <cell r="E223" t="str">
            <v>00000484</v>
          </cell>
          <cell r="F223" t="str">
            <v>P00000E114</v>
          </cell>
        </row>
        <row r="224">
          <cell r="A224" t="str">
            <v>02</v>
          </cell>
          <cell r="B224" t="str">
            <v>0024</v>
          </cell>
          <cell r="C224" t="str">
            <v>0272000</v>
          </cell>
          <cell r="D224" t="str">
            <v>62703100</v>
          </cell>
          <cell r="E224" t="str">
            <v>00000484</v>
          </cell>
          <cell r="F224" t="str">
            <v>P00000D324</v>
          </cell>
        </row>
        <row r="225">
          <cell r="A225" t="str">
            <v>02</v>
          </cell>
          <cell r="B225" t="str">
            <v>0024</v>
          </cell>
          <cell r="C225" t="str">
            <v>0272400</v>
          </cell>
          <cell r="D225" t="str">
            <v>62703100</v>
          </cell>
          <cell r="E225" t="str">
            <v>00000484</v>
          </cell>
          <cell r="F225" t="str">
            <v>P00000D324</v>
          </cell>
        </row>
        <row r="226">
          <cell r="A226" t="str">
            <v>02</v>
          </cell>
          <cell r="B226" t="str">
            <v>0024</v>
          </cell>
          <cell r="C226" t="str">
            <v>0272400</v>
          </cell>
          <cell r="D226" t="str">
            <v>62703100</v>
          </cell>
          <cell r="E226" t="str">
            <v>00000484</v>
          </cell>
          <cell r="F226" t="str">
            <v>P00000E114</v>
          </cell>
        </row>
        <row r="227">
          <cell r="A227" t="str">
            <v>02</v>
          </cell>
          <cell r="B227" t="str">
            <v>0024</v>
          </cell>
          <cell r="C227" t="str">
            <v>0272400</v>
          </cell>
          <cell r="D227" t="str">
            <v>62703100</v>
          </cell>
          <cell r="E227" t="str">
            <v>00000484</v>
          </cell>
          <cell r="F227" t="str">
            <v>P00000E314</v>
          </cell>
        </row>
        <row r="228">
          <cell r="A228" t="str">
            <v>02</v>
          </cell>
          <cell r="B228" t="str">
            <v>0024</v>
          </cell>
          <cell r="C228" t="str">
            <v>0273800</v>
          </cell>
          <cell r="D228" t="str">
            <v>62703100</v>
          </cell>
          <cell r="E228" t="str">
            <v>00000484</v>
          </cell>
          <cell r="F228" t="str">
            <v>P00000D324</v>
          </cell>
        </row>
        <row r="229">
          <cell r="A229" t="str">
            <v>02</v>
          </cell>
          <cell r="B229" t="str">
            <v>0024</v>
          </cell>
          <cell r="C229" t="str">
            <v>0274600</v>
          </cell>
          <cell r="D229" t="str">
            <v>62703100</v>
          </cell>
          <cell r="E229" t="str">
            <v>00000484</v>
          </cell>
          <cell r="F229" t="str">
            <v>P00000D324</v>
          </cell>
        </row>
        <row r="230">
          <cell r="A230" t="str">
            <v>02</v>
          </cell>
          <cell r="B230" t="str">
            <v>0024</v>
          </cell>
          <cell r="C230" t="str">
            <v>0274600</v>
          </cell>
          <cell r="D230" t="str">
            <v>62703100</v>
          </cell>
          <cell r="E230" t="str">
            <v>00000484</v>
          </cell>
          <cell r="F230" t="str">
            <v>P00000E114</v>
          </cell>
        </row>
        <row r="231">
          <cell r="A231" t="str">
            <v>02</v>
          </cell>
          <cell r="B231" t="str">
            <v>0024</v>
          </cell>
          <cell r="C231" t="str">
            <v>0275000</v>
          </cell>
          <cell r="D231" t="str">
            <v>62703100</v>
          </cell>
          <cell r="E231" t="str">
            <v>00000484</v>
          </cell>
          <cell r="F231" t="str">
            <v>P00000D324</v>
          </cell>
        </row>
        <row r="232">
          <cell r="A232" t="str">
            <v>02</v>
          </cell>
          <cell r="B232" t="str">
            <v>0024</v>
          </cell>
          <cell r="C232" t="str">
            <v>0275600</v>
          </cell>
          <cell r="D232" t="str">
            <v>62703100</v>
          </cell>
          <cell r="E232" t="str">
            <v>00000484</v>
          </cell>
          <cell r="F232" t="str">
            <v>P00000D324</v>
          </cell>
        </row>
        <row r="233">
          <cell r="A233" t="str">
            <v>02</v>
          </cell>
          <cell r="B233" t="str">
            <v>0024</v>
          </cell>
          <cell r="C233" t="str">
            <v>0276000</v>
          </cell>
          <cell r="D233" t="str">
            <v>62703100</v>
          </cell>
          <cell r="E233" t="str">
            <v>00000484</v>
          </cell>
          <cell r="F233" t="str">
            <v>P00000D324</v>
          </cell>
        </row>
        <row r="234">
          <cell r="A234" t="str">
            <v>02</v>
          </cell>
          <cell r="B234" t="str">
            <v>0024</v>
          </cell>
          <cell r="C234" t="str">
            <v>0277000</v>
          </cell>
          <cell r="D234" t="str">
            <v>62703100</v>
          </cell>
          <cell r="E234" t="str">
            <v>00000484</v>
          </cell>
          <cell r="F234" t="str">
            <v>P00000D324</v>
          </cell>
        </row>
        <row r="235">
          <cell r="A235" t="str">
            <v>02</v>
          </cell>
          <cell r="B235" t="str">
            <v>0024</v>
          </cell>
          <cell r="C235" t="str">
            <v>0277000</v>
          </cell>
          <cell r="D235" t="str">
            <v>62703100</v>
          </cell>
          <cell r="E235" t="str">
            <v>00000484</v>
          </cell>
          <cell r="F235" t="str">
            <v>P00000E114</v>
          </cell>
        </row>
        <row r="236">
          <cell r="A236" t="str">
            <v>02</v>
          </cell>
          <cell r="B236" t="str">
            <v>0024</v>
          </cell>
          <cell r="C236" t="str">
            <v>0277400</v>
          </cell>
          <cell r="D236" t="str">
            <v>62703100</v>
          </cell>
          <cell r="E236" t="str">
            <v>00000484</v>
          </cell>
          <cell r="F236" t="str">
            <v>P00000D324</v>
          </cell>
        </row>
        <row r="237">
          <cell r="A237" t="str">
            <v>02</v>
          </cell>
          <cell r="B237" t="str">
            <v>0024</v>
          </cell>
          <cell r="C237" t="str">
            <v>0277400</v>
          </cell>
          <cell r="D237" t="str">
            <v>62703100</v>
          </cell>
          <cell r="E237" t="str">
            <v>00000484</v>
          </cell>
          <cell r="F237" t="str">
            <v>P00000E114</v>
          </cell>
        </row>
        <row r="238">
          <cell r="A238" t="str">
            <v>02</v>
          </cell>
          <cell r="B238" t="str">
            <v>0024</v>
          </cell>
          <cell r="C238" t="str">
            <v>0278200</v>
          </cell>
          <cell r="D238" t="str">
            <v>62703100</v>
          </cell>
          <cell r="E238" t="str">
            <v>00000484</v>
          </cell>
          <cell r="F238" t="str">
            <v>P00000D324</v>
          </cell>
        </row>
        <row r="239">
          <cell r="A239" t="str">
            <v>02</v>
          </cell>
          <cell r="B239" t="str">
            <v>0024</v>
          </cell>
          <cell r="C239" t="str">
            <v>0278200</v>
          </cell>
          <cell r="D239" t="str">
            <v>62703100</v>
          </cell>
          <cell r="E239" t="str">
            <v>00000484</v>
          </cell>
          <cell r="F239" t="str">
            <v>P00000E224</v>
          </cell>
        </row>
        <row r="240">
          <cell r="A240" t="str">
            <v>02</v>
          </cell>
          <cell r="B240" t="str">
            <v>0024</v>
          </cell>
          <cell r="C240" t="str">
            <v>0280200</v>
          </cell>
          <cell r="D240" t="str">
            <v>62703100</v>
          </cell>
          <cell r="E240" t="str">
            <v>00000484</v>
          </cell>
          <cell r="F240" t="str">
            <v>P00000D324</v>
          </cell>
        </row>
        <row r="241">
          <cell r="A241" t="str">
            <v>02</v>
          </cell>
          <cell r="B241" t="str">
            <v>0024</v>
          </cell>
          <cell r="C241" t="str">
            <v>0282200</v>
          </cell>
          <cell r="D241" t="str">
            <v>62703100</v>
          </cell>
          <cell r="E241" t="str">
            <v>00000484</v>
          </cell>
          <cell r="F241" t="str">
            <v>P00000D324</v>
          </cell>
        </row>
        <row r="242">
          <cell r="A242" t="str">
            <v>02</v>
          </cell>
          <cell r="B242" t="str">
            <v>0024</v>
          </cell>
          <cell r="C242" t="str">
            <v>0282800</v>
          </cell>
          <cell r="D242" t="str">
            <v>62703100</v>
          </cell>
          <cell r="E242" t="str">
            <v>00000484</v>
          </cell>
          <cell r="F242" t="str">
            <v>P00000D324</v>
          </cell>
        </row>
        <row r="243">
          <cell r="A243" t="str">
            <v>02</v>
          </cell>
          <cell r="B243" t="str">
            <v>0024</v>
          </cell>
          <cell r="C243" t="str">
            <v>0283000</v>
          </cell>
          <cell r="D243" t="str">
            <v>62703100</v>
          </cell>
          <cell r="E243" t="str">
            <v>00000484</v>
          </cell>
          <cell r="F243" t="str">
            <v>P00000D324</v>
          </cell>
        </row>
        <row r="244">
          <cell r="A244" t="str">
            <v>02</v>
          </cell>
          <cell r="B244" t="str">
            <v>0024</v>
          </cell>
          <cell r="C244" t="str">
            <v>0283200</v>
          </cell>
          <cell r="D244" t="str">
            <v>62703100</v>
          </cell>
          <cell r="E244" t="str">
            <v>00000484</v>
          </cell>
          <cell r="F244" t="str">
            <v>P00000D324</v>
          </cell>
        </row>
        <row r="245">
          <cell r="A245" t="str">
            <v>02</v>
          </cell>
          <cell r="B245" t="str">
            <v>0024</v>
          </cell>
          <cell r="C245" t="str">
            <v>0283600</v>
          </cell>
          <cell r="D245" t="str">
            <v>62703100</v>
          </cell>
          <cell r="E245" t="str">
            <v>00000484</v>
          </cell>
          <cell r="F245" t="str">
            <v>P00000D324</v>
          </cell>
        </row>
        <row r="246">
          <cell r="A246" t="str">
            <v>02</v>
          </cell>
          <cell r="B246" t="str">
            <v>0024</v>
          </cell>
          <cell r="C246" t="str">
            <v>0284200</v>
          </cell>
          <cell r="D246" t="str">
            <v>62703100</v>
          </cell>
          <cell r="E246" t="str">
            <v>00000484</v>
          </cell>
          <cell r="F246" t="str">
            <v>P00000D324</v>
          </cell>
        </row>
        <row r="247">
          <cell r="A247" t="str">
            <v>02</v>
          </cell>
          <cell r="B247" t="str">
            <v>0024</v>
          </cell>
          <cell r="C247" t="str">
            <v>0285400</v>
          </cell>
          <cell r="D247" t="str">
            <v>62703100</v>
          </cell>
          <cell r="E247" t="str">
            <v>00000484</v>
          </cell>
          <cell r="F247" t="str">
            <v>P00000D324</v>
          </cell>
        </row>
        <row r="248">
          <cell r="A248" t="str">
            <v>02</v>
          </cell>
          <cell r="B248" t="str">
            <v>0024</v>
          </cell>
          <cell r="C248" t="str">
            <v>0285600</v>
          </cell>
          <cell r="D248" t="str">
            <v>62703100</v>
          </cell>
          <cell r="E248" t="str">
            <v>00000484</v>
          </cell>
          <cell r="F248" t="str">
            <v>P00000D324</v>
          </cell>
        </row>
        <row r="249">
          <cell r="A249" t="str">
            <v>02</v>
          </cell>
          <cell r="B249" t="str">
            <v>0024</v>
          </cell>
          <cell r="C249" t="str">
            <v>0285600</v>
          </cell>
          <cell r="D249" t="str">
            <v>62703100</v>
          </cell>
          <cell r="E249" t="str">
            <v>00000484</v>
          </cell>
          <cell r="F249" t="str">
            <v>P00000E224</v>
          </cell>
        </row>
        <row r="250">
          <cell r="A250" t="str">
            <v>02</v>
          </cell>
          <cell r="B250" t="str">
            <v>0024</v>
          </cell>
          <cell r="C250" t="str">
            <v>0286000</v>
          </cell>
          <cell r="D250" t="str">
            <v>62703100</v>
          </cell>
          <cell r="E250" t="str">
            <v>00000484</v>
          </cell>
          <cell r="F250" t="str">
            <v>P00000E314</v>
          </cell>
        </row>
        <row r="251">
          <cell r="A251" t="str">
            <v>02</v>
          </cell>
          <cell r="B251" t="str">
            <v>0024</v>
          </cell>
          <cell r="C251" t="str">
            <v>0286200</v>
          </cell>
          <cell r="D251" t="str">
            <v>62703100</v>
          </cell>
          <cell r="E251" t="str">
            <v>00000484</v>
          </cell>
          <cell r="F251" t="str">
            <v>P00000D324</v>
          </cell>
        </row>
        <row r="252">
          <cell r="A252" t="str">
            <v>02</v>
          </cell>
          <cell r="B252" t="str">
            <v>0024</v>
          </cell>
          <cell r="C252" t="str">
            <v>0287000</v>
          </cell>
          <cell r="D252" t="str">
            <v>62703100</v>
          </cell>
          <cell r="E252" t="str">
            <v>00000484</v>
          </cell>
          <cell r="F252" t="str">
            <v>P00000D324</v>
          </cell>
        </row>
        <row r="253">
          <cell r="A253" t="str">
            <v>02</v>
          </cell>
          <cell r="B253" t="str">
            <v>0024</v>
          </cell>
          <cell r="C253" t="str">
            <v>0287800</v>
          </cell>
          <cell r="D253" t="str">
            <v>62703100</v>
          </cell>
          <cell r="E253" t="str">
            <v>00000484</v>
          </cell>
          <cell r="F253" t="str">
            <v>P00000D324</v>
          </cell>
        </row>
        <row r="254">
          <cell r="A254" t="str">
            <v>02</v>
          </cell>
          <cell r="B254" t="str">
            <v>0024</v>
          </cell>
          <cell r="C254" t="str">
            <v>0288000</v>
          </cell>
          <cell r="D254" t="str">
            <v>62703100</v>
          </cell>
          <cell r="E254" t="str">
            <v>00000484</v>
          </cell>
          <cell r="F254" t="str">
            <v>P00000D324</v>
          </cell>
        </row>
        <row r="255">
          <cell r="A255" t="str">
            <v>02</v>
          </cell>
          <cell r="B255" t="str">
            <v>0024</v>
          </cell>
          <cell r="C255" t="str">
            <v>0288200</v>
          </cell>
          <cell r="D255" t="str">
            <v>62703100</v>
          </cell>
          <cell r="E255" t="str">
            <v>00000484</v>
          </cell>
          <cell r="F255" t="str">
            <v>P00000D324</v>
          </cell>
        </row>
        <row r="256">
          <cell r="A256" t="str">
            <v>02</v>
          </cell>
          <cell r="B256" t="str">
            <v>0024</v>
          </cell>
          <cell r="C256" t="str">
            <v>0288800</v>
          </cell>
          <cell r="D256" t="str">
            <v>62703100</v>
          </cell>
          <cell r="E256" t="str">
            <v>00000484</v>
          </cell>
          <cell r="F256" t="str">
            <v>P00000D324</v>
          </cell>
        </row>
        <row r="257">
          <cell r="A257" t="str">
            <v>02</v>
          </cell>
          <cell r="B257" t="str">
            <v>0024</v>
          </cell>
          <cell r="C257" t="str">
            <v>0289000</v>
          </cell>
          <cell r="D257" t="str">
            <v>62703100</v>
          </cell>
          <cell r="E257" t="str">
            <v>00000484</v>
          </cell>
          <cell r="F257" t="str">
            <v>P00000D324</v>
          </cell>
        </row>
        <row r="258">
          <cell r="A258" t="str">
            <v>02</v>
          </cell>
          <cell r="B258" t="str">
            <v>0024</v>
          </cell>
          <cell r="C258" t="str">
            <v>0289200</v>
          </cell>
          <cell r="D258" t="str">
            <v>62703100</v>
          </cell>
          <cell r="E258" t="str">
            <v>00000484</v>
          </cell>
          <cell r="F258" t="str">
            <v>P00000D324</v>
          </cell>
        </row>
        <row r="259">
          <cell r="A259" t="str">
            <v>02</v>
          </cell>
          <cell r="B259" t="str">
            <v>0024</v>
          </cell>
          <cell r="C259" t="str">
            <v>0289400</v>
          </cell>
          <cell r="D259" t="str">
            <v>62703100</v>
          </cell>
          <cell r="E259" t="str">
            <v>00000484</v>
          </cell>
          <cell r="F259" t="str">
            <v>P00000D324</v>
          </cell>
        </row>
        <row r="260">
          <cell r="A260" t="str">
            <v>02</v>
          </cell>
          <cell r="B260" t="str">
            <v>0024</v>
          </cell>
          <cell r="C260" t="str">
            <v>0289400</v>
          </cell>
          <cell r="D260" t="str">
            <v>62703100</v>
          </cell>
          <cell r="E260" t="str">
            <v>00000484</v>
          </cell>
          <cell r="F260" t="str">
            <v>P00000E114</v>
          </cell>
        </row>
        <row r="261">
          <cell r="A261" t="str">
            <v>02</v>
          </cell>
          <cell r="B261" t="str">
            <v>0024</v>
          </cell>
          <cell r="C261" t="str">
            <v>0291200</v>
          </cell>
          <cell r="D261" t="str">
            <v>62703100</v>
          </cell>
          <cell r="E261" t="str">
            <v>00000484</v>
          </cell>
          <cell r="F261" t="str">
            <v>P00000D324</v>
          </cell>
        </row>
        <row r="262">
          <cell r="A262" t="str">
            <v>02</v>
          </cell>
          <cell r="B262" t="str">
            <v>0024</v>
          </cell>
          <cell r="C262" t="str">
            <v>0291400</v>
          </cell>
          <cell r="D262" t="str">
            <v>62703100</v>
          </cell>
          <cell r="E262" t="str">
            <v>00000484</v>
          </cell>
          <cell r="F262" t="str">
            <v>P00000D324</v>
          </cell>
        </row>
        <row r="263">
          <cell r="A263" t="str">
            <v>02</v>
          </cell>
          <cell r="B263" t="str">
            <v>0024</v>
          </cell>
          <cell r="C263" t="str">
            <v>0291400</v>
          </cell>
          <cell r="D263" t="str">
            <v>62703100</v>
          </cell>
          <cell r="E263" t="str">
            <v>00000484</v>
          </cell>
          <cell r="F263" t="str">
            <v>P00000E114</v>
          </cell>
        </row>
        <row r="264">
          <cell r="A264" t="str">
            <v>02</v>
          </cell>
          <cell r="B264" t="str">
            <v>0024</v>
          </cell>
          <cell r="C264" t="str">
            <v>0292400</v>
          </cell>
          <cell r="D264" t="str">
            <v>62703100</v>
          </cell>
          <cell r="E264" t="str">
            <v>00000484</v>
          </cell>
          <cell r="F264" t="str">
            <v>P00000D324</v>
          </cell>
        </row>
        <row r="265">
          <cell r="A265" t="str">
            <v>02</v>
          </cell>
          <cell r="B265" t="str">
            <v>0024</v>
          </cell>
          <cell r="C265" t="str">
            <v>0293000</v>
          </cell>
          <cell r="D265" t="str">
            <v>62703100</v>
          </cell>
          <cell r="E265" t="str">
            <v>00000484</v>
          </cell>
          <cell r="F265" t="str">
            <v>P00000D324</v>
          </cell>
        </row>
        <row r="266">
          <cell r="A266" t="str">
            <v>02</v>
          </cell>
          <cell r="B266" t="str">
            <v>0024</v>
          </cell>
          <cell r="C266" t="str">
            <v>0293000</v>
          </cell>
          <cell r="D266" t="str">
            <v>62703100</v>
          </cell>
          <cell r="E266" t="str">
            <v>00000484</v>
          </cell>
          <cell r="F266" t="str">
            <v>P00000H114</v>
          </cell>
        </row>
        <row r="267">
          <cell r="A267" t="str">
            <v>02</v>
          </cell>
          <cell r="B267" t="str">
            <v>0024</v>
          </cell>
          <cell r="C267" t="str">
            <v>0293200</v>
          </cell>
          <cell r="D267" t="str">
            <v>62703100</v>
          </cell>
          <cell r="E267" t="str">
            <v>00000484</v>
          </cell>
          <cell r="F267" t="str">
            <v>P00000D324</v>
          </cell>
        </row>
        <row r="268">
          <cell r="A268" t="str">
            <v>02</v>
          </cell>
          <cell r="B268" t="str">
            <v>0024</v>
          </cell>
          <cell r="C268" t="str">
            <v>0293200</v>
          </cell>
          <cell r="D268" t="str">
            <v>62703100</v>
          </cell>
          <cell r="E268" t="str">
            <v>00000484</v>
          </cell>
          <cell r="F268" t="str">
            <v>P00000E114</v>
          </cell>
        </row>
        <row r="269">
          <cell r="A269" t="str">
            <v>02</v>
          </cell>
          <cell r="B269" t="str">
            <v>0024</v>
          </cell>
          <cell r="C269" t="str">
            <v>0294700</v>
          </cell>
          <cell r="D269" t="str">
            <v>62703100</v>
          </cell>
          <cell r="E269" t="str">
            <v>00000484</v>
          </cell>
          <cell r="F269" t="str">
            <v>P00000D324</v>
          </cell>
        </row>
        <row r="270">
          <cell r="A270" t="str">
            <v>02</v>
          </cell>
          <cell r="B270" t="str">
            <v>0024</v>
          </cell>
          <cell r="C270" t="str">
            <v>0294900</v>
          </cell>
          <cell r="D270" t="str">
            <v>62703100</v>
          </cell>
          <cell r="E270" t="str">
            <v>00000484</v>
          </cell>
          <cell r="F270" t="str">
            <v>P00000D324</v>
          </cell>
        </row>
        <row r="271">
          <cell r="A271" t="str">
            <v>02</v>
          </cell>
          <cell r="B271" t="str">
            <v>0024</v>
          </cell>
          <cell r="C271" t="str">
            <v>0294900</v>
          </cell>
          <cell r="D271" t="str">
            <v>62703100</v>
          </cell>
          <cell r="E271" t="str">
            <v>00000484</v>
          </cell>
          <cell r="F271" t="str">
            <v>P00000E114</v>
          </cell>
        </row>
        <row r="272">
          <cell r="A272" t="str">
            <v>02</v>
          </cell>
          <cell r="B272" t="str">
            <v>0024</v>
          </cell>
          <cell r="C272" t="str">
            <v>0295300</v>
          </cell>
          <cell r="D272" t="str">
            <v>62703100</v>
          </cell>
          <cell r="E272" t="str">
            <v>00000484</v>
          </cell>
          <cell r="F272" t="str">
            <v>P00000D324</v>
          </cell>
        </row>
        <row r="273">
          <cell r="A273" t="str">
            <v>02</v>
          </cell>
          <cell r="B273" t="str">
            <v>0024</v>
          </cell>
          <cell r="C273" t="str">
            <v>0295500</v>
          </cell>
          <cell r="D273" t="str">
            <v>62703100</v>
          </cell>
          <cell r="E273" t="str">
            <v>00000484</v>
          </cell>
          <cell r="F273" t="str">
            <v>P00000D324</v>
          </cell>
        </row>
        <row r="274">
          <cell r="A274" t="str">
            <v>02</v>
          </cell>
          <cell r="B274" t="str">
            <v>0024</v>
          </cell>
          <cell r="C274" t="str">
            <v>0296100</v>
          </cell>
          <cell r="D274" t="str">
            <v>62703100</v>
          </cell>
          <cell r="E274" t="str">
            <v>00000484</v>
          </cell>
          <cell r="F274" t="str">
            <v>P00000D324</v>
          </cell>
        </row>
        <row r="275">
          <cell r="A275" t="str">
            <v>02</v>
          </cell>
          <cell r="B275" t="str">
            <v>0024</v>
          </cell>
          <cell r="C275" t="str">
            <v>0296300</v>
          </cell>
          <cell r="D275" t="str">
            <v>62703100</v>
          </cell>
          <cell r="E275" t="str">
            <v>00000484</v>
          </cell>
          <cell r="F275" t="str">
            <v>P00000D324</v>
          </cell>
        </row>
        <row r="276">
          <cell r="A276" t="str">
            <v>02</v>
          </cell>
          <cell r="B276" t="str">
            <v>0024</v>
          </cell>
          <cell r="C276" t="str">
            <v>0296700</v>
          </cell>
          <cell r="D276" t="str">
            <v>62703100</v>
          </cell>
          <cell r="E276" t="str">
            <v>00000484</v>
          </cell>
          <cell r="F276" t="str">
            <v>P00000D324</v>
          </cell>
        </row>
        <row r="277">
          <cell r="A277" t="str">
            <v>02</v>
          </cell>
          <cell r="B277" t="str">
            <v>0024</v>
          </cell>
          <cell r="C277" t="str">
            <v>0296900</v>
          </cell>
          <cell r="D277" t="str">
            <v>62703100</v>
          </cell>
          <cell r="E277" t="str">
            <v>00000484</v>
          </cell>
          <cell r="F277" t="str">
            <v>P00000D324</v>
          </cell>
        </row>
        <row r="278">
          <cell r="A278" t="str">
            <v>02</v>
          </cell>
          <cell r="B278" t="str">
            <v>0024</v>
          </cell>
          <cell r="C278" t="str">
            <v>0297100</v>
          </cell>
          <cell r="D278" t="str">
            <v>62703100</v>
          </cell>
          <cell r="E278" t="str">
            <v>00000484</v>
          </cell>
          <cell r="F278" t="str">
            <v>P00000D324</v>
          </cell>
        </row>
        <row r="279">
          <cell r="A279" t="str">
            <v>02</v>
          </cell>
          <cell r="B279" t="str">
            <v>0024</v>
          </cell>
          <cell r="C279" t="str">
            <v>0297300</v>
          </cell>
          <cell r="D279" t="str">
            <v>62703100</v>
          </cell>
          <cell r="E279" t="str">
            <v>00000484</v>
          </cell>
          <cell r="F279" t="str">
            <v>P00000D324</v>
          </cell>
        </row>
        <row r="280">
          <cell r="A280" t="str">
            <v>02</v>
          </cell>
          <cell r="B280" t="str">
            <v>0024</v>
          </cell>
          <cell r="C280" t="str">
            <v>0297500</v>
          </cell>
          <cell r="D280" t="str">
            <v>62703100</v>
          </cell>
          <cell r="E280" t="str">
            <v>00000484</v>
          </cell>
          <cell r="F280" t="str">
            <v>P00000D324</v>
          </cell>
        </row>
        <row r="281">
          <cell r="A281" t="str">
            <v>02</v>
          </cell>
          <cell r="B281" t="str">
            <v>0024</v>
          </cell>
          <cell r="C281" t="str">
            <v>0297500</v>
          </cell>
          <cell r="D281" t="str">
            <v>62703100</v>
          </cell>
          <cell r="E281" t="str">
            <v>00000484</v>
          </cell>
          <cell r="F281" t="str">
            <v>P00000E314</v>
          </cell>
        </row>
        <row r="282">
          <cell r="A282" t="str">
            <v>02</v>
          </cell>
          <cell r="B282" t="str">
            <v>0024</v>
          </cell>
          <cell r="C282" t="str">
            <v>0297700</v>
          </cell>
          <cell r="D282" t="str">
            <v>62703100</v>
          </cell>
          <cell r="E282" t="str">
            <v>00000484</v>
          </cell>
          <cell r="F282" t="str">
            <v>P00000D324</v>
          </cell>
        </row>
        <row r="283">
          <cell r="A283" t="str">
            <v>02</v>
          </cell>
          <cell r="B283" t="str">
            <v>0024</v>
          </cell>
          <cell r="C283" t="str">
            <v>0298300</v>
          </cell>
          <cell r="D283" t="str">
            <v>62703100</v>
          </cell>
          <cell r="E283" t="str">
            <v>00000484</v>
          </cell>
          <cell r="F283" t="str">
            <v>P00000D324</v>
          </cell>
        </row>
        <row r="284">
          <cell r="A284" t="str">
            <v>02</v>
          </cell>
          <cell r="B284" t="str">
            <v>0024</v>
          </cell>
          <cell r="C284" t="str">
            <v>0298300</v>
          </cell>
          <cell r="D284" t="str">
            <v>62703100</v>
          </cell>
          <cell r="E284" t="str">
            <v>00000484</v>
          </cell>
          <cell r="F284" t="str">
            <v>P00000E114</v>
          </cell>
        </row>
        <row r="285">
          <cell r="A285" t="str">
            <v>02</v>
          </cell>
          <cell r="B285" t="str">
            <v>0024</v>
          </cell>
          <cell r="C285" t="str">
            <v>0298700</v>
          </cell>
          <cell r="D285" t="str">
            <v>62703100</v>
          </cell>
          <cell r="E285" t="str">
            <v>00000484</v>
          </cell>
          <cell r="F285" t="str">
            <v>P00000D324</v>
          </cell>
        </row>
        <row r="286">
          <cell r="A286" t="str">
            <v>02</v>
          </cell>
          <cell r="B286" t="str">
            <v>0024</v>
          </cell>
          <cell r="C286" t="str">
            <v>0299100</v>
          </cell>
          <cell r="D286" t="str">
            <v>62703100</v>
          </cell>
          <cell r="E286" t="str">
            <v>00000484</v>
          </cell>
          <cell r="F286" t="str">
            <v>P00000D324</v>
          </cell>
        </row>
        <row r="287">
          <cell r="A287" t="str">
            <v>02</v>
          </cell>
          <cell r="B287" t="str">
            <v>0024</v>
          </cell>
          <cell r="C287" t="str">
            <v>0299500</v>
          </cell>
          <cell r="D287" t="str">
            <v>62703100</v>
          </cell>
          <cell r="E287" t="str">
            <v>00000484</v>
          </cell>
          <cell r="F287" t="str">
            <v>P00000D324</v>
          </cell>
        </row>
        <row r="288">
          <cell r="A288" t="str">
            <v>02</v>
          </cell>
          <cell r="B288" t="str">
            <v>0024</v>
          </cell>
          <cell r="C288" t="str">
            <v>0299500</v>
          </cell>
          <cell r="D288" t="str">
            <v>62703100</v>
          </cell>
          <cell r="E288" t="str">
            <v>00000484</v>
          </cell>
          <cell r="F288" t="str">
            <v>P00000E114</v>
          </cell>
        </row>
        <row r="289">
          <cell r="A289" t="str">
            <v>02</v>
          </cell>
          <cell r="B289" t="str">
            <v>0024</v>
          </cell>
          <cell r="C289" t="str">
            <v>0400000</v>
          </cell>
          <cell r="D289" t="str">
            <v>62703100</v>
          </cell>
          <cell r="E289" t="str">
            <v>00000484</v>
          </cell>
          <cell r="F289" t="str">
            <v>P00000D324</v>
          </cell>
        </row>
        <row r="290">
          <cell r="A290" t="str">
            <v>02</v>
          </cell>
          <cell r="B290" t="str">
            <v>0024</v>
          </cell>
          <cell r="C290" t="str">
            <v>0400200</v>
          </cell>
          <cell r="D290" t="str">
            <v>62703100</v>
          </cell>
          <cell r="E290" t="str">
            <v>00000484</v>
          </cell>
          <cell r="F290" t="str">
            <v>P00000D324</v>
          </cell>
        </row>
        <row r="291">
          <cell r="A291" t="str">
            <v>02</v>
          </cell>
          <cell r="B291" t="str">
            <v>0024</v>
          </cell>
          <cell r="C291" t="str">
            <v>0402600</v>
          </cell>
          <cell r="D291" t="str">
            <v>62703100</v>
          </cell>
          <cell r="E291" t="str">
            <v>00000484</v>
          </cell>
          <cell r="F291" t="str">
            <v>P00000D324</v>
          </cell>
        </row>
        <row r="292">
          <cell r="A292" t="str">
            <v>02</v>
          </cell>
          <cell r="B292" t="str">
            <v>0024</v>
          </cell>
          <cell r="C292" t="str">
            <v>0402800</v>
          </cell>
          <cell r="D292" t="str">
            <v>62703100</v>
          </cell>
          <cell r="E292" t="str">
            <v>00000484</v>
          </cell>
          <cell r="F292" t="str">
            <v>P00000D324</v>
          </cell>
        </row>
        <row r="293">
          <cell r="A293" t="str">
            <v>02</v>
          </cell>
          <cell r="B293" t="str">
            <v>0024</v>
          </cell>
          <cell r="C293" t="str">
            <v>0403000</v>
          </cell>
          <cell r="D293" t="str">
            <v>62703100</v>
          </cell>
          <cell r="E293" t="str">
            <v>00000484</v>
          </cell>
          <cell r="F293" t="str">
            <v>P00000D324</v>
          </cell>
        </row>
        <row r="294">
          <cell r="A294" t="str">
            <v>02</v>
          </cell>
          <cell r="B294" t="str">
            <v>0024</v>
          </cell>
          <cell r="C294" t="str">
            <v>0404200</v>
          </cell>
          <cell r="D294" t="str">
            <v>62703100</v>
          </cell>
          <cell r="E294" t="str">
            <v>00000484</v>
          </cell>
          <cell r="F294" t="str">
            <v>P00000D324</v>
          </cell>
        </row>
        <row r="295">
          <cell r="A295" t="str">
            <v>02</v>
          </cell>
          <cell r="B295" t="str">
            <v>0024</v>
          </cell>
          <cell r="C295" t="str">
            <v>0405200</v>
          </cell>
          <cell r="D295" t="str">
            <v>62703100</v>
          </cell>
          <cell r="E295" t="str">
            <v>00000484</v>
          </cell>
          <cell r="F295" t="str">
            <v>P00000D324</v>
          </cell>
        </row>
        <row r="296">
          <cell r="A296" t="str">
            <v>02</v>
          </cell>
          <cell r="B296" t="str">
            <v>0024</v>
          </cell>
          <cell r="C296" t="str">
            <v>0405600</v>
          </cell>
          <cell r="D296" t="str">
            <v>62703100</v>
          </cell>
          <cell r="E296" t="str">
            <v>00000484</v>
          </cell>
          <cell r="F296" t="str">
            <v>P00000D324</v>
          </cell>
        </row>
        <row r="297">
          <cell r="A297" t="str">
            <v>02</v>
          </cell>
          <cell r="B297" t="str">
            <v>0024</v>
          </cell>
          <cell r="C297" t="str">
            <v>0407200</v>
          </cell>
          <cell r="D297" t="str">
            <v>62703100</v>
          </cell>
          <cell r="E297" t="str">
            <v>00000484</v>
          </cell>
          <cell r="F297" t="str">
            <v>P00000D324</v>
          </cell>
        </row>
        <row r="298">
          <cell r="A298" t="str">
            <v>02</v>
          </cell>
          <cell r="B298" t="str">
            <v>0024</v>
          </cell>
          <cell r="C298" t="str">
            <v>0407200</v>
          </cell>
          <cell r="D298" t="str">
            <v>62703100</v>
          </cell>
          <cell r="E298" t="str">
            <v>00000484</v>
          </cell>
          <cell r="F298" t="str">
            <v>P00000E114</v>
          </cell>
        </row>
        <row r="299">
          <cell r="A299" t="str">
            <v>02</v>
          </cell>
          <cell r="B299" t="str">
            <v>0024</v>
          </cell>
          <cell r="C299" t="str">
            <v>0407400</v>
          </cell>
          <cell r="D299" t="str">
            <v>62703100</v>
          </cell>
          <cell r="E299" t="str">
            <v>00000484</v>
          </cell>
          <cell r="F299" t="str">
            <v>P00000D324</v>
          </cell>
        </row>
        <row r="300">
          <cell r="A300" t="str">
            <v>02</v>
          </cell>
          <cell r="B300" t="str">
            <v>0024</v>
          </cell>
          <cell r="C300" t="str">
            <v>0408600</v>
          </cell>
          <cell r="D300" t="str">
            <v>62703100</v>
          </cell>
          <cell r="E300" t="str">
            <v>00000484</v>
          </cell>
          <cell r="F300" t="str">
            <v>P00000D324</v>
          </cell>
        </row>
        <row r="301">
          <cell r="A301" t="str">
            <v>02</v>
          </cell>
          <cell r="B301" t="str">
            <v>0024</v>
          </cell>
          <cell r="C301" t="str">
            <v>0409000</v>
          </cell>
          <cell r="D301" t="str">
            <v>62703100</v>
          </cell>
          <cell r="E301" t="str">
            <v>00000484</v>
          </cell>
          <cell r="F301" t="str">
            <v>P00000D324</v>
          </cell>
        </row>
        <row r="302">
          <cell r="A302" t="str">
            <v>02</v>
          </cell>
          <cell r="B302" t="str">
            <v>0024</v>
          </cell>
          <cell r="C302" t="str">
            <v>0409200</v>
          </cell>
          <cell r="D302" t="str">
            <v>62703100</v>
          </cell>
          <cell r="E302" t="str">
            <v>00000484</v>
          </cell>
          <cell r="F302" t="str">
            <v>P00000D324</v>
          </cell>
        </row>
        <row r="303">
          <cell r="A303" t="str">
            <v>02</v>
          </cell>
          <cell r="B303" t="str">
            <v>0024</v>
          </cell>
          <cell r="C303" t="str">
            <v>0409600</v>
          </cell>
          <cell r="D303" t="str">
            <v>62703100</v>
          </cell>
          <cell r="E303" t="str">
            <v>00000484</v>
          </cell>
          <cell r="F303" t="str">
            <v>P00000D324</v>
          </cell>
        </row>
        <row r="304">
          <cell r="A304" t="str">
            <v>02</v>
          </cell>
          <cell r="B304" t="str">
            <v>0024</v>
          </cell>
          <cell r="C304" t="str">
            <v>0409600</v>
          </cell>
          <cell r="D304" t="str">
            <v>62703100</v>
          </cell>
          <cell r="E304" t="str">
            <v>00000484</v>
          </cell>
          <cell r="F304" t="str">
            <v>P00000E114</v>
          </cell>
        </row>
        <row r="305">
          <cell r="A305" t="str">
            <v>02</v>
          </cell>
          <cell r="B305" t="str">
            <v>0024</v>
          </cell>
          <cell r="C305" t="str">
            <v>0410200</v>
          </cell>
          <cell r="D305" t="str">
            <v>62703100</v>
          </cell>
          <cell r="E305" t="str">
            <v>00000484</v>
          </cell>
          <cell r="F305" t="str">
            <v>P00000D144</v>
          </cell>
        </row>
        <row r="306">
          <cell r="A306" t="str">
            <v>02</v>
          </cell>
          <cell r="B306" t="str">
            <v>0024</v>
          </cell>
          <cell r="C306" t="str">
            <v>0410200</v>
          </cell>
          <cell r="D306" t="str">
            <v>62703100</v>
          </cell>
          <cell r="E306" t="str">
            <v>00000484</v>
          </cell>
          <cell r="F306" t="str">
            <v>P00000D324</v>
          </cell>
        </row>
        <row r="307">
          <cell r="A307" t="str">
            <v>02</v>
          </cell>
          <cell r="B307" t="str">
            <v>0024</v>
          </cell>
          <cell r="C307" t="str">
            <v>0411200</v>
          </cell>
          <cell r="D307" t="str">
            <v>62703100</v>
          </cell>
          <cell r="E307" t="str">
            <v>00000484</v>
          </cell>
          <cell r="F307" t="str">
            <v>P00000D324</v>
          </cell>
        </row>
        <row r="308">
          <cell r="A308" t="str">
            <v>02</v>
          </cell>
          <cell r="B308" t="str">
            <v>0024</v>
          </cell>
          <cell r="C308" t="str">
            <v>0411800</v>
          </cell>
          <cell r="D308" t="str">
            <v>62703100</v>
          </cell>
          <cell r="E308" t="str">
            <v>00000484</v>
          </cell>
          <cell r="F308" t="str">
            <v>P00000D324</v>
          </cell>
        </row>
        <row r="309">
          <cell r="A309" t="str">
            <v>02</v>
          </cell>
          <cell r="B309" t="str">
            <v>0024</v>
          </cell>
          <cell r="C309" t="str">
            <v>0411800</v>
          </cell>
          <cell r="D309" t="str">
            <v>62703100</v>
          </cell>
          <cell r="E309" t="str">
            <v>00000484</v>
          </cell>
          <cell r="F309" t="str">
            <v>P00000E114</v>
          </cell>
        </row>
        <row r="310">
          <cell r="A310" t="str">
            <v>02</v>
          </cell>
          <cell r="B310" t="str">
            <v>0024</v>
          </cell>
          <cell r="C310" t="str">
            <v>0412600</v>
          </cell>
          <cell r="D310" t="str">
            <v>62703100</v>
          </cell>
          <cell r="E310" t="str">
            <v>00000484</v>
          </cell>
          <cell r="F310" t="str">
            <v>P00000D324</v>
          </cell>
        </row>
        <row r="311">
          <cell r="A311" t="str">
            <v>02</v>
          </cell>
          <cell r="B311" t="str">
            <v>0024</v>
          </cell>
          <cell r="C311" t="str">
            <v>0412800</v>
          </cell>
          <cell r="D311" t="str">
            <v>62703100</v>
          </cell>
          <cell r="E311" t="str">
            <v>00000484</v>
          </cell>
          <cell r="F311" t="str">
            <v>P00000D324</v>
          </cell>
        </row>
        <row r="312">
          <cell r="A312" t="str">
            <v>02</v>
          </cell>
          <cell r="B312" t="str">
            <v>0024</v>
          </cell>
          <cell r="C312" t="str">
            <v>0413000</v>
          </cell>
          <cell r="D312" t="str">
            <v>62703100</v>
          </cell>
          <cell r="E312" t="str">
            <v>00000484</v>
          </cell>
          <cell r="F312" t="str">
            <v>P00000D324</v>
          </cell>
        </row>
        <row r="313">
          <cell r="A313" t="str">
            <v>02</v>
          </cell>
          <cell r="B313" t="str">
            <v>0024</v>
          </cell>
          <cell r="C313" t="str">
            <v>0413200</v>
          </cell>
          <cell r="D313" t="str">
            <v>62703100</v>
          </cell>
          <cell r="E313" t="str">
            <v>00000484</v>
          </cell>
          <cell r="F313" t="str">
            <v>P00000D324</v>
          </cell>
        </row>
        <row r="314">
          <cell r="A314" t="str">
            <v>02</v>
          </cell>
          <cell r="B314" t="str">
            <v>0024</v>
          </cell>
          <cell r="C314" t="str">
            <v>0413400</v>
          </cell>
          <cell r="D314" t="str">
            <v>62703100</v>
          </cell>
          <cell r="E314" t="str">
            <v>00000484</v>
          </cell>
          <cell r="F314" t="str">
            <v>P00000D324</v>
          </cell>
        </row>
        <row r="315">
          <cell r="A315" t="str">
            <v>02</v>
          </cell>
          <cell r="B315" t="str">
            <v>0024</v>
          </cell>
          <cell r="C315" t="str">
            <v>0414200</v>
          </cell>
          <cell r="D315" t="str">
            <v>62703100</v>
          </cell>
          <cell r="E315" t="str">
            <v>00000484</v>
          </cell>
          <cell r="F315" t="str">
            <v>P00000D324</v>
          </cell>
        </row>
        <row r="316">
          <cell r="A316" t="str">
            <v>02</v>
          </cell>
          <cell r="B316" t="str">
            <v>0024</v>
          </cell>
          <cell r="C316" t="str">
            <v>0414600</v>
          </cell>
          <cell r="D316" t="str">
            <v>62703100</v>
          </cell>
          <cell r="E316" t="str">
            <v>00000484</v>
          </cell>
          <cell r="F316" t="str">
            <v>P00000D324</v>
          </cell>
        </row>
        <row r="317">
          <cell r="A317" t="str">
            <v>02</v>
          </cell>
          <cell r="B317" t="str">
            <v>0024</v>
          </cell>
          <cell r="C317" t="str">
            <v>0414600</v>
          </cell>
          <cell r="D317" t="str">
            <v>62703100</v>
          </cell>
          <cell r="E317" t="str">
            <v>00000484</v>
          </cell>
          <cell r="F317" t="str">
            <v>P00000E114</v>
          </cell>
        </row>
        <row r="318">
          <cell r="A318" t="str">
            <v>02</v>
          </cell>
          <cell r="B318" t="str">
            <v>0024</v>
          </cell>
          <cell r="C318" t="str">
            <v>0414600</v>
          </cell>
          <cell r="D318" t="str">
            <v>62703100</v>
          </cell>
          <cell r="E318" t="str">
            <v>00000484</v>
          </cell>
          <cell r="F318" t="str">
            <v>P00000E314</v>
          </cell>
        </row>
        <row r="319">
          <cell r="A319" t="str">
            <v>02</v>
          </cell>
          <cell r="B319" t="str">
            <v>0024</v>
          </cell>
          <cell r="C319" t="str">
            <v>0415000</v>
          </cell>
          <cell r="D319" t="str">
            <v>62703100</v>
          </cell>
          <cell r="E319" t="str">
            <v>00000484</v>
          </cell>
          <cell r="F319" t="str">
            <v>P00000D324</v>
          </cell>
        </row>
        <row r="320">
          <cell r="A320" t="str">
            <v>02</v>
          </cell>
          <cell r="B320" t="str">
            <v>0024</v>
          </cell>
          <cell r="C320" t="str">
            <v>0415000</v>
          </cell>
          <cell r="D320" t="str">
            <v>62703100</v>
          </cell>
          <cell r="E320" t="str">
            <v>00000484</v>
          </cell>
          <cell r="F320" t="str">
            <v>P00000E314</v>
          </cell>
        </row>
        <row r="321">
          <cell r="A321" t="str">
            <v>02</v>
          </cell>
          <cell r="B321" t="str">
            <v>0024</v>
          </cell>
          <cell r="C321" t="str">
            <v>0415800</v>
          </cell>
          <cell r="D321" t="str">
            <v>62703100</v>
          </cell>
          <cell r="E321" t="str">
            <v>00000484</v>
          </cell>
          <cell r="F321" t="str">
            <v>P00000D324</v>
          </cell>
        </row>
        <row r="322">
          <cell r="A322" t="str">
            <v>02</v>
          </cell>
          <cell r="B322" t="str">
            <v>0024</v>
          </cell>
          <cell r="C322" t="str">
            <v>0416800</v>
          </cell>
          <cell r="D322" t="str">
            <v>62703100</v>
          </cell>
          <cell r="E322" t="str">
            <v>00000484</v>
          </cell>
          <cell r="F322" t="str">
            <v>P00000D324</v>
          </cell>
        </row>
        <row r="323">
          <cell r="A323" t="str">
            <v>02</v>
          </cell>
          <cell r="B323" t="str">
            <v>0024</v>
          </cell>
          <cell r="C323" t="str">
            <v>0417000</v>
          </cell>
          <cell r="D323" t="str">
            <v>62703100</v>
          </cell>
          <cell r="E323" t="str">
            <v>00000484</v>
          </cell>
          <cell r="F323" t="str">
            <v>P00000D324</v>
          </cell>
        </row>
        <row r="324">
          <cell r="A324" t="str">
            <v>02</v>
          </cell>
          <cell r="B324" t="str">
            <v>0024</v>
          </cell>
          <cell r="C324" t="str">
            <v>0417200</v>
          </cell>
          <cell r="D324" t="str">
            <v>62703100</v>
          </cell>
          <cell r="E324" t="str">
            <v>00000484</v>
          </cell>
          <cell r="F324" t="str">
            <v>P00000D324</v>
          </cell>
        </row>
        <row r="325">
          <cell r="A325" t="str">
            <v>02</v>
          </cell>
          <cell r="B325" t="str">
            <v>0024</v>
          </cell>
          <cell r="C325" t="str">
            <v>0417200</v>
          </cell>
          <cell r="D325" t="str">
            <v>62703100</v>
          </cell>
          <cell r="E325" t="str">
            <v>00000484</v>
          </cell>
          <cell r="F325" t="str">
            <v>P00000E114</v>
          </cell>
        </row>
        <row r="326">
          <cell r="A326" t="str">
            <v>02</v>
          </cell>
          <cell r="B326" t="str">
            <v>0024</v>
          </cell>
          <cell r="C326" t="str">
            <v>0417600</v>
          </cell>
          <cell r="D326" t="str">
            <v>62703100</v>
          </cell>
          <cell r="E326" t="str">
            <v>00000484</v>
          </cell>
          <cell r="F326" t="str">
            <v>P00000D324</v>
          </cell>
        </row>
        <row r="327">
          <cell r="A327" t="str">
            <v>02</v>
          </cell>
          <cell r="B327" t="str">
            <v>0024</v>
          </cell>
          <cell r="C327" t="str">
            <v>0417800</v>
          </cell>
          <cell r="D327" t="str">
            <v>62703100</v>
          </cell>
          <cell r="E327" t="str">
            <v>00000484</v>
          </cell>
          <cell r="F327" t="str">
            <v>P00000D324</v>
          </cell>
        </row>
        <row r="328">
          <cell r="A328" t="str">
            <v>02</v>
          </cell>
          <cell r="B328" t="str">
            <v>0024</v>
          </cell>
          <cell r="C328" t="str">
            <v>0418200</v>
          </cell>
          <cell r="D328" t="str">
            <v>62703100</v>
          </cell>
          <cell r="E328" t="str">
            <v>00000484</v>
          </cell>
          <cell r="F328" t="str">
            <v>P00000D324</v>
          </cell>
        </row>
        <row r="329">
          <cell r="A329" t="str">
            <v>02</v>
          </cell>
          <cell r="B329" t="str">
            <v>0024</v>
          </cell>
          <cell r="C329" t="str">
            <v>0418400</v>
          </cell>
          <cell r="D329" t="str">
            <v>62703100</v>
          </cell>
          <cell r="E329" t="str">
            <v>00000484</v>
          </cell>
          <cell r="F329" t="str">
            <v>P00000D324</v>
          </cell>
        </row>
        <row r="330">
          <cell r="A330" t="str">
            <v>02</v>
          </cell>
          <cell r="B330" t="str">
            <v>0024</v>
          </cell>
          <cell r="C330" t="str">
            <v>0418800</v>
          </cell>
          <cell r="D330" t="str">
            <v>62703100</v>
          </cell>
          <cell r="E330" t="str">
            <v>00000484</v>
          </cell>
          <cell r="F330" t="str">
            <v>P00000D324</v>
          </cell>
        </row>
        <row r="331">
          <cell r="A331" t="str">
            <v>02</v>
          </cell>
          <cell r="B331" t="str">
            <v>0024</v>
          </cell>
          <cell r="C331" t="str">
            <v>0419400</v>
          </cell>
          <cell r="D331" t="str">
            <v>62703100</v>
          </cell>
          <cell r="E331" t="str">
            <v>00000484</v>
          </cell>
          <cell r="F331" t="str">
            <v>P00000D324</v>
          </cell>
        </row>
        <row r="332">
          <cell r="A332" t="str">
            <v>02</v>
          </cell>
          <cell r="B332" t="str">
            <v>0024</v>
          </cell>
          <cell r="C332" t="str">
            <v>0419600</v>
          </cell>
          <cell r="D332" t="str">
            <v>62703100</v>
          </cell>
          <cell r="E332" t="str">
            <v>00000484</v>
          </cell>
          <cell r="F332" t="str">
            <v>P00000D324</v>
          </cell>
        </row>
        <row r="333">
          <cell r="A333" t="str">
            <v>02</v>
          </cell>
          <cell r="B333" t="str">
            <v>0024</v>
          </cell>
          <cell r="C333" t="str">
            <v>0420900</v>
          </cell>
          <cell r="D333" t="str">
            <v>62703100</v>
          </cell>
          <cell r="E333" t="str">
            <v>00000484</v>
          </cell>
          <cell r="F333" t="str">
            <v>P00000D324</v>
          </cell>
        </row>
        <row r="334">
          <cell r="A334" t="str">
            <v>02</v>
          </cell>
          <cell r="B334" t="str">
            <v>0024</v>
          </cell>
          <cell r="C334" t="str">
            <v>0420900</v>
          </cell>
          <cell r="D334" t="str">
            <v>62703100</v>
          </cell>
          <cell r="E334" t="str">
            <v>00000484</v>
          </cell>
          <cell r="F334" t="str">
            <v>P00000E114</v>
          </cell>
        </row>
        <row r="335">
          <cell r="A335" t="str">
            <v>02</v>
          </cell>
          <cell r="B335" t="str">
            <v>0024</v>
          </cell>
          <cell r="C335" t="str">
            <v>0426600</v>
          </cell>
          <cell r="D335" t="str">
            <v>62703100</v>
          </cell>
          <cell r="E335" t="str">
            <v>00000484</v>
          </cell>
          <cell r="F335" t="str">
            <v>P00000D324</v>
          </cell>
        </row>
        <row r="336">
          <cell r="A336" t="str">
            <v>02</v>
          </cell>
          <cell r="B336" t="str">
            <v>0024</v>
          </cell>
          <cell r="C336" t="str">
            <v>0426600</v>
          </cell>
          <cell r="D336" t="str">
            <v>62703100</v>
          </cell>
          <cell r="E336" t="str">
            <v>00000484</v>
          </cell>
          <cell r="F336" t="str">
            <v>P00000E114</v>
          </cell>
        </row>
        <row r="337">
          <cell r="A337" t="str">
            <v>02</v>
          </cell>
          <cell r="B337" t="str">
            <v>0024</v>
          </cell>
          <cell r="C337" t="str">
            <v>0426600</v>
          </cell>
          <cell r="D337" t="str">
            <v>62703100</v>
          </cell>
          <cell r="E337" t="str">
            <v>00000484</v>
          </cell>
          <cell r="F337" t="str">
            <v>P00000E214</v>
          </cell>
        </row>
        <row r="338">
          <cell r="A338" t="str">
            <v>02</v>
          </cell>
          <cell r="B338" t="str">
            <v>0025</v>
          </cell>
          <cell r="C338" t="str">
            <v>0100000</v>
          </cell>
          <cell r="D338" t="str">
            <v>62703100</v>
          </cell>
          <cell r="E338" t="str">
            <v>00000484</v>
          </cell>
          <cell r="F338" t="str">
            <v>P00000E114</v>
          </cell>
        </row>
        <row r="339">
          <cell r="A339" t="str">
            <v>02</v>
          </cell>
          <cell r="B339" t="str">
            <v>0025</v>
          </cell>
          <cell r="C339" t="str">
            <v>0100400</v>
          </cell>
          <cell r="D339" t="str">
            <v>62703100</v>
          </cell>
          <cell r="E339" t="str">
            <v>00000484</v>
          </cell>
          <cell r="F339" t="str">
            <v>P00000D324</v>
          </cell>
        </row>
        <row r="340">
          <cell r="A340" t="str">
            <v>02</v>
          </cell>
          <cell r="B340" t="str">
            <v>0025</v>
          </cell>
          <cell r="C340" t="str">
            <v>0101800</v>
          </cell>
          <cell r="D340" t="str">
            <v>62703100</v>
          </cell>
          <cell r="E340" t="str">
            <v>00000484</v>
          </cell>
          <cell r="F340" t="str">
            <v>P00000E114</v>
          </cell>
        </row>
        <row r="341">
          <cell r="A341" t="str">
            <v>02</v>
          </cell>
          <cell r="B341" t="str">
            <v>0025</v>
          </cell>
          <cell r="C341" t="str">
            <v>0102400</v>
          </cell>
          <cell r="D341" t="str">
            <v>62703100</v>
          </cell>
          <cell r="E341" t="str">
            <v>00000484</v>
          </cell>
          <cell r="F341" t="str">
            <v>P00000D324</v>
          </cell>
        </row>
        <row r="342">
          <cell r="A342" t="str">
            <v>02</v>
          </cell>
          <cell r="B342" t="str">
            <v>0025</v>
          </cell>
          <cell r="C342" t="str">
            <v>0102400</v>
          </cell>
          <cell r="D342" t="str">
            <v>62703100</v>
          </cell>
          <cell r="E342" t="str">
            <v>00000484</v>
          </cell>
          <cell r="F342" t="str">
            <v>P00000E114</v>
          </cell>
        </row>
        <row r="343">
          <cell r="A343" t="str">
            <v>02</v>
          </cell>
          <cell r="B343" t="str">
            <v>0025</v>
          </cell>
          <cell r="C343" t="str">
            <v>0103400</v>
          </cell>
          <cell r="D343" t="str">
            <v>62703100</v>
          </cell>
          <cell r="E343" t="str">
            <v>00000484</v>
          </cell>
          <cell r="F343" t="str">
            <v>P00000D324</v>
          </cell>
        </row>
        <row r="344">
          <cell r="A344" t="str">
            <v>02</v>
          </cell>
          <cell r="B344" t="str">
            <v>0025</v>
          </cell>
          <cell r="C344" t="str">
            <v>0103400</v>
          </cell>
          <cell r="D344" t="str">
            <v>62703100</v>
          </cell>
          <cell r="E344" t="str">
            <v>00000484</v>
          </cell>
          <cell r="F344" t="str">
            <v>P00000E114</v>
          </cell>
        </row>
        <row r="345">
          <cell r="A345" t="str">
            <v>02</v>
          </cell>
          <cell r="B345" t="str">
            <v>0025</v>
          </cell>
          <cell r="C345" t="str">
            <v>0103800</v>
          </cell>
          <cell r="D345" t="str">
            <v>62703100</v>
          </cell>
          <cell r="E345" t="str">
            <v>00000484</v>
          </cell>
          <cell r="F345" t="str">
            <v>P00000D324</v>
          </cell>
        </row>
        <row r="346">
          <cell r="A346" t="str">
            <v>02</v>
          </cell>
          <cell r="B346" t="str">
            <v>0025</v>
          </cell>
          <cell r="C346" t="str">
            <v>0103800</v>
          </cell>
          <cell r="D346" t="str">
            <v>62703100</v>
          </cell>
          <cell r="E346" t="str">
            <v>00000484</v>
          </cell>
          <cell r="F346" t="str">
            <v>P00000E114</v>
          </cell>
        </row>
        <row r="347">
          <cell r="A347" t="str">
            <v>02</v>
          </cell>
          <cell r="B347" t="str">
            <v>0025</v>
          </cell>
          <cell r="C347" t="str">
            <v>0104400</v>
          </cell>
          <cell r="D347" t="str">
            <v>62703100</v>
          </cell>
          <cell r="E347" t="str">
            <v>00000484</v>
          </cell>
          <cell r="F347" t="str">
            <v>P00000D324</v>
          </cell>
        </row>
        <row r="348">
          <cell r="A348" t="str">
            <v>02</v>
          </cell>
          <cell r="B348" t="str">
            <v>0025</v>
          </cell>
          <cell r="C348" t="str">
            <v>0104700</v>
          </cell>
          <cell r="D348" t="str">
            <v>62703100</v>
          </cell>
          <cell r="E348" t="str">
            <v>00000484</v>
          </cell>
          <cell r="F348" t="str">
            <v>P00000D324</v>
          </cell>
        </row>
        <row r="349">
          <cell r="A349" t="str">
            <v>02</v>
          </cell>
          <cell r="B349" t="str">
            <v>0025</v>
          </cell>
          <cell r="C349" t="str">
            <v>0104700</v>
          </cell>
          <cell r="D349" t="str">
            <v>62703100</v>
          </cell>
          <cell r="E349" t="str">
            <v>00000484</v>
          </cell>
          <cell r="F349" t="str">
            <v>P00000E114</v>
          </cell>
        </row>
        <row r="350">
          <cell r="A350" t="str">
            <v>02</v>
          </cell>
          <cell r="B350" t="str">
            <v>0025</v>
          </cell>
          <cell r="C350" t="str">
            <v>0104700</v>
          </cell>
          <cell r="D350" t="str">
            <v>62703100</v>
          </cell>
          <cell r="E350" t="str">
            <v>00000484</v>
          </cell>
          <cell r="F350" t="str">
            <v>P00000E214</v>
          </cell>
        </row>
        <row r="351">
          <cell r="A351" t="str">
            <v>02</v>
          </cell>
          <cell r="B351" t="str">
            <v>0025</v>
          </cell>
          <cell r="C351" t="str">
            <v>0106200</v>
          </cell>
          <cell r="D351" t="str">
            <v>62703100</v>
          </cell>
          <cell r="E351" t="str">
            <v>00000484</v>
          </cell>
          <cell r="F351" t="str">
            <v>P00000D324</v>
          </cell>
        </row>
        <row r="352">
          <cell r="A352" t="str">
            <v>02</v>
          </cell>
          <cell r="B352" t="str">
            <v>0025</v>
          </cell>
          <cell r="C352" t="str">
            <v>0106200</v>
          </cell>
          <cell r="D352" t="str">
            <v>62703100</v>
          </cell>
          <cell r="E352" t="str">
            <v>00000484</v>
          </cell>
          <cell r="F352" t="str">
            <v>P00000E114</v>
          </cell>
        </row>
        <row r="353">
          <cell r="A353" t="str">
            <v>02</v>
          </cell>
          <cell r="B353" t="str">
            <v>0025</v>
          </cell>
          <cell r="C353" t="str">
            <v>0106200</v>
          </cell>
          <cell r="D353" t="str">
            <v>62703100</v>
          </cell>
          <cell r="E353" t="str">
            <v>00000484</v>
          </cell>
          <cell r="F353" t="str">
            <v>P00000E224</v>
          </cell>
        </row>
        <row r="354">
          <cell r="A354" t="str">
            <v>02</v>
          </cell>
          <cell r="B354" t="str">
            <v>0025</v>
          </cell>
          <cell r="C354" t="str">
            <v>0108500</v>
          </cell>
          <cell r="D354" t="str">
            <v>62703100</v>
          </cell>
          <cell r="E354" t="str">
            <v>00000484</v>
          </cell>
          <cell r="F354" t="str">
            <v>P00000D324</v>
          </cell>
        </row>
        <row r="355">
          <cell r="A355" t="str">
            <v>02</v>
          </cell>
          <cell r="B355" t="str">
            <v>0025</v>
          </cell>
          <cell r="C355" t="str">
            <v>0108500</v>
          </cell>
          <cell r="D355" t="str">
            <v>62703100</v>
          </cell>
          <cell r="E355" t="str">
            <v>00000484</v>
          </cell>
          <cell r="F355" t="str">
            <v>P00000E114</v>
          </cell>
        </row>
        <row r="356">
          <cell r="A356" t="str">
            <v>02</v>
          </cell>
          <cell r="B356" t="str">
            <v>0025</v>
          </cell>
          <cell r="C356" t="str">
            <v>0109000</v>
          </cell>
          <cell r="D356" t="str">
            <v>62703100</v>
          </cell>
          <cell r="E356" t="str">
            <v>00000484</v>
          </cell>
          <cell r="F356" t="str">
            <v>P00000D324</v>
          </cell>
        </row>
        <row r="357">
          <cell r="A357" t="str">
            <v>02</v>
          </cell>
          <cell r="B357" t="str">
            <v>0025</v>
          </cell>
          <cell r="C357" t="str">
            <v>0109000</v>
          </cell>
          <cell r="D357" t="str">
            <v>62703100</v>
          </cell>
          <cell r="E357" t="str">
            <v>00000484</v>
          </cell>
          <cell r="F357" t="str">
            <v>P00000E114</v>
          </cell>
        </row>
        <row r="358">
          <cell r="A358" t="str">
            <v>02</v>
          </cell>
          <cell r="B358" t="str">
            <v>0025</v>
          </cell>
          <cell r="C358" t="str">
            <v>0109000</v>
          </cell>
          <cell r="D358" t="str">
            <v>62703100</v>
          </cell>
          <cell r="E358" t="str">
            <v>00000484</v>
          </cell>
          <cell r="F358" t="str">
            <v>P00000E224</v>
          </cell>
        </row>
        <row r="359">
          <cell r="A359" t="str">
            <v>02</v>
          </cell>
          <cell r="B359" t="str">
            <v>0025</v>
          </cell>
          <cell r="C359" t="str">
            <v>0110400</v>
          </cell>
          <cell r="D359" t="str">
            <v>62703100</v>
          </cell>
          <cell r="E359" t="str">
            <v>00000484</v>
          </cell>
          <cell r="F359" t="str">
            <v>P00000D324</v>
          </cell>
        </row>
        <row r="360">
          <cell r="A360" t="str">
            <v>02</v>
          </cell>
          <cell r="B360" t="str">
            <v>0025</v>
          </cell>
          <cell r="C360" t="str">
            <v>0110400</v>
          </cell>
          <cell r="D360" t="str">
            <v>62703100</v>
          </cell>
          <cell r="E360" t="str">
            <v>00000484</v>
          </cell>
          <cell r="F360" t="str">
            <v>P00000E114</v>
          </cell>
        </row>
        <row r="361">
          <cell r="A361" t="str">
            <v>02</v>
          </cell>
          <cell r="B361" t="str">
            <v>0025</v>
          </cell>
          <cell r="C361" t="str">
            <v>0111800</v>
          </cell>
          <cell r="D361" t="str">
            <v>62703100</v>
          </cell>
          <cell r="E361" t="str">
            <v>00000484</v>
          </cell>
          <cell r="F361" t="str">
            <v>P00000D324</v>
          </cell>
        </row>
        <row r="362">
          <cell r="A362" t="str">
            <v>02</v>
          </cell>
          <cell r="B362" t="str">
            <v>0025</v>
          </cell>
          <cell r="C362" t="str">
            <v>0111800</v>
          </cell>
          <cell r="D362" t="str">
            <v>62703100</v>
          </cell>
          <cell r="E362" t="str">
            <v>00000484</v>
          </cell>
          <cell r="F362" t="str">
            <v>P00000E114</v>
          </cell>
        </row>
        <row r="363">
          <cell r="A363" t="str">
            <v>02</v>
          </cell>
          <cell r="B363" t="str">
            <v>0025</v>
          </cell>
          <cell r="C363" t="str">
            <v>0113800</v>
          </cell>
          <cell r="D363" t="str">
            <v>62703100</v>
          </cell>
          <cell r="E363" t="str">
            <v>00000484</v>
          </cell>
          <cell r="F363" t="str">
            <v>P00000D324</v>
          </cell>
        </row>
        <row r="364">
          <cell r="A364" t="str">
            <v>02</v>
          </cell>
          <cell r="B364" t="str">
            <v>0025</v>
          </cell>
          <cell r="C364" t="str">
            <v>0115400</v>
          </cell>
          <cell r="D364" t="str">
            <v>62703100</v>
          </cell>
          <cell r="E364" t="str">
            <v>00000484</v>
          </cell>
          <cell r="F364" t="str">
            <v>P00000D324</v>
          </cell>
        </row>
        <row r="365">
          <cell r="A365" t="str">
            <v>02</v>
          </cell>
          <cell r="B365" t="str">
            <v>0025</v>
          </cell>
          <cell r="C365" t="str">
            <v>0115400</v>
          </cell>
          <cell r="D365" t="str">
            <v>62703100</v>
          </cell>
          <cell r="E365" t="str">
            <v>00000484</v>
          </cell>
          <cell r="F365" t="str">
            <v>P00000E224</v>
          </cell>
        </row>
        <row r="366">
          <cell r="A366" t="str">
            <v>02</v>
          </cell>
          <cell r="B366" t="str">
            <v>0025</v>
          </cell>
          <cell r="C366" t="str">
            <v>0118400</v>
          </cell>
          <cell r="D366" t="str">
            <v>62703100</v>
          </cell>
          <cell r="E366" t="str">
            <v>00000484</v>
          </cell>
          <cell r="F366" t="str">
            <v>P00000D324</v>
          </cell>
        </row>
        <row r="367">
          <cell r="A367" t="str">
            <v>02</v>
          </cell>
          <cell r="B367" t="str">
            <v>0025</v>
          </cell>
          <cell r="C367" t="str">
            <v>0119200</v>
          </cell>
          <cell r="D367" t="str">
            <v>62703100</v>
          </cell>
          <cell r="E367" t="str">
            <v>00000484</v>
          </cell>
          <cell r="F367" t="str">
            <v>P00000D324</v>
          </cell>
        </row>
        <row r="368">
          <cell r="A368" t="str">
            <v>02</v>
          </cell>
          <cell r="B368" t="str">
            <v>0025</v>
          </cell>
          <cell r="C368" t="str">
            <v>0119500</v>
          </cell>
          <cell r="D368" t="str">
            <v>62703100</v>
          </cell>
          <cell r="E368" t="str">
            <v>00000484</v>
          </cell>
          <cell r="F368" t="str">
            <v>P00000D324</v>
          </cell>
        </row>
        <row r="369">
          <cell r="A369" t="str">
            <v>02</v>
          </cell>
          <cell r="B369" t="str">
            <v>0025</v>
          </cell>
          <cell r="C369" t="str">
            <v>0120500</v>
          </cell>
          <cell r="D369" t="str">
            <v>62703100</v>
          </cell>
          <cell r="E369" t="str">
            <v>00000484</v>
          </cell>
          <cell r="F369" t="str">
            <v>P00000D324</v>
          </cell>
        </row>
        <row r="370">
          <cell r="A370" t="str">
            <v>02</v>
          </cell>
          <cell r="B370" t="str">
            <v>0025</v>
          </cell>
          <cell r="C370" t="str">
            <v>0122200</v>
          </cell>
          <cell r="D370" t="str">
            <v>62703100</v>
          </cell>
          <cell r="E370" t="str">
            <v>00000484</v>
          </cell>
          <cell r="F370" t="str">
            <v>P00000D324</v>
          </cell>
        </row>
        <row r="371">
          <cell r="A371" t="str">
            <v>02</v>
          </cell>
          <cell r="B371" t="str">
            <v>0025</v>
          </cell>
          <cell r="C371" t="str">
            <v>0123500</v>
          </cell>
          <cell r="D371" t="str">
            <v>62703100</v>
          </cell>
          <cell r="E371" t="str">
            <v>00000484</v>
          </cell>
          <cell r="F371" t="str">
            <v>P00000D324</v>
          </cell>
        </row>
        <row r="372">
          <cell r="A372" t="str">
            <v>02</v>
          </cell>
          <cell r="B372" t="str">
            <v>0025</v>
          </cell>
          <cell r="C372" t="str">
            <v>0123800</v>
          </cell>
          <cell r="D372" t="str">
            <v>62703100</v>
          </cell>
          <cell r="E372" t="str">
            <v>00000484</v>
          </cell>
          <cell r="F372" t="str">
            <v>P00000D324</v>
          </cell>
        </row>
        <row r="373">
          <cell r="A373" t="str">
            <v>02</v>
          </cell>
          <cell r="B373" t="str">
            <v>0025</v>
          </cell>
          <cell r="C373" t="str">
            <v>0123800</v>
          </cell>
          <cell r="D373" t="str">
            <v>62703100</v>
          </cell>
          <cell r="E373" t="str">
            <v>00000484</v>
          </cell>
          <cell r="F373" t="str">
            <v>P00000E314</v>
          </cell>
        </row>
        <row r="374">
          <cell r="A374" t="str">
            <v>02</v>
          </cell>
          <cell r="B374" t="str">
            <v>0025</v>
          </cell>
          <cell r="C374" t="str">
            <v>0124200</v>
          </cell>
          <cell r="D374" t="str">
            <v>62703100</v>
          </cell>
          <cell r="E374" t="str">
            <v>00000484</v>
          </cell>
          <cell r="F374" t="str">
            <v>P00000D324</v>
          </cell>
        </row>
        <row r="375">
          <cell r="A375" t="str">
            <v>02</v>
          </cell>
          <cell r="B375" t="str">
            <v>0025</v>
          </cell>
          <cell r="C375" t="str">
            <v>0124800</v>
          </cell>
          <cell r="D375" t="str">
            <v>62703100</v>
          </cell>
          <cell r="E375" t="str">
            <v>00000484</v>
          </cell>
          <cell r="F375" t="str">
            <v>P00000D324</v>
          </cell>
        </row>
        <row r="376">
          <cell r="A376" t="str">
            <v>02</v>
          </cell>
          <cell r="B376" t="str">
            <v>0025</v>
          </cell>
          <cell r="C376" t="str">
            <v>0125200</v>
          </cell>
          <cell r="D376" t="str">
            <v>62703100</v>
          </cell>
          <cell r="E376" t="str">
            <v>00000484</v>
          </cell>
          <cell r="F376" t="str">
            <v>P00000D324</v>
          </cell>
        </row>
        <row r="377">
          <cell r="A377" t="str">
            <v>02</v>
          </cell>
          <cell r="B377" t="str">
            <v>0025</v>
          </cell>
          <cell r="C377" t="str">
            <v>0126800</v>
          </cell>
          <cell r="D377" t="str">
            <v>62703100</v>
          </cell>
          <cell r="E377" t="str">
            <v>00000484</v>
          </cell>
          <cell r="F377" t="str">
            <v>P00000D324</v>
          </cell>
        </row>
        <row r="378">
          <cell r="A378" t="str">
            <v>02</v>
          </cell>
          <cell r="B378" t="str">
            <v>0025</v>
          </cell>
          <cell r="C378" t="str">
            <v>0128800</v>
          </cell>
          <cell r="D378" t="str">
            <v>62703100</v>
          </cell>
          <cell r="E378" t="str">
            <v>00000484</v>
          </cell>
          <cell r="F378" t="str">
            <v>P00000D324</v>
          </cell>
        </row>
        <row r="379">
          <cell r="A379" t="str">
            <v>02</v>
          </cell>
          <cell r="B379" t="str">
            <v>0025</v>
          </cell>
          <cell r="C379" t="str">
            <v>0129700</v>
          </cell>
          <cell r="D379" t="str">
            <v>62703100</v>
          </cell>
          <cell r="E379" t="str">
            <v>00000484</v>
          </cell>
          <cell r="F379" t="str">
            <v>P00000D324</v>
          </cell>
        </row>
        <row r="380">
          <cell r="A380" t="str">
            <v>02</v>
          </cell>
          <cell r="B380" t="str">
            <v>0025</v>
          </cell>
          <cell r="C380" t="str">
            <v>0130400</v>
          </cell>
          <cell r="D380" t="str">
            <v>62703100</v>
          </cell>
          <cell r="E380" t="str">
            <v>00000484</v>
          </cell>
          <cell r="F380" t="str">
            <v>P00000D324</v>
          </cell>
        </row>
        <row r="381">
          <cell r="A381" t="str">
            <v>02</v>
          </cell>
          <cell r="B381" t="str">
            <v>0025</v>
          </cell>
          <cell r="C381" t="str">
            <v>0131800</v>
          </cell>
          <cell r="D381" t="str">
            <v>62703100</v>
          </cell>
          <cell r="E381" t="str">
            <v>00000484</v>
          </cell>
          <cell r="F381" t="str">
            <v>P00000D324</v>
          </cell>
        </row>
        <row r="382">
          <cell r="A382" t="str">
            <v>02</v>
          </cell>
          <cell r="B382" t="str">
            <v>0025</v>
          </cell>
          <cell r="C382" t="str">
            <v>0132500</v>
          </cell>
          <cell r="D382" t="str">
            <v>62703100</v>
          </cell>
          <cell r="E382" t="str">
            <v>00000484</v>
          </cell>
          <cell r="F382" t="str">
            <v>P00000D324</v>
          </cell>
        </row>
        <row r="383">
          <cell r="A383" t="str">
            <v>02</v>
          </cell>
          <cell r="B383" t="str">
            <v>0025</v>
          </cell>
          <cell r="C383" t="str">
            <v>0133500</v>
          </cell>
          <cell r="D383" t="str">
            <v>62703100</v>
          </cell>
          <cell r="E383" t="str">
            <v>00000484</v>
          </cell>
          <cell r="F383" t="str">
            <v>P00000D324</v>
          </cell>
        </row>
        <row r="384">
          <cell r="A384" t="str">
            <v>02</v>
          </cell>
          <cell r="B384" t="str">
            <v>0025</v>
          </cell>
          <cell r="C384" t="str">
            <v>0133500</v>
          </cell>
          <cell r="D384" t="str">
            <v>62703100</v>
          </cell>
          <cell r="E384" t="str">
            <v>00000484</v>
          </cell>
          <cell r="F384" t="str">
            <v>P00000E114</v>
          </cell>
        </row>
        <row r="385">
          <cell r="A385" t="str">
            <v>02</v>
          </cell>
          <cell r="B385" t="str">
            <v>0025</v>
          </cell>
          <cell r="C385" t="str">
            <v>0133800</v>
          </cell>
          <cell r="D385" t="str">
            <v>62703100</v>
          </cell>
          <cell r="E385" t="str">
            <v>00000484</v>
          </cell>
          <cell r="F385" t="str">
            <v>P00000D324</v>
          </cell>
        </row>
        <row r="386">
          <cell r="A386" t="str">
            <v>02</v>
          </cell>
          <cell r="B386" t="str">
            <v>0025</v>
          </cell>
          <cell r="C386" t="str">
            <v>0134700</v>
          </cell>
          <cell r="D386" t="str">
            <v>62703100</v>
          </cell>
          <cell r="E386" t="str">
            <v>00000484</v>
          </cell>
          <cell r="F386" t="str">
            <v>P00000D324</v>
          </cell>
        </row>
        <row r="387">
          <cell r="A387" t="str">
            <v>02</v>
          </cell>
          <cell r="B387" t="str">
            <v>0025</v>
          </cell>
          <cell r="C387" t="str">
            <v>0136000</v>
          </cell>
          <cell r="D387" t="str">
            <v>62703100</v>
          </cell>
          <cell r="E387" t="str">
            <v>00000484</v>
          </cell>
          <cell r="F387" t="str">
            <v>P00000D324</v>
          </cell>
        </row>
        <row r="388">
          <cell r="A388" t="str">
            <v>02</v>
          </cell>
          <cell r="B388" t="str">
            <v>0025</v>
          </cell>
          <cell r="C388" t="str">
            <v>0136500</v>
          </cell>
          <cell r="D388" t="str">
            <v>62703100</v>
          </cell>
          <cell r="E388" t="str">
            <v>00000484</v>
          </cell>
          <cell r="F388" t="str">
            <v>P00000D324</v>
          </cell>
        </row>
        <row r="389">
          <cell r="A389" t="str">
            <v>02</v>
          </cell>
          <cell r="B389" t="str">
            <v>0025</v>
          </cell>
          <cell r="C389" t="str">
            <v>0136800</v>
          </cell>
          <cell r="D389" t="str">
            <v>62703100</v>
          </cell>
          <cell r="E389" t="str">
            <v>00000484</v>
          </cell>
          <cell r="F389" t="str">
            <v>P00000D324</v>
          </cell>
        </row>
        <row r="390">
          <cell r="A390" t="str">
            <v>02</v>
          </cell>
          <cell r="B390" t="str">
            <v>0025</v>
          </cell>
          <cell r="C390" t="str">
            <v>0139200</v>
          </cell>
          <cell r="D390" t="str">
            <v>62703100</v>
          </cell>
          <cell r="E390" t="str">
            <v>00000484</v>
          </cell>
          <cell r="F390" t="str">
            <v>P00000D324</v>
          </cell>
        </row>
        <row r="391">
          <cell r="A391" t="str">
            <v>02</v>
          </cell>
          <cell r="B391" t="str">
            <v>0025</v>
          </cell>
          <cell r="C391" t="str">
            <v>0139700</v>
          </cell>
          <cell r="D391" t="str">
            <v>62703100</v>
          </cell>
          <cell r="E391" t="str">
            <v>00000484</v>
          </cell>
          <cell r="F391" t="str">
            <v>P00000D324</v>
          </cell>
        </row>
        <row r="392">
          <cell r="A392" t="str">
            <v>02</v>
          </cell>
          <cell r="B392" t="str">
            <v>0025</v>
          </cell>
          <cell r="C392" t="str">
            <v>0140500</v>
          </cell>
          <cell r="D392" t="str">
            <v>62703100</v>
          </cell>
          <cell r="E392" t="str">
            <v>00000484</v>
          </cell>
          <cell r="F392" t="str">
            <v>P00000D324</v>
          </cell>
        </row>
        <row r="393">
          <cell r="A393" t="str">
            <v>02</v>
          </cell>
          <cell r="B393" t="str">
            <v>0025</v>
          </cell>
          <cell r="C393" t="str">
            <v>0141500</v>
          </cell>
          <cell r="D393" t="str">
            <v>62703100</v>
          </cell>
          <cell r="E393" t="str">
            <v>00000484</v>
          </cell>
          <cell r="F393" t="str">
            <v>P00000D324</v>
          </cell>
        </row>
        <row r="394">
          <cell r="A394" t="str">
            <v>02</v>
          </cell>
          <cell r="B394" t="str">
            <v>0025</v>
          </cell>
          <cell r="C394" t="str">
            <v>0142200</v>
          </cell>
          <cell r="D394" t="str">
            <v>62703100</v>
          </cell>
          <cell r="E394" t="str">
            <v>00000484</v>
          </cell>
          <cell r="F394" t="str">
            <v>P00000D324</v>
          </cell>
        </row>
        <row r="395">
          <cell r="A395" t="str">
            <v>02</v>
          </cell>
          <cell r="B395" t="str">
            <v>0025</v>
          </cell>
          <cell r="C395" t="str">
            <v>0143800</v>
          </cell>
          <cell r="D395" t="str">
            <v>62703100</v>
          </cell>
          <cell r="E395" t="str">
            <v>00000484</v>
          </cell>
          <cell r="F395" t="str">
            <v>P00000D324</v>
          </cell>
        </row>
        <row r="396">
          <cell r="A396" t="str">
            <v>02</v>
          </cell>
          <cell r="B396" t="str">
            <v>0025</v>
          </cell>
          <cell r="C396" t="str">
            <v>0144300</v>
          </cell>
          <cell r="D396" t="str">
            <v>62703100</v>
          </cell>
          <cell r="E396" t="str">
            <v>00000484</v>
          </cell>
          <cell r="F396" t="str">
            <v>P00000D324</v>
          </cell>
        </row>
        <row r="397">
          <cell r="A397" t="str">
            <v>02</v>
          </cell>
          <cell r="B397" t="str">
            <v>0025</v>
          </cell>
          <cell r="C397" t="str">
            <v>0144300</v>
          </cell>
          <cell r="D397" t="str">
            <v>62703100</v>
          </cell>
          <cell r="E397" t="str">
            <v>00000484</v>
          </cell>
          <cell r="F397" t="str">
            <v>P00000E114</v>
          </cell>
        </row>
        <row r="398">
          <cell r="A398" t="str">
            <v>02</v>
          </cell>
          <cell r="B398" t="str">
            <v>0025</v>
          </cell>
          <cell r="C398" t="str">
            <v>0144800</v>
          </cell>
          <cell r="D398" t="str">
            <v>62703100</v>
          </cell>
          <cell r="E398" t="str">
            <v>00000484</v>
          </cell>
          <cell r="F398" t="str">
            <v>P00000D324</v>
          </cell>
        </row>
        <row r="399">
          <cell r="A399" t="str">
            <v>02</v>
          </cell>
          <cell r="B399" t="str">
            <v>0025</v>
          </cell>
          <cell r="C399" t="str">
            <v>0145200</v>
          </cell>
          <cell r="D399" t="str">
            <v>62703100</v>
          </cell>
          <cell r="E399" t="str">
            <v>00000484</v>
          </cell>
          <cell r="F399" t="str">
            <v>P00000D324</v>
          </cell>
        </row>
        <row r="400">
          <cell r="A400" t="str">
            <v>02</v>
          </cell>
          <cell r="B400" t="str">
            <v>0025</v>
          </cell>
          <cell r="C400" t="str">
            <v>0145200</v>
          </cell>
          <cell r="D400" t="str">
            <v>62703100</v>
          </cell>
          <cell r="E400" t="str">
            <v>00000484</v>
          </cell>
          <cell r="F400" t="str">
            <v>P00000E114</v>
          </cell>
        </row>
        <row r="401">
          <cell r="A401" t="str">
            <v>02</v>
          </cell>
          <cell r="B401" t="str">
            <v>0025</v>
          </cell>
          <cell r="C401" t="str">
            <v>0145200</v>
          </cell>
          <cell r="D401" t="str">
            <v>62703100</v>
          </cell>
          <cell r="E401" t="str">
            <v>00000484</v>
          </cell>
          <cell r="F401" t="str">
            <v>P00000E224</v>
          </cell>
        </row>
        <row r="402">
          <cell r="A402" t="str">
            <v>02</v>
          </cell>
          <cell r="B402" t="str">
            <v>0025</v>
          </cell>
          <cell r="C402" t="str">
            <v>0145700</v>
          </cell>
          <cell r="D402" t="str">
            <v>62703100</v>
          </cell>
          <cell r="E402" t="str">
            <v>00000484</v>
          </cell>
          <cell r="F402" t="str">
            <v>P00000D324</v>
          </cell>
        </row>
        <row r="403">
          <cell r="A403" t="str">
            <v>02</v>
          </cell>
          <cell r="B403" t="str">
            <v>0025</v>
          </cell>
          <cell r="C403" t="str">
            <v>0145700</v>
          </cell>
          <cell r="D403" t="str">
            <v>62703100</v>
          </cell>
          <cell r="E403" t="str">
            <v>00000484</v>
          </cell>
          <cell r="F403" t="str">
            <v>P00000E114</v>
          </cell>
        </row>
        <row r="404">
          <cell r="A404" t="str">
            <v>02</v>
          </cell>
          <cell r="B404" t="str">
            <v>0025</v>
          </cell>
          <cell r="C404" t="str">
            <v>0146000</v>
          </cell>
          <cell r="D404" t="str">
            <v>62703100</v>
          </cell>
          <cell r="E404" t="str">
            <v>00000484</v>
          </cell>
          <cell r="F404" t="str">
            <v>P00000D324</v>
          </cell>
        </row>
        <row r="405">
          <cell r="A405" t="str">
            <v>02</v>
          </cell>
          <cell r="B405" t="str">
            <v>0025</v>
          </cell>
          <cell r="C405" t="str">
            <v>0146400</v>
          </cell>
          <cell r="D405" t="str">
            <v>62703100</v>
          </cell>
          <cell r="E405" t="str">
            <v>00000484</v>
          </cell>
          <cell r="F405" t="str">
            <v>P00000D324</v>
          </cell>
        </row>
        <row r="406">
          <cell r="A406" t="str">
            <v>02</v>
          </cell>
          <cell r="B406" t="str">
            <v>0025</v>
          </cell>
          <cell r="C406" t="str">
            <v>0146700</v>
          </cell>
          <cell r="D406" t="str">
            <v>62703100</v>
          </cell>
          <cell r="E406" t="str">
            <v>00000484</v>
          </cell>
          <cell r="F406" t="str">
            <v>P00000D324</v>
          </cell>
        </row>
        <row r="407">
          <cell r="A407" t="str">
            <v>02</v>
          </cell>
          <cell r="B407" t="str">
            <v>0025</v>
          </cell>
          <cell r="C407" t="str">
            <v>0147000</v>
          </cell>
          <cell r="D407" t="str">
            <v>62703100</v>
          </cell>
          <cell r="E407" t="str">
            <v>00000484</v>
          </cell>
          <cell r="F407" t="str">
            <v>P00000D324</v>
          </cell>
        </row>
        <row r="408">
          <cell r="A408" t="str">
            <v>02</v>
          </cell>
          <cell r="B408" t="str">
            <v>0025</v>
          </cell>
          <cell r="C408" t="str">
            <v>0148000</v>
          </cell>
          <cell r="D408" t="str">
            <v>62703100</v>
          </cell>
          <cell r="E408" t="str">
            <v>00000484</v>
          </cell>
          <cell r="F408" t="str">
            <v>P00000D324</v>
          </cell>
        </row>
        <row r="409">
          <cell r="A409" t="str">
            <v>02</v>
          </cell>
          <cell r="B409" t="str">
            <v>0025</v>
          </cell>
          <cell r="C409" t="str">
            <v>0148000</v>
          </cell>
          <cell r="D409" t="str">
            <v>62703100</v>
          </cell>
          <cell r="E409" t="str">
            <v>00000484</v>
          </cell>
          <cell r="F409" t="str">
            <v>P00000E224</v>
          </cell>
        </row>
        <row r="410">
          <cell r="A410" t="str">
            <v>02</v>
          </cell>
          <cell r="B410" t="str">
            <v>0025</v>
          </cell>
          <cell r="C410" t="str">
            <v>0148800</v>
          </cell>
          <cell r="D410" t="str">
            <v>62703100</v>
          </cell>
          <cell r="E410" t="str">
            <v>00000484</v>
          </cell>
          <cell r="F410" t="str">
            <v>P00000D324</v>
          </cell>
        </row>
        <row r="411">
          <cell r="A411" t="str">
            <v>02</v>
          </cell>
          <cell r="B411" t="str">
            <v>0025</v>
          </cell>
          <cell r="C411" t="str">
            <v>0149200</v>
          </cell>
          <cell r="D411" t="str">
            <v>62703100</v>
          </cell>
          <cell r="E411" t="str">
            <v>00000484</v>
          </cell>
          <cell r="F411" t="str">
            <v>P00000D324</v>
          </cell>
        </row>
        <row r="412">
          <cell r="A412" t="str">
            <v>02</v>
          </cell>
          <cell r="B412" t="str">
            <v>0025</v>
          </cell>
          <cell r="C412" t="str">
            <v>0149200</v>
          </cell>
          <cell r="D412" t="str">
            <v>62703100</v>
          </cell>
          <cell r="E412" t="str">
            <v>00000484</v>
          </cell>
          <cell r="F412" t="str">
            <v>P00000E114</v>
          </cell>
        </row>
        <row r="413">
          <cell r="A413" t="str">
            <v>02</v>
          </cell>
          <cell r="B413" t="str">
            <v>0025</v>
          </cell>
          <cell r="C413" t="str">
            <v>0151200</v>
          </cell>
          <cell r="D413" t="str">
            <v>62703100</v>
          </cell>
          <cell r="E413" t="str">
            <v>00000484</v>
          </cell>
          <cell r="F413" t="str">
            <v>P00000D324</v>
          </cell>
        </row>
        <row r="414">
          <cell r="A414" t="str">
            <v>02</v>
          </cell>
          <cell r="B414" t="str">
            <v>0025</v>
          </cell>
          <cell r="C414" t="str">
            <v>0151500</v>
          </cell>
          <cell r="D414" t="str">
            <v>62703100</v>
          </cell>
          <cell r="E414" t="str">
            <v>00000484</v>
          </cell>
          <cell r="F414" t="str">
            <v>P00000D324</v>
          </cell>
        </row>
        <row r="415">
          <cell r="A415" t="str">
            <v>02</v>
          </cell>
          <cell r="B415" t="str">
            <v>0025</v>
          </cell>
          <cell r="C415" t="str">
            <v>0151800</v>
          </cell>
          <cell r="D415" t="str">
            <v>62703100</v>
          </cell>
          <cell r="E415" t="str">
            <v>00000484</v>
          </cell>
          <cell r="F415" t="str">
            <v>P00000D324</v>
          </cell>
        </row>
        <row r="416">
          <cell r="A416" t="str">
            <v>02</v>
          </cell>
          <cell r="B416" t="str">
            <v>0025</v>
          </cell>
          <cell r="C416" t="str">
            <v>0153500</v>
          </cell>
          <cell r="D416" t="str">
            <v>62703100</v>
          </cell>
          <cell r="E416" t="str">
            <v>00000484</v>
          </cell>
          <cell r="F416" t="str">
            <v>P00000D324</v>
          </cell>
        </row>
        <row r="417">
          <cell r="A417" t="str">
            <v>02</v>
          </cell>
          <cell r="B417" t="str">
            <v>0025</v>
          </cell>
          <cell r="C417" t="str">
            <v>0154400</v>
          </cell>
          <cell r="D417" t="str">
            <v>62703100</v>
          </cell>
          <cell r="E417" t="str">
            <v>00000484</v>
          </cell>
          <cell r="F417" t="str">
            <v>P00000D324</v>
          </cell>
        </row>
        <row r="418">
          <cell r="A418" t="str">
            <v>02</v>
          </cell>
          <cell r="B418" t="str">
            <v>0025</v>
          </cell>
          <cell r="C418" t="str">
            <v>0154800</v>
          </cell>
          <cell r="D418" t="str">
            <v>62703100</v>
          </cell>
          <cell r="E418" t="str">
            <v>00000484</v>
          </cell>
          <cell r="F418" t="str">
            <v>P00000D324</v>
          </cell>
        </row>
        <row r="419">
          <cell r="A419" t="str">
            <v>02</v>
          </cell>
          <cell r="B419" t="str">
            <v>0025</v>
          </cell>
          <cell r="C419" t="str">
            <v>0154800</v>
          </cell>
          <cell r="D419" t="str">
            <v>62703100</v>
          </cell>
          <cell r="E419" t="str">
            <v>00000484</v>
          </cell>
          <cell r="F419" t="str">
            <v>P00000E114</v>
          </cell>
        </row>
        <row r="420">
          <cell r="A420" t="str">
            <v>02</v>
          </cell>
          <cell r="B420" t="str">
            <v>0025</v>
          </cell>
          <cell r="C420" t="str">
            <v>0159200</v>
          </cell>
          <cell r="D420" t="str">
            <v>62703100</v>
          </cell>
          <cell r="E420" t="str">
            <v>00000484</v>
          </cell>
          <cell r="F420" t="str">
            <v>P00000D324</v>
          </cell>
        </row>
        <row r="421">
          <cell r="A421" t="str">
            <v>02</v>
          </cell>
          <cell r="B421" t="str">
            <v>0025</v>
          </cell>
          <cell r="C421" t="str">
            <v>0159200</v>
          </cell>
          <cell r="D421" t="str">
            <v>62703100</v>
          </cell>
          <cell r="E421" t="str">
            <v>00000484</v>
          </cell>
          <cell r="F421" t="str">
            <v>P00000E114</v>
          </cell>
        </row>
        <row r="422">
          <cell r="A422" t="str">
            <v>02</v>
          </cell>
          <cell r="B422" t="str">
            <v>0025</v>
          </cell>
          <cell r="C422" t="str">
            <v>0159200</v>
          </cell>
          <cell r="D422" t="str">
            <v>62703100</v>
          </cell>
          <cell r="E422" t="str">
            <v>00000484</v>
          </cell>
          <cell r="F422" t="str">
            <v>P00000E314</v>
          </cell>
        </row>
        <row r="423">
          <cell r="A423" t="str">
            <v>02</v>
          </cell>
          <cell r="B423" t="str">
            <v>0025</v>
          </cell>
          <cell r="C423" t="str">
            <v>0159800</v>
          </cell>
          <cell r="D423" t="str">
            <v>62703100</v>
          </cell>
          <cell r="E423" t="str">
            <v>00000484</v>
          </cell>
          <cell r="F423" t="str">
            <v>P00000D324</v>
          </cell>
        </row>
        <row r="424">
          <cell r="A424" t="str">
            <v>02</v>
          </cell>
          <cell r="B424" t="str">
            <v>0025</v>
          </cell>
          <cell r="C424" t="str">
            <v>0163500</v>
          </cell>
          <cell r="D424" t="str">
            <v>62703100</v>
          </cell>
          <cell r="E424" t="str">
            <v>00000484</v>
          </cell>
          <cell r="F424" t="str">
            <v>P00000D324</v>
          </cell>
        </row>
        <row r="425">
          <cell r="A425" t="str">
            <v>02</v>
          </cell>
          <cell r="B425" t="str">
            <v>0025</v>
          </cell>
          <cell r="C425" t="str">
            <v>0163500</v>
          </cell>
          <cell r="D425" t="str">
            <v>62703100</v>
          </cell>
          <cell r="E425" t="str">
            <v>00000484</v>
          </cell>
          <cell r="F425" t="str">
            <v>P00000E114</v>
          </cell>
        </row>
        <row r="426">
          <cell r="A426" t="str">
            <v>02</v>
          </cell>
          <cell r="B426" t="str">
            <v>0025</v>
          </cell>
          <cell r="C426" t="str">
            <v>0164200</v>
          </cell>
          <cell r="D426" t="str">
            <v>62703100</v>
          </cell>
          <cell r="E426" t="str">
            <v>00000484</v>
          </cell>
          <cell r="F426" t="str">
            <v>P00000D324</v>
          </cell>
        </row>
        <row r="427">
          <cell r="A427" t="str">
            <v>02</v>
          </cell>
          <cell r="B427" t="str">
            <v>0025</v>
          </cell>
          <cell r="C427" t="str">
            <v>0164200</v>
          </cell>
          <cell r="D427" t="str">
            <v>62703100</v>
          </cell>
          <cell r="E427" t="str">
            <v>00000484</v>
          </cell>
          <cell r="F427" t="str">
            <v>P00000E114</v>
          </cell>
        </row>
        <row r="428">
          <cell r="A428" t="str">
            <v>02</v>
          </cell>
          <cell r="B428" t="str">
            <v>0025</v>
          </cell>
          <cell r="C428" t="str">
            <v>0167000</v>
          </cell>
          <cell r="D428" t="str">
            <v>62703100</v>
          </cell>
          <cell r="E428" t="str">
            <v>00000484</v>
          </cell>
          <cell r="F428" t="str">
            <v>P00000D324</v>
          </cell>
        </row>
        <row r="429">
          <cell r="A429" t="str">
            <v>02</v>
          </cell>
          <cell r="B429" t="str">
            <v>0025</v>
          </cell>
          <cell r="C429" t="str">
            <v>0167500</v>
          </cell>
          <cell r="D429" t="str">
            <v>62703100</v>
          </cell>
          <cell r="E429" t="str">
            <v>00000484</v>
          </cell>
          <cell r="F429" t="str">
            <v>P00000D324</v>
          </cell>
        </row>
        <row r="430">
          <cell r="A430" t="str">
            <v>02</v>
          </cell>
          <cell r="B430" t="str">
            <v>0025</v>
          </cell>
          <cell r="C430" t="str">
            <v>0169700</v>
          </cell>
          <cell r="D430" t="str">
            <v>62703100</v>
          </cell>
          <cell r="E430" t="str">
            <v>00000484</v>
          </cell>
          <cell r="F430" t="str">
            <v>P00000D324</v>
          </cell>
        </row>
        <row r="431">
          <cell r="A431" t="str">
            <v>02</v>
          </cell>
          <cell r="B431" t="str">
            <v>0025</v>
          </cell>
          <cell r="C431" t="str">
            <v>0170000</v>
          </cell>
          <cell r="D431" t="str">
            <v>62703100</v>
          </cell>
          <cell r="E431" t="str">
            <v>00000484</v>
          </cell>
          <cell r="F431" t="str">
            <v>P00000D324</v>
          </cell>
        </row>
        <row r="432">
          <cell r="A432" t="str">
            <v>02</v>
          </cell>
          <cell r="B432" t="str">
            <v>0025</v>
          </cell>
          <cell r="C432" t="str">
            <v>0170500</v>
          </cell>
          <cell r="D432" t="str">
            <v>62703100</v>
          </cell>
          <cell r="E432" t="str">
            <v>00000484</v>
          </cell>
          <cell r="F432" t="str">
            <v>P00000D324</v>
          </cell>
        </row>
        <row r="433">
          <cell r="A433" t="str">
            <v>02</v>
          </cell>
          <cell r="B433" t="str">
            <v>0025</v>
          </cell>
          <cell r="C433" t="str">
            <v>0171200</v>
          </cell>
          <cell r="D433" t="str">
            <v>62703100</v>
          </cell>
          <cell r="E433" t="str">
            <v>00000484</v>
          </cell>
          <cell r="F433" t="str">
            <v>P00000D324</v>
          </cell>
        </row>
        <row r="434">
          <cell r="A434" t="str">
            <v>02</v>
          </cell>
          <cell r="B434" t="str">
            <v>0025</v>
          </cell>
          <cell r="C434" t="str">
            <v>0171200</v>
          </cell>
          <cell r="D434" t="str">
            <v>62703100</v>
          </cell>
          <cell r="E434" t="str">
            <v>00000484</v>
          </cell>
          <cell r="F434" t="str">
            <v>P00000E114</v>
          </cell>
        </row>
        <row r="435">
          <cell r="A435" t="str">
            <v>02</v>
          </cell>
          <cell r="B435" t="str">
            <v>0025</v>
          </cell>
          <cell r="C435" t="str">
            <v>0173700</v>
          </cell>
          <cell r="D435" t="str">
            <v>62703100</v>
          </cell>
          <cell r="E435" t="str">
            <v>00000484</v>
          </cell>
          <cell r="F435" t="str">
            <v>P00000D324</v>
          </cell>
        </row>
        <row r="436">
          <cell r="A436" t="str">
            <v>02</v>
          </cell>
          <cell r="B436" t="str">
            <v>0025</v>
          </cell>
          <cell r="C436" t="str">
            <v>0174700</v>
          </cell>
          <cell r="D436" t="str">
            <v>62703100</v>
          </cell>
          <cell r="E436" t="str">
            <v>00000484</v>
          </cell>
          <cell r="F436" t="str">
            <v>P00000D324</v>
          </cell>
        </row>
        <row r="437">
          <cell r="A437" t="str">
            <v>02</v>
          </cell>
          <cell r="B437" t="str">
            <v>0025</v>
          </cell>
          <cell r="C437" t="str">
            <v>0175400</v>
          </cell>
          <cell r="D437" t="str">
            <v>62703100</v>
          </cell>
          <cell r="E437" t="str">
            <v>00000484</v>
          </cell>
          <cell r="F437" t="str">
            <v>P00000D324</v>
          </cell>
        </row>
        <row r="438">
          <cell r="A438" t="str">
            <v>02</v>
          </cell>
          <cell r="B438" t="str">
            <v>0025</v>
          </cell>
          <cell r="C438" t="str">
            <v>0175400</v>
          </cell>
          <cell r="D438" t="str">
            <v>62703100</v>
          </cell>
          <cell r="E438" t="str">
            <v>00000484</v>
          </cell>
          <cell r="F438" t="str">
            <v>P00000E114</v>
          </cell>
        </row>
        <row r="439">
          <cell r="A439" t="str">
            <v>02</v>
          </cell>
          <cell r="B439" t="str">
            <v>0025</v>
          </cell>
          <cell r="C439" t="str">
            <v>0176500</v>
          </cell>
          <cell r="D439" t="str">
            <v>62703100</v>
          </cell>
          <cell r="E439" t="str">
            <v>00000484</v>
          </cell>
          <cell r="F439" t="str">
            <v>P00000D324</v>
          </cell>
        </row>
        <row r="440">
          <cell r="A440" t="str">
            <v>02</v>
          </cell>
          <cell r="B440" t="str">
            <v>0025</v>
          </cell>
          <cell r="C440" t="str">
            <v>0177200</v>
          </cell>
          <cell r="D440" t="str">
            <v>62703100</v>
          </cell>
          <cell r="E440" t="str">
            <v>00000484</v>
          </cell>
          <cell r="F440" t="str">
            <v>P00000D324</v>
          </cell>
        </row>
        <row r="441">
          <cell r="A441" t="str">
            <v>02</v>
          </cell>
          <cell r="B441" t="str">
            <v>0025</v>
          </cell>
          <cell r="C441" t="str">
            <v>0178200</v>
          </cell>
          <cell r="D441" t="str">
            <v>62703100</v>
          </cell>
          <cell r="E441" t="str">
            <v>00000484</v>
          </cell>
          <cell r="F441" t="str">
            <v>P00000D324</v>
          </cell>
        </row>
        <row r="442">
          <cell r="A442" t="str">
            <v>02</v>
          </cell>
          <cell r="B442" t="str">
            <v>0025</v>
          </cell>
          <cell r="C442" t="str">
            <v>0182400</v>
          </cell>
          <cell r="D442" t="str">
            <v>62703100</v>
          </cell>
          <cell r="E442" t="str">
            <v>00000484</v>
          </cell>
          <cell r="F442" t="str">
            <v>P00000D324</v>
          </cell>
        </row>
        <row r="443">
          <cell r="A443" t="str">
            <v>02</v>
          </cell>
          <cell r="B443" t="str">
            <v>0025</v>
          </cell>
          <cell r="C443" t="str">
            <v>0183500</v>
          </cell>
          <cell r="D443" t="str">
            <v>62703100</v>
          </cell>
          <cell r="E443" t="str">
            <v>00000484</v>
          </cell>
          <cell r="F443" t="str">
            <v>P00000D324</v>
          </cell>
        </row>
        <row r="444">
          <cell r="A444" t="str">
            <v>02</v>
          </cell>
          <cell r="B444" t="str">
            <v>0025</v>
          </cell>
          <cell r="C444" t="str">
            <v>0184200</v>
          </cell>
          <cell r="D444" t="str">
            <v>62703100</v>
          </cell>
          <cell r="E444" t="str">
            <v>00000484</v>
          </cell>
          <cell r="F444" t="str">
            <v>P00000D324</v>
          </cell>
        </row>
        <row r="445">
          <cell r="A445" t="str">
            <v>02</v>
          </cell>
          <cell r="B445" t="str">
            <v>0025</v>
          </cell>
          <cell r="C445" t="str">
            <v>0184500</v>
          </cell>
          <cell r="D445" t="str">
            <v>62703100</v>
          </cell>
          <cell r="E445" t="str">
            <v>00000484</v>
          </cell>
          <cell r="F445" t="str">
            <v>P00000D324</v>
          </cell>
        </row>
        <row r="446">
          <cell r="A446" t="str">
            <v>02</v>
          </cell>
          <cell r="B446" t="str">
            <v>0025</v>
          </cell>
          <cell r="C446" t="str">
            <v>0185700</v>
          </cell>
          <cell r="D446" t="str">
            <v>62703100</v>
          </cell>
          <cell r="E446" t="str">
            <v>00000484</v>
          </cell>
          <cell r="F446" t="str">
            <v>P00000D324</v>
          </cell>
        </row>
        <row r="447">
          <cell r="A447" t="str">
            <v>02</v>
          </cell>
          <cell r="B447" t="str">
            <v>0025</v>
          </cell>
          <cell r="C447" t="str">
            <v>0186700</v>
          </cell>
          <cell r="D447" t="str">
            <v>62703100</v>
          </cell>
          <cell r="E447" t="str">
            <v>00000484</v>
          </cell>
          <cell r="F447" t="str">
            <v>P00000D324</v>
          </cell>
        </row>
        <row r="448">
          <cell r="A448" t="str">
            <v>02</v>
          </cell>
          <cell r="B448" t="str">
            <v>0025</v>
          </cell>
          <cell r="C448" t="str">
            <v>0187300</v>
          </cell>
          <cell r="D448" t="str">
            <v>62703100</v>
          </cell>
          <cell r="E448" t="str">
            <v>00000484</v>
          </cell>
          <cell r="F448" t="str">
            <v>P00000D324</v>
          </cell>
        </row>
        <row r="449">
          <cell r="A449" t="str">
            <v>02</v>
          </cell>
          <cell r="B449" t="str">
            <v>0025</v>
          </cell>
          <cell r="C449" t="str">
            <v>0188100</v>
          </cell>
          <cell r="D449" t="str">
            <v>62703100</v>
          </cell>
          <cell r="E449" t="str">
            <v>00000484</v>
          </cell>
          <cell r="F449" t="str">
            <v>P00000D324</v>
          </cell>
        </row>
        <row r="450">
          <cell r="A450" t="str">
            <v>02</v>
          </cell>
          <cell r="B450" t="str">
            <v>0025</v>
          </cell>
          <cell r="C450" t="str">
            <v>0188300</v>
          </cell>
          <cell r="D450" t="str">
            <v>62703100</v>
          </cell>
          <cell r="E450" t="str">
            <v>00000484</v>
          </cell>
          <cell r="F450" t="str">
            <v>P00000D324</v>
          </cell>
        </row>
        <row r="451">
          <cell r="A451" t="str">
            <v>02</v>
          </cell>
          <cell r="B451" t="str">
            <v>0025</v>
          </cell>
          <cell r="C451" t="str">
            <v>0188900</v>
          </cell>
          <cell r="D451" t="str">
            <v>62703100</v>
          </cell>
          <cell r="E451" t="str">
            <v>00000484</v>
          </cell>
          <cell r="F451" t="str">
            <v>P00000D324</v>
          </cell>
        </row>
        <row r="452">
          <cell r="A452" t="str">
            <v>02</v>
          </cell>
          <cell r="B452" t="str">
            <v>0025</v>
          </cell>
          <cell r="C452" t="str">
            <v>0189100</v>
          </cell>
          <cell r="D452" t="str">
            <v>62703100</v>
          </cell>
          <cell r="E452" t="str">
            <v>00000484</v>
          </cell>
          <cell r="F452" t="str">
            <v>P00000D324</v>
          </cell>
        </row>
        <row r="453">
          <cell r="A453" t="str">
            <v>02</v>
          </cell>
          <cell r="B453" t="str">
            <v>0025</v>
          </cell>
          <cell r="C453" t="str">
            <v>0189700</v>
          </cell>
          <cell r="D453" t="str">
            <v>62703100</v>
          </cell>
          <cell r="E453" t="str">
            <v>00000484</v>
          </cell>
          <cell r="F453" t="str">
            <v>P00000D324</v>
          </cell>
        </row>
        <row r="454">
          <cell r="A454" t="str">
            <v>02</v>
          </cell>
          <cell r="B454" t="str">
            <v>0025</v>
          </cell>
          <cell r="C454" t="str">
            <v>0190200</v>
          </cell>
          <cell r="D454" t="str">
            <v>62703100</v>
          </cell>
          <cell r="E454" t="str">
            <v>00000484</v>
          </cell>
          <cell r="F454" t="str">
            <v>P00000D324</v>
          </cell>
        </row>
        <row r="455">
          <cell r="A455" t="str">
            <v>02</v>
          </cell>
          <cell r="B455" t="str">
            <v>0025</v>
          </cell>
          <cell r="C455" t="str">
            <v>0192400</v>
          </cell>
          <cell r="D455" t="str">
            <v>62703100</v>
          </cell>
          <cell r="E455" t="str">
            <v>00000484</v>
          </cell>
          <cell r="F455" t="str">
            <v>P00000D324</v>
          </cell>
        </row>
        <row r="456">
          <cell r="A456" t="str">
            <v>02</v>
          </cell>
          <cell r="B456" t="str">
            <v>0025</v>
          </cell>
          <cell r="C456" t="str">
            <v>0193400</v>
          </cell>
          <cell r="D456" t="str">
            <v>62703100</v>
          </cell>
          <cell r="E456" t="str">
            <v>00000484</v>
          </cell>
          <cell r="F456" t="str">
            <v>P00000D324</v>
          </cell>
        </row>
        <row r="457">
          <cell r="A457" t="str">
            <v>02</v>
          </cell>
          <cell r="B457" t="str">
            <v>0025</v>
          </cell>
          <cell r="C457" t="str">
            <v>0194600</v>
          </cell>
          <cell r="D457" t="str">
            <v>62703100</v>
          </cell>
          <cell r="E457" t="str">
            <v>00000484</v>
          </cell>
          <cell r="F457" t="str">
            <v>P00000E134</v>
          </cell>
        </row>
        <row r="458">
          <cell r="A458" t="str">
            <v>02</v>
          </cell>
          <cell r="B458" t="str">
            <v>0025</v>
          </cell>
          <cell r="C458" t="str">
            <v>0194600</v>
          </cell>
          <cell r="D458" t="str">
            <v>62703100</v>
          </cell>
          <cell r="E458" t="str">
            <v>00000484</v>
          </cell>
          <cell r="F458" t="str">
            <v>P00000E224</v>
          </cell>
        </row>
        <row r="459">
          <cell r="A459" t="str">
            <v>02</v>
          </cell>
          <cell r="B459" t="str">
            <v>0025</v>
          </cell>
          <cell r="C459" t="str">
            <v>0194600</v>
          </cell>
          <cell r="D459" t="str">
            <v>62703100</v>
          </cell>
          <cell r="E459" t="str">
            <v>00000484</v>
          </cell>
          <cell r="F459" t="str">
            <v>P00000H114</v>
          </cell>
        </row>
        <row r="460">
          <cell r="A460" t="str">
            <v>02</v>
          </cell>
          <cell r="B460" t="str">
            <v>0026</v>
          </cell>
          <cell r="C460" t="str">
            <v>0200000</v>
          </cell>
          <cell r="D460" t="str">
            <v>62703100</v>
          </cell>
          <cell r="E460" t="str">
            <v>00000484</v>
          </cell>
          <cell r="F460" t="str">
            <v>P00000E114</v>
          </cell>
        </row>
        <row r="461">
          <cell r="A461" t="str">
            <v>02</v>
          </cell>
          <cell r="B461" t="str">
            <v>0026</v>
          </cell>
          <cell r="C461" t="str">
            <v>0200000</v>
          </cell>
          <cell r="D461" t="str">
            <v>62703100</v>
          </cell>
          <cell r="E461" t="str">
            <v>00000484</v>
          </cell>
          <cell r="F461" t="str">
            <v>P00000E214</v>
          </cell>
        </row>
        <row r="462">
          <cell r="A462" t="str">
            <v>02</v>
          </cell>
          <cell r="B462" t="str">
            <v>0026</v>
          </cell>
          <cell r="C462" t="str">
            <v>0201900</v>
          </cell>
          <cell r="D462" t="str">
            <v>62703100</v>
          </cell>
          <cell r="E462" t="str">
            <v>00000484</v>
          </cell>
          <cell r="F462" t="str">
            <v>P00000D324</v>
          </cell>
        </row>
        <row r="463">
          <cell r="A463" t="str">
            <v>02</v>
          </cell>
          <cell r="B463" t="str">
            <v>0026</v>
          </cell>
          <cell r="C463" t="str">
            <v>0201900</v>
          </cell>
          <cell r="D463" t="str">
            <v>62703100</v>
          </cell>
          <cell r="E463" t="str">
            <v>00000484</v>
          </cell>
          <cell r="F463" t="str">
            <v>P00000E114</v>
          </cell>
        </row>
        <row r="464">
          <cell r="A464" t="str">
            <v>02</v>
          </cell>
          <cell r="B464" t="str">
            <v>0026</v>
          </cell>
          <cell r="C464" t="str">
            <v>0201900</v>
          </cell>
          <cell r="D464" t="str">
            <v>62703100</v>
          </cell>
          <cell r="E464" t="str">
            <v>00000484</v>
          </cell>
          <cell r="F464" t="str">
            <v>P00000E214</v>
          </cell>
        </row>
        <row r="465">
          <cell r="A465" t="str">
            <v>02</v>
          </cell>
          <cell r="B465" t="str">
            <v>0026</v>
          </cell>
          <cell r="C465" t="str">
            <v>0204000</v>
          </cell>
          <cell r="D465" t="str">
            <v>62703100</v>
          </cell>
          <cell r="E465" t="str">
            <v>00000484</v>
          </cell>
          <cell r="F465" t="str">
            <v>P00000D324</v>
          </cell>
        </row>
        <row r="466">
          <cell r="A466" t="str">
            <v>02</v>
          </cell>
          <cell r="B466" t="str">
            <v>0026</v>
          </cell>
          <cell r="C466" t="str">
            <v>0204000</v>
          </cell>
          <cell r="D466" t="str">
            <v>62703100</v>
          </cell>
          <cell r="E466" t="str">
            <v>00000484</v>
          </cell>
          <cell r="F466" t="str">
            <v>P00000E114</v>
          </cell>
        </row>
        <row r="467">
          <cell r="A467" t="str">
            <v>02</v>
          </cell>
          <cell r="B467" t="str">
            <v>0026</v>
          </cell>
          <cell r="C467" t="str">
            <v>0208800</v>
          </cell>
          <cell r="D467" t="str">
            <v>62703100</v>
          </cell>
          <cell r="E467" t="str">
            <v>00000484</v>
          </cell>
          <cell r="F467" t="str">
            <v>P00000D324</v>
          </cell>
        </row>
        <row r="468">
          <cell r="A468" t="str">
            <v>02</v>
          </cell>
          <cell r="B468" t="str">
            <v>0026</v>
          </cell>
          <cell r="C468" t="str">
            <v>0208800</v>
          </cell>
          <cell r="D468" t="str">
            <v>62703100</v>
          </cell>
          <cell r="E468" t="str">
            <v>00000484</v>
          </cell>
          <cell r="F468" t="str">
            <v>P00000E114</v>
          </cell>
        </row>
        <row r="469">
          <cell r="A469" t="str">
            <v>02</v>
          </cell>
          <cell r="B469" t="str">
            <v>0026</v>
          </cell>
          <cell r="C469" t="str">
            <v>0212800</v>
          </cell>
          <cell r="D469" t="str">
            <v>62703100</v>
          </cell>
          <cell r="E469" t="str">
            <v>00000484</v>
          </cell>
          <cell r="F469" t="str">
            <v>P00000D324</v>
          </cell>
        </row>
        <row r="470">
          <cell r="A470" t="str">
            <v>02</v>
          </cell>
          <cell r="B470" t="str">
            <v>0026</v>
          </cell>
          <cell r="C470" t="str">
            <v>0212800</v>
          </cell>
          <cell r="D470" t="str">
            <v>62703100</v>
          </cell>
          <cell r="E470" t="str">
            <v>00000484</v>
          </cell>
          <cell r="F470" t="str">
            <v>P00000E114</v>
          </cell>
        </row>
        <row r="471">
          <cell r="A471" t="str">
            <v>02</v>
          </cell>
          <cell r="B471" t="str">
            <v>0026</v>
          </cell>
          <cell r="C471" t="str">
            <v>0212800</v>
          </cell>
          <cell r="D471" t="str">
            <v>62703100</v>
          </cell>
          <cell r="E471" t="str">
            <v>00000484</v>
          </cell>
          <cell r="F471" t="str">
            <v>P00000E214</v>
          </cell>
        </row>
        <row r="472">
          <cell r="A472" t="str">
            <v>02</v>
          </cell>
          <cell r="B472" t="str">
            <v>0026</v>
          </cell>
          <cell r="C472" t="str">
            <v>0212800</v>
          </cell>
          <cell r="D472" t="str">
            <v>62703100</v>
          </cell>
          <cell r="E472" t="str">
            <v>00000484</v>
          </cell>
          <cell r="F472" t="str">
            <v>P00000E224</v>
          </cell>
        </row>
        <row r="473">
          <cell r="A473" t="str">
            <v>02</v>
          </cell>
          <cell r="B473" t="str">
            <v>0026</v>
          </cell>
          <cell r="C473" t="str">
            <v>0215500</v>
          </cell>
          <cell r="D473" t="str">
            <v>62703100</v>
          </cell>
          <cell r="E473" t="str">
            <v>00000484</v>
          </cell>
          <cell r="F473" t="str">
            <v>P00000E114</v>
          </cell>
        </row>
        <row r="474">
          <cell r="A474" t="str">
            <v>02</v>
          </cell>
          <cell r="B474" t="str">
            <v>0026</v>
          </cell>
          <cell r="C474" t="str">
            <v>0216400</v>
          </cell>
          <cell r="D474" t="str">
            <v>62703100</v>
          </cell>
          <cell r="E474" t="str">
            <v>00000484</v>
          </cell>
          <cell r="F474" t="str">
            <v>P00000D324</v>
          </cell>
        </row>
        <row r="475">
          <cell r="A475" t="str">
            <v>02</v>
          </cell>
          <cell r="B475" t="str">
            <v>0026</v>
          </cell>
          <cell r="C475" t="str">
            <v>0216400</v>
          </cell>
          <cell r="D475" t="str">
            <v>62703100</v>
          </cell>
          <cell r="E475" t="str">
            <v>00000484</v>
          </cell>
          <cell r="F475" t="str">
            <v>P00000E114</v>
          </cell>
        </row>
        <row r="476">
          <cell r="A476" t="str">
            <v>02</v>
          </cell>
          <cell r="B476" t="str">
            <v>0026</v>
          </cell>
          <cell r="C476" t="str">
            <v>0217800</v>
          </cell>
          <cell r="D476" t="str">
            <v>62703100</v>
          </cell>
          <cell r="E476" t="str">
            <v>00000484</v>
          </cell>
          <cell r="F476" t="str">
            <v>P00000E114</v>
          </cell>
        </row>
        <row r="477">
          <cell r="A477" t="str">
            <v>02</v>
          </cell>
          <cell r="B477" t="str">
            <v>0026</v>
          </cell>
          <cell r="C477" t="str">
            <v>0218200</v>
          </cell>
          <cell r="D477" t="str">
            <v>62703100</v>
          </cell>
          <cell r="E477" t="str">
            <v>00000484</v>
          </cell>
          <cell r="F477" t="str">
            <v>P00000D324</v>
          </cell>
        </row>
        <row r="478">
          <cell r="A478" t="str">
            <v>02</v>
          </cell>
          <cell r="B478" t="str">
            <v>0026</v>
          </cell>
          <cell r="C478" t="str">
            <v>0218200</v>
          </cell>
          <cell r="D478" t="str">
            <v>62703100</v>
          </cell>
          <cell r="E478" t="str">
            <v>00000484</v>
          </cell>
          <cell r="F478" t="str">
            <v>P00000E114</v>
          </cell>
        </row>
        <row r="479">
          <cell r="A479" t="str">
            <v>02</v>
          </cell>
          <cell r="B479" t="str">
            <v>0026</v>
          </cell>
          <cell r="C479" t="str">
            <v>0219400</v>
          </cell>
          <cell r="D479" t="str">
            <v>62703100</v>
          </cell>
          <cell r="E479" t="str">
            <v>00000484</v>
          </cell>
          <cell r="F479" t="str">
            <v>P00000E114</v>
          </cell>
        </row>
        <row r="480">
          <cell r="A480" t="str">
            <v>02</v>
          </cell>
          <cell r="B480" t="str">
            <v>0026</v>
          </cell>
          <cell r="C480" t="str">
            <v>0219800</v>
          </cell>
          <cell r="D480" t="str">
            <v>62703100</v>
          </cell>
          <cell r="E480" t="str">
            <v>00000484</v>
          </cell>
          <cell r="F480" t="str">
            <v>P00000D324</v>
          </cell>
        </row>
        <row r="481">
          <cell r="A481" t="str">
            <v>02</v>
          </cell>
          <cell r="B481" t="str">
            <v>0026</v>
          </cell>
          <cell r="C481" t="str">
            <v>0219800</v>
          </cell>
          <cell r="D481" t="str">
            <v>62703100</v>
          </cell>
          <cell r="E481" t="str">
            <v>00000484</v>
          </cell>
          <cell r="F481" t="str">
            <v>P00000E114</v>
          </cell>
        </row>
        <row r="482">
          <cell r="A482" t="str">
            <v>02</v>
          </cell>
          <cell r="B482" t="str">
            <v>0026</v>
          </cell>
          <cell r="C482" t="str">
            <v>0223000</v>
          </cell>
          <cell r="D482" t="str">
            <v>62703100</v>
          </cell>
          <cell r="E482" t="str">
            <v>00000484</v>
          </cell>
          <cell r="F482" t="str">
            <v>P00000D324</v>
          </cell>
        </row>
        <row r="483">
          <cell r="A483" t="str">
            <v>02</v>
          </cell>
          <cell r="B483" t="str">
            <v>0026</v>
          </cell>
          <cell r="C483" t="str">
            <v>0223000</v>
          </cell>
          <cell r="D483" t="str">
            <v>62703100</v>
          </cell>
          <cell r="E483" t="str">
            <v>00000484</v>
          </cell>
          <cell r="F483" t="str">
            <v>P00000E114</v>
          </cell>
        </row>
        <row r="484">
          <cell r="A484" t="str">
            <v>02</v>
          </cell>
          <cell r="B484" t="str">
            <v>0026</v>
          </cell>
          <cell r="C484" t="str">
            <v>0224300</v>
          </cell>
          <cell r="D484" t="str">
            <v>62703100</v>
          </cell>
          <cell r="E484" t="str">
            <v>00000484</v>
          </cell>
          <cell r="F484" t="str">
            <v>P00000D324</v>
          </cell>
        </row>
        <row r="485">
          <cell r="A485" t="str">
            <v>02</v>
          </cell>
          <cell r="B485" t="str">
            <v>0026</v>
          </cell>
          <cell r="C485" t="str">
            <v>0224300</v>
          </cell>
          <cell r="D485" t="str">
            <v>62703100</v>
          </cell>
          <cell r="E485" t="str">
            <v>00000484</v>
          </cell>
          <cell r="F485" t="str">
            <v>P00000E114</v>
          </cell>
        </row>
        <row r="486">
          <cell r="A486" t="str">
            <v>02</v>
          </cell>
          <cell r="B486" t="str">
            <v>0026</v>
          </cell>
          <cell r="C486" t="str">
            <v>0226400</v>
          </cell>
          <cell r="D486" t="str">
            <v>62703100</v>
          </cell>
          <cell r="E486" t="str">
            <v>00000484</v>
          </cell>
          <cell r="F486" t="str">
            <v>P00000D324</v>
          </cell>
        </row>
        <row r="487">
          <cell r="A487" t="str">
            <v>02</v>
          </cell>
          <cell r="B487" t="str">
            <v>0026</v>
          </cell>
          <cell r="C487" t="str">
            <v>0226400</v>
          </cell>
          <cell r="D487" t="str">
            <v>62703100</v>
          </cell>
          <cell r="E487" t="str">
            <v>00000484</v>
          </cell>
          <cell r="F487" t="str">
            <v>P00000E114</v>
          </cell>
        </row>
        <row r="488">
          <cell r="A488" t="str">
            <v>02</v>
          </cell>
          <cell r="B488" t="str">
            <v>0026</v>
          </cell>
          <cell r="C488" t="str">
            <v>0232000</v>
          </cell>
          <cell r="D488" t="str">
            <v>62703100</v>
          </cell>
          <cell r="E488" t="str">
            <v>00000484</v>
          </cell>
          <cell r="F488" t="str">
            <v>P00000E114</v>
          </cell>
        </row>
        <row r="489">
          <cell r="A489" t="str">
            <v>02</v>
          </cell>
          <cell r="B489" t="str">
            <v>0026</v>
          </cell>
          <cell r="C489" t="str">
            <v>0233500</v>
          </cell>
          <cell r="D489" t="str">
            <v>62703100</v>
          </cell>
          <cell r="E489" t="str">
            <v>00000484</v>
          </cell>
          <cell r="F489" t="str">
            <v>P00000D324</v>
          </cell>
        </row>
        <row r="490">
          <cell r="A490" t="str">
            <v>02</v>
          </cell>
          <cell r="B490" t="str">
            <v>0026</v>
          </cell>
          <cell r="C490" t="str">
            <v>0233500</v>
          </cell>
          <cell r="D490" t="str">
            <v>62703100</v>
          </cell>
          <cell r="E490" t="str">
            <v>00000484</v>
          </cell>
          <cell r="F490" t="str">
            <v>P00000E114</v>
          </cell>
        </row>
        <row r="491">
          <cell r="A491" t="str">
            <v>02</v>
          </cell>
          <cell r="B491" t="str">
            <v>0026</v>
          </cell>
          <cell r="C491" t="str">
            <v>0234000</v>
          </cell>
          <cell r="D491" t="str">
            <v>62703100</v>
          </cell>
          <cell r="E491" t="str">
            <v>00000484</v>
          </cell>
          <cell r="F491" t="str">
            <v>P00000D324</v>
          </cell>
        </row>
        <row r="492">
          <cell r="A492" t="str">
            <v>02</v>
          </cell>
          <cell r="B492" t="str">
            <v>0026</v>
          </cell>
          <cell r="C492" t="str">
            <v>0234000</v>
          </cell>
          <cell r="D492" t="str">
            <v>62703100</v>
          </cell>
          <cell r="E492" t="str">
            <v>00000484</v>
          </cell>
          <cell r="F492" t="str">
            <v>P00000E114</v>
          </cell>
        </row>
        <row r="493">
          <cell r="A493" t="str">
            <v>02</v>
          </cell>
          <cell r="B493" t="str">
            <v>0026</v>
          </cell>
          <cell r="C493" t="str">
            <v>0234000</v>
          </cell>
          <cell r="D493" t="str">
            <v>62703100</v>
          </cell>
          <cell r="E493" t="str">
            <v>00000484</v>
          </cell>
          <cell r="F493" t="str">
            <v>P00000E214</v>
          </cell>
        </row>
        <row r="494">
          <cell r="A494" t="str">
            <v>02</v>
          </cell>
          <cell r="B494" t="str">
            <v>0026</v>
          </cell>
          <cell r="C494" t="str">
            <v>0235000</v>
          </cell>
          <cell r="D494" t="str">
            <v>62703100</v>
          </cell>
          <cell r="E494" t="str">
            <v>00000484</v>
          </cell>
          <cell r="F494" t="str">
            <v>P00000D324</v>
          </cell>
        </row>
        <row r="495">
          <cell r="A495" t="str">
            <v>02</v>
          </cell>
          <cell r="B495" t="str">
            <v>0026</v>
          </cell>
          <cell r="C495" t="str">
            <v>0237200</v>
          </cell>
          <cell r="D495" t="str">
            <v>62703100</v>
          </cell>
          <cell r="E495" t="str">
            <v>00000484</v>
          </cell>
          <cell r="F495" t="str">
            <v>P00000D324</v>
          </cell>
        </row>
        <row r="496">
          <cell r="A496" t="str">
            <v>02</v>
          </cell>
          <cell r="B496" t="str">
            <v>0026</v>
          </cell>
          <cell r="C496" t="str">
            <v>0237800</v>
          </cell>
          <cell r="D496" t="str">
            <v>62703100</v>
          </cell>
          <cell r="E496" t="str">
            <v>00000484</v>
          </cell>
          <cell r="F496" t="str">
            <v>P00000D324</v>
          </cell>
        </row>
        <row r="497">
          <cell r="A497" t="str">
            <v>02</v>
          </cell>
          <cell r="B497" t="str">
            <v>0026</v>
          </cell>
          <cell r="C497" t="str">
            <v>0240500</v>
          </cell>
          <cell r="D497" t="str">
            <v>62703100</v>
          </cell>
          <cell r="E497" t="str">
            <v>00000484</v>
          </cell>
          <cell r="F497" t="str">
            <v>P00000D324</v>
          </cell>
        </row>
        <row r="498">
          <cell r="A498" t="str">
            <v>02</v>
          </cell>
          <cell r="B498" t="str">
            <v>0026</v>
          </cell>
          <cell r="C498" t="str">
            <v>0240800</v>
          </cell>
          <cell r="D498" t="str">
            <v>62703100</v>
          </cell>
          <cell r="E498" t="str">
            <v>00000484</v>
          </cell>
          <cell r="F498" t="str">
            <v>P00000D324</v>
          </cell>
        </row>
        <row r="499">
          <cell r="A499" t="str">
            <v>02</v>
          </cell>
          <cell r="B499" t="str">
            <v>0026</v>
          </cell>
          <cell r="C499" t="str">
            <v>0241200</v>
          </cell>
          <cell r="D499" t="str">
            <v>62703100</v>
          </cell>
          <cell r="E499" t="str">
            <v>00000484</v>
          </cell>
          <cell r="F499" t="str">
            <v>P00000D324</v>
          </cell>
        </row>
        <row r="500">
          <cell r="A500" t="str">
            <v>02</v>
          </cell>
          <cell r="B500" t="str">
            <v>0026</v>
          </cell>
          <cell r="C500" t="str">
            <v>0241200</v>
          </cell>
          <cell r="D500" t="str">
            <v>62703100</v>
          </cell>
          <cell r="E500" t="str">
            <v>00000484</v>
          </cell>
          <cell r="F500" t="str">
            <v>P00000E114</v>
          </cell>
        </row>
        <row r="501">
          <cell r="A501" t="str">
            <v>02</v>
          </cell>
          <cell r="B501" t="str">
            <v>0026</v>
          </cell>
          <cell r="C501" t="str">
            <v>0241500</v>
          </cell>
          <cell r="D501" t="str">
            <v>62703100</v>
          </cell>
          <cell r="E501" t="str">
            <v>00000484</v>
          </cell>
          <cell r="F501" t="str">
            <v>P00000D324</v>
          </cell>
        </row>
        <row r="502">
          <cell r="A502" t="str">
            <v>02</v>
          </cell>
          <cell r="B502" t="str">
            <v>0026</v>
          </cell>
          <cell r="C502" t="str">
            <v>0246700</v>
          </cell>
          <cell r="D502" t="str">
            <v>62703100</v>
          </cell>
          <cell r="E502" t="str">
            <v>00000484</v>
          </cell>
          <cell r="F502" t="str">
            <v>P00000D324</v>
          </cell>
        </row>
        <row r="503">
          <cell r="A503" t="str">
            <v>02</v>
          </cell>
          <cell r="B503" t="str">
            <v>0026</v>
          </cell>
          <cell r="C503" t="str">
            <v>0259800</v>
          </cell>
          <cell r="D503" t="str">
            <v>62703100</v>
          </cell>
          <cell r="E503" t="str">
            <v>00000484</v>
          </cell>
          <cell r="F503" t="str">
            <v>P00000D224</v>
          </cell>
        </row>
        <row r="504">
          <cell r="A504" t="str">
            <v>02</v>
          </cell>
          <cell r="B504" t="str">
            <v>0026</v>
          </cell>
          <cell r="C504" t="str">
            <v>0259800</v>
          </cell>
          <cell r="D504" t="str">
            <v>62703100</v>
          </cell>
          <cell r="E504" t="str">
            <v>00000484</v>
          </cell>
          <cell r="F504" t="str">
            <v>P00000D324</v>
          </cell>
        </row>
        <row r="505">
          <cell r="A505" t="str">
            <v>02</v>
          </cell>
          <cell r="B505" t="str">
            <v>0026</v>
          </cell>
          <cell r="C505" t="str">
            <v>0261700</v>
          </cell>
          <cell r="D505" t="str">
            <v>62703100</v>
          </cell>
          <cell r="E505" t="str">
            <v>00000484</v>
          </cell>
          <cell r="F505" t="str">
            <v>P00000D324</v>
          </cell>
        </row>
        <row r="506">
          <cell r="A506" t="str">
            <v>02</v>
          </cell>
          <cell r="B506" t="str">
            <v>0026</v>
          </cell>
          <cell r="C506" t="str">
            <v>0263700</v>
          </cell>
          <cell r="D506" t="str">
            <v>62703100</v>
          </cell>
          <cell r="E506" t="str">
            <v>00000484</v>
          </cell>
          <cell r="F506" t="str">
            <v>P00000D324</v>
          </cell>
        </row>
        <row r="507">
          <cell r="A507" t="str">
            <v>02</v>
          </cell>
          <cell r="B507" t="str">
            <v>0026</v>
          </cell>
          <cell r="C507" t="str">
            <v>0264000</v>
          </cell>
          <cell r="D507" t="str">
            <v>62703100</v>
          </cell>
          <cell r="E507" t="str">
            <v>00000484</v>
          </cell>
          <cell r="F507" t="str">
            <v>P00000D324</v>
          </cell>
        </row>
        <row r="508">
          <cell r="A508" t="str">
            <v>02</v>
          </cell>
          <cell r="B508" t="str">
            <v>0026</v>
          </cell>
          <cell r="C508" t="str">
            <v>0267800</v>
          </cell>
          <cell r="D508" t="str">
            <v>62703100</v>
          </cell>
          <cell r="E508" t="str">
            <v>00000484</v>
          </cell>
          <cell r="F508" t="str">
            <v>P00000D324</v>
          </cell>
        </row>
        <row r="509">
          <cell r="A509" t="str">
            <v>02</v>
          </cell>
          <cell r="B509" t="str">
            <v>0026</v>
          </cell>
          <cell r="C509" t="str">
            <v>0268600</v>
          </cell>
          <cell r="D509" t="str">
            <v>62703100</v>
          </cell>
          <cell r="E509" t="str">
            <v>00000484</v>
          </cell>
          <cell r="F509" t="str">
            <v>P00000D324</v>
          </cell>
        </row>
        <row r="510">
          <cell r="A510" t="str">
            <v>02</v>
          </cell>
          <cell r="B510" t="str">
            <v>0026</v>
          </cell>
          <cell r="C510" t="str">
            <v>0269000</v>
          </cell>
          <cell r="D510" t="str">
            <v>62703100</v>
          </cell>
          <cell r="E510" t="str">
            <v>00000484</v>
          </cell>
          <cell r="F510" t="str">
            <v>P00000D144</v>
          </cell>
        </row>
        <row r="511">
          <cell r="A511" t="str">
            <v>02</v>
          </cell>
          <cell r="B511" t="str">
            <v>0026</v>
          </cell>
          <cell r="C511" t="str">
            <v>0269000</v>
          </cell>
          <cell r="D511" t="str">
            <v>62703100</v>
          </cell>
          <cell r="E511" t="str">
            <v>00000484</v>
          </cell>
          <cell r="F511" t="str">
            <v>P00000D324</v>
          </cell>
        </row>
        <row r="512">
          <cell r="A512" t="str">
            <v>02</v>
          </cell>
          <cell r="B512" t="str">
            <v>0026</v>
          </cell>
          <cell r="C512" t="str">
            <v>0269200</v>
          </cell>
          <cell r="D512" t="str">
            <v>62703100</v>
          </cell>
          <cell r="E512" t="str">
            <v>00000484</v>
          </cell>
          <cell r="F512" t="str">
            <v>P00000D324</v>
          </cell>
        </row>
        <row r="513">
          <cell r="A513" t="str">
            <v>02</v>
          </cell>
          <cell r="B513" t="str">
            <v>0026</v>
          </cell>
          <cell r="C513" t="str">
            <v>0269600</v>
          </cell>
          <cell r="D513" t="str">
            <v>62703100</v>
          </cell>
          <cell r="E513" t="str">
            <v>00000484</v>
          </cell>
          <cell r="F513" t="str">
            <v>P00000D324</v>
          </cell>
        </row>
        <row r="514">
          <cell r="A514" t="str">
            <v>02</v>
          </cell>
          <cell r="B514" t="str">
            <v>0026</v>
          </cell>
          <cell r="C514" t="str">
            <v>0269800</v>
          </cell>
          <cell r="D514" t="str">
            <v>62703100</v>
          </cell>
          <cell r="E514" t="str">
            <v>00000484</v>
          </cell>
          <cell r="F514" t="str">
            <v>P00000D324</v>
          </cell>
        </row>
        <row r="515">
          <cell r="A515" t="str">
            <v>02</v>
          </cell>
          <cell r="B515" t="str">
            <v>0026</v>
          </cell>
          <cell r="C515" t="str">
            <v>0270000</v>
          </cell>
          <cell r="D515" t="str">
            <v>62703100</v>
          </cell>
          <cell r="E515" t="str">
            <v>00000484</v>
          </cell>
          <cell r="F515" t="str">
            <v>P00000D324</v>
          </cell>
        </row>
        <row r="516">
          <cell r="A516" t="str">
            <v>02</v>
          </cell>
          <cell r="B516" t="str">
            <v>0026</v>
          </cell>
          <cell r="C516" t="str">
            <v>0270400</v>
          </cell>
          <cell r="D516" t="str">
            <v>62703100</v>
          </cell>
          <cell r="E516" t="str">
            <v>00000484</v>
          </cell>
          <cell r="F516" t="str">
            <v>P00000D324</v>
          </cell>
        </row>
        <row r="517">
          <cell r="A517" t="str">
            <v>02</v>
          </cell>
          <cell r="B517" t="str">
            <v>0026</v>
          </cell>
          <cell r="C517" t="str">
            <v>0270800</v>
          </cell>
          <cell r="D517" t="str">
            <v>62703100</v>
          </cell>
          <cell r="E517" t="str">
            <v>00000484</v>
          </cell>
          <cell r="F517" t="str">
            <v>P00000D324</v>
          </cell>
        </row>
        <row r="518">
          <cell r="A518" t="str">
            <v>02</v>
          </cell>
          <cell r="B518" t="str">
            <v>0026</v>
          </cell>
          <cell r="C518" t="str">
            <v>0270800</v>
          </cell>
          <cell r="D518" t="str">
            <v>62703100</v>
          </cell>
          <cell r="E518" t="str">
            <v>00000484</v>
          </cell>
          <cell r="F518" t="str">
            <v>P00000E314</v>
          </cell>
        </row>
        <row r="519">
          <cell r="A519" t="str">
            <v>02</v>
          </cell>
          <cell r="B519" t="str">
            <v>0026</v>
          </cell>
          <cell r="C519" t="str">
            <v>0271000</v>
          </cell>
          <cell r="D519" t="str">
            <v>62703100</v>
          </cell>
          <cell r="E519" t="str">
            <v>00000484</v>
          </cell>
          <cell r="F519" t="str">
            <v>P00000D324</v>
          </cell>
        </row>
        <row r="520">
          <cell r="A520" t="str">
            <v>02</v>
          </cell>
          <cell r="B520" t="str">
            <v>0026</v>
          </cell>
          <cell r="C520" t="str">
            <v>0272200</v>
          </cell>
          <cell r="D520" t="str">
            <v>62703100</v>
          </cell>
          <cell r="E520" t="str">
            <v>00000484</v>
          </cell>
          <cell r="F520" t="str">
            <v>P00000D324</v>
          </cell>
        </row>
        <row r="521">
          <cell r="A521" t="str">
            <v>02</v>
          </cell>
          <cell r="B521" t="str">
            <v>0026</v>
          </cell>
          <cell r="C521" t="str">
            <v>0272200</v>
          </cell>
          <cell r="D521" t="str">
            <v>62703100</v>
          </cell>
          <cell r="E521" t="str">
            <v>00000484</v>
          </cell>
          <cell r="F521" t="str">
            <v>P00000E314</v>
          </cell>
        </row>
        <row r="522">
          <cell r="A522" t="str">
            <v>02</v>
          </cell>
          <cell r="B522" t="str">
            <v>0026</v>
          </cell>
          <cell r="C522" t="str">
            <v>0272600</v>
          </cell>
          <cell r="D522" t="str">
            <v>62703100</v>
          </cell>
          <cell r="E522" t="str">
            <v>00000484</v>
          </cell>
          <cell r="F522" t="str">
            <v>P00000D324</v>
          </cell>
        </row>
        <row r="523">
          <cell r="A523" t="str">
            <v>02</v>
          </cell>
          <cell r="B523" t="str">
            <v>0026</v>
          </cell>
          <cell r="C523" t="str">
            <v>0273000</v>
          </cell>
          <cell r="D523" t="str">
            <v>62703100</v>
          </cell>
          <cell r="E523" t="str">
            <v>00000484</v>
          </cell>
          <cell r="F523" t="str">
            <v>P00000D324</v>
          </cell>
        </row>
        <row r="524">
          <cell r="A524" t="str">
            <v>02</v>
          </cell>
          <cell r="B524" t="str">
            <v>0026</v>
          </cell>
          <cell r="C524" t="str">
            <v>0273400</v>
          </cell>
          <cell r="D524" t="str">
            <v>62703100</v>
          </cell>
          <cell r="E524" t="str">
            <v>00000484</v>
          </cell>
          <cell r="F524" t="str">
            <v>P00000D324</v>
          </cell>
        </row>
        <row r="525">
          <cell r="A525" t="str">
            <v>02</v>
          </cell>
          <cell r="B525" t="str">
            <v>0026</v>
          </cell>
          <cell r="C525" t="str">
            <v>0273400</v>
          </cell>
          <cell r="D525" t="str">
            <v>62703100</v>
          </cell>
          <cell r="E525" t="str">
            <v>00000484</v>
          </cell>
          <cell r="F525" t="str">
            <v>P00000E114</v>
          </cell>
        </row>
        <row r="526">
          <cell r="A526" t="str">
            <v>02</v>
          </cell>
          <cell r="B526" t="str">
            <v>0026</v>
          </cell>
          <cell r="C526" t="str">
            <v>0273600</v>
          </cell>
          <cell r="D526" t="str">
            <v>62703100</v>
          </cell>
          <cell r="E526" t="str">
            <v>00000484</v>
          </cell>
          <cell r="F526" t="str">
            <v>P00000D324</v>
          </cell>
        </row>
        <row r="527">
          <cell r="A527" t="str">
            <v>02</v>
          </cell>
          <cell r="B527" t="str">
            <v>0026</v>
          </cell>
          <cell r="C527" t="str">
            <v>0274000</v>
          </cell>
          <cell r="D527" t="str">
            <v>62703100</v>
          </cell>
          <cell r="E527" t="str">
            <v>00000484</v>
          </cell>
          <cell r="F527" t="str">
            <v>P00000D324</v>
          </cell>
        </row>
        <row r="528">
          <cell r="A528" t="str">
            <v>02</v>
          </cell>
          <cell r="B528" t="str">
            <v>0026</v>
          </cell>
          <cell r="C528" t="str">
            <v>0274400</v>
          </cell>
          <cell r="D528" t="str">
            <v>62703100</v>
          </cell>
          <cell r="E528" t="str">
            <v>00000484</v>
          </cell>
          <cell r="F528" t="str">
            <v>P00000D324</v>
          </cell>
        </row>
        <row r="529">
          <cell r="A529" t="str">
            <v>02</v>
          </cell>
          <cell r="B529" t="str">
            <v>0026</v>
          </cell>
          <cell r="C529" t="str">
            <v>0275200</v>
          </cell>
          <cell r="D529" t="str">
            <v>62703100</v>
          </cell>
          <cell r="E529" t="str">
            <v>00000484</v>
          </cell>
          <cell r="F529" t="str">
            <v>P00000D224</v>
          </cell>
        </row>
        <row r="530">
          <cell r="A530" t="str">
            <v>02</v>
          </cell>
          <cell r="B530" t="str">
            <v>0026</v>
          </cell>
          <cell r="C530" t="str">
            <v>0275200</v>
          </cell>
          <cell r="D530" t="str">
            <v>62703100</v>
          </cell>
          <cell r="E530" t="str">
            <v>00000484</v>
          </cell>
          <cell r="F530" t="str">
            <v>P00000D324</v>
          </cell>
        </row>
        <row r="531">
          <cell r="A531" t="str">
            <v>02</v>
          </cell>
          <cell r="B531" t="str">
            <v>0026</v>
          </cell>
          <cell r="C531" t="str">
            <v>0275800</v>
          </cell>
          <cell r="D531" t="str">
            <v>62703100</v>
          </cell>
          <cell r="E531" t="str">
            <v>00000484</v>
          </cell>
          <cell r="F531" t="str">
            <v>P00000D324</v>
          </cell>
        </row>
        <row r="532">
          <cell r="A532" t="str">
            <v>02</v>
          </cell>
          <cell r="B532" t="str">
            <v>0026</v>
          </cell>
          <cell r="C532" t="str">
            <v>0276200</v>
          </cell>
          <cell r="D532" t="str">
            <v>62703100</v>
          </cell>
          <cell r="E532" t="str">
            <v>00000484</v>
          </cell>
          <cell r="F532" t="str">
            <v>P00000D324</v>
          </cell>
        </row>
        <row r="533">
          <cell r="A533" t="str">
            <v>02</v>
          </cell>
          <cell r="B533" t="str">
            <v>0026</v>
          </cell>
          <cell r="C533" t="str">
            <v>0276200</v>
          </cell>
          <cell r="D533" t="str">
            <v>62703100</v>
          </cell>
          <cell r="E533" t="str">
            <v>00000484</v>
          </cell>
          <cell r="F533" t="str">
            <v>P00000E224</v>
          </cell>
        </row>
        <row r="534">
          <cell r="A534" t="str">
            <v>02</v>
          </cell>
          <cell r="B534" t="str">
            <v>0026</v>
          </cell>
          <cell r="C534" t="str">
            <v>0277200</v>
          </cell>
          <cell r="D534" t="str">
            <v>62703100</v>
          </cell>
          <cell r="E534" t="str">
            <v>00000484</v>
          </cell>
          <cell r="F534" t="str">
            <v>P00000D324</v>
          </cell>
        </row>
        <row r="535">
          <cell r="A535" t="str">
            <v>02</v>
          </cell>
          <cell r="B535" t="str">
            <v>0026</v>
          </cell>
          <cell r="C535" t="str">
            <v>0277600</v>
          </cell>
          <cell r="D535" t="str">
            <v>62703100</v>
          </cell>
          <cell r="E535" t="str">
            <v>00000484</v>
          </cell>
          <cell r="F535" t="str">
            <v>P00000D324</v>
          </cell>
        </row>
        <row r="536">
          <cell r="A536" t="str">
            <v>02</v>
          </cell>
          <cell r="B536" t="str">
            <v>0026</v>
          </cell>
          <cell r="C536" t="str">
            <v>0277800</v>
          </cell>
          <cell r="D536" t="str">
            <v>62703100</v>
          </cell>
          <cell r="E536" t="str">
            <v>00000484</v>
          </cell>
          <cell r="F536" t="str">
            <v>P00000D324</v>
          </cell>
        </row>
        <row r="537">
          <cell r="A537" t="str">
            <v>02</v>
          </cell>
          <cell r="B537" t="str">
            <v>0026</v>
          </cell>
          <cell r="C537" t="str">
            <v>0278000</v>
          </cell>
          <cell r="D537" t="str">
            <v>62703100</v>
          </cell>
          <cell r="E537" t="str">
            <v>00000484</v>
          </cell>
          <cell r="F537" t="str">
            <v>P00000D324</v>
          </cell>
        </row>
        <row r="538">
          <cell r="A538" t="str">
            <v>02</v>
          </cell>
          <cell r="B538" t="str">
            <v>0026</v>
          </cell>
          <cell r="C538" t="str">
            <v>0278400</v>
          </cell>
          <cell r="D538" t="str">
            <v>62703100</v>
          </cell>
          <cell r="E538" t="str">
            <v>00000484</v>
          </cell>
          <cell r="F538" t="str">
            <v>P00000D324</v>
          </cell>
        </row>
        <row r="539">
          <cell r="A539" t="str">
            <v>02</v>
          </cell>
          <cell r="B539" t="str">
            <v>0026</v>
          </cell>
          <cell r="C539" t="str">
            <v>0278800</v>
          </cell>
          <cell r="D539" t="str">
            <v>62703100</v>
          </cell>
          <cell r="E539" t="str">
            <v>00000484</v>
          </cell>
          <cell r="F539" t="str">
            <v>P00000D324</v>
          </cell>
        </row>
        <row r="540">
          <cell r="A540" t="str">
            <v>02</v>
          </cell>
          <cell r="B540" t="str">
            <v>0026</v>
          </cell>
          <cell r="C540" t="str">
            <v>0279000</v>
          </cell>
          <cell r="D540" t="str">
            <v>62703100</v>
          </cell>
          <cell r="E540" t="str">
            <v>00000484</v>
          </cell>
          <cell r="F540" t="str">
            <v>P00000D324</v>
          </cell>
        </row>
        <row r="541">
          <cell r="A541" t="str">
            <v>02</v>
          </cell>
          <cell r="B541" t="str">
            <v>0026</v>
          </cell>
          <cell r="C541" t="str">
            <v>0279000</v>
          </cell>
          <cell r="D541" t="str">
            <v>62703100</v>
          </cell>
          <cell r="E541" t="str">
            <v>00000484</v>
          </cell>
          <cell r="F541" t="str">
            <v>P00000E114</v>
          </cell>
        </row>
        <row r="542">
          <cell r="A542" t="str">
            <v>02</v>
          </cell>
          <cell r="B542" t="str">
            <v>0026</v>
          </cell>
          <cell r="C542" t="str">
            <v>0279400</v>
          </cell>
          <cell r="D542" t="str">
            <v>62703100</v>
          </cell>
          <cell r="E542" t="str">
            <v>00000484</v>
          </cell>
          <cell r="F542" t="str">
            <v>P00000D324</v>
          </cell>
        </row>
        <row r="543">
          <cell r="A543" t="str">
            <v>02</v>
          </cell>
          <cell r="B543" t="str">
            <v>0026</v>
          </cell>
          <cell r="C543" t="str">
            <v>0279600</v>
          </cell>
          <cell r="D543" t="str">
            <v>62703100</v>
          </cell>
          <cell r="E543" t="str">
            <v>00000484</v>
          </cell>
          <cell r="F543" t="str">
            <v>P00000D324</v>
          </cell>
        </row>
        <row r="544">
          <cell r="A544" t="str">
            <v>02</v>
          </cell>
          <cell r="B544" t="str">
            <v>0026</v>
          </cell>
          <cell r="C544" t="str">
            <v>0280000</v>
          </cell>
          <cell r="D544" t="str">
            <v>62703100</v>
          </cell>
          <cell r="E544" t="str">
            <v>00000484</v>
          </cell>
          <cell r="F544" t="str">
            <v>P00000D324</v>
          </cell>
        </row>
        <row r="545">
          <cell r="A545" t="str">
            <v>02</v>
          </cell>
          <cell r="B545" t="str">
            <v>0026</v>
          </cell>
          <cell r="C545" t="str">
            <v>0280400</v>
          </cell>
          <cell r="D545" t="str">
            <v>62703100</v>
          </cell>
          <cell r="E545" t="str">
            <v>00000484</v>
          </cell>
          <cell r="F545" t="str">
            <v>P00000D324</v>
          </cell>
        </row>
        <row r="546">
          <cell r="A546" t="str">
            <v>02</v>
          </cell>
          <cell r="B546" t="str">
            <v>0026</v>
          </cell>
          <cell r="C546" t="str">
            <v>0280800</v>
          </cell>
          <cell r="D546" t="str">
            <v>62703100</v>
          </cell>
          <cell r="E546" t="str">
            <v>00000484</v>
          </cell>
          <cell r="F546" t="str">
            <v>P00000D324</v>
          </cell>
        </row>
        <row r="547">
          <cell r="A547" t="str">
            <v>02</v>
          </cell>
          <cell r="B547" t="str">
            <v>0026</v>
          </cell>
          <cell r="C547" t="str">
            <v>0281600</v>
          </cell>
          <cell r="D547" t="str">
            <v>62703100</v>
          </cell>
          <cell r="E547" t="str">
            <v>00000484</v>
          </cell>
          <cell r="F547" t="str">
            <v>P00000D324</v>
          </cell>
        </row>
        <row r="548">
          <cell r="A548" t="str">
            <v>02</v>
          </cell>
          <cell r="B548" t="str">
            <v>0026</v>
          </cell>
          <cell r="C548" t="str">
            <v>0282000</v>
          </cell>
          <cell r="D548" t="str">
            <v>62703100</v>
          </cell>
          <cell r="E548" t="str">
            <v>00000484</v>
          </cell>
          <cell r="F548" t="str">
            <v>P00000D324</v>
          </cell>
        </row>
        <row r="549">
          <cell r="A549" t="str">
            <v>02</v>
          </cell>
          <cell r="B549" t="str">
            <v>0026</v>
          </cell>
          <cell r="C549" t="str">
            <v>0282400</v>
          </cell>
          <cell r="D549" t="str">
            <v>62703100</v>
          </cell>
          <cell r="E549" t="str">
            <v>00000484</v>
          </cell>
          <cell r="F549" t="str">
            <v>P00000D324</v>
          </cell>
        </row>
        <row r="550">
          <cell r="A550" t="str">
            <v>02</v>
          </cell>
          <cell r="B550" t="str">
            <v>0026</v>
          </cell>
          <cell r="C550" t="str">
            <v>0283400</v>
          </cell>
          <cell r="D550" t="str">
            <v>62703100</v>
          </cell>
          <cell r="E550" t="str">
            <v>00000484</v>
          </cell>
          <cell r="F550" t="str">
            <v>P00000D324</v>
          </cell>
        </row>
        <row r="551">
          <cell r="A551" t="str">
            <v>02</v>
          </cell>
          <cell r="B551" t="str">
            <v>0026</v>
          </cell>
          <cell r="C551" t="str">
            <v>0284000</v>
          </cell>
          <cell r="D551" t="str">
            <v>62703100</v>
          </cell>
          <cell r="E551" t="str">
            <v>00000484</v>
          </cell>
          <cell r="F551" t="str">
            <v>P00000D324</v>
          </cell>
        </row>
        <row r="552">
          <cell r="A552" t="str">
            <v>02</v>
          </cell>
          <cell r="B552" t="str">
            <v>0026</v>
          </cell>
          <cell r="C552" t="str">
            <v>0284000</v>
          </cell>
          <cell r="D552" t="str">
            <v>62703100</v>
          </cell>
          <cell r="E552" t="str">
            <v>00000484</v>
          </cell>
          <cell r="F552" t="str">
            <v>P00000E114</v>
          </cell>
        </row>
        <row r="553">
          <cell r="A553" t="str">
            <v>02</v>
          </cell>
          <cell r="B553" t="str">
            <v>0026</v>
          </cell>
          <cell r="C553" t="str">
            <v>0284800</v>
          </cell>
          <cell r="D553" t="str">
            <v>62703100</v>
          </cell>
          <cell r="E553" t="str">
            <v>00000484</v>
          </cell>
          <cell r="F553" t="str">
            <v>P00000D324</v>
          </cell>
        </row>
        <row r="554">
          <cell r="A554" t="str">
            <v>02</v>
          </cell>
          <cell r="B554" t="str">
            <v>0026</v>
          </cell>
          <cell r="C554" t="str">
            <v>0285800</v>
          </cell>
          <cell r="D554" t="str">
            <v>62703100</v>
          </cell>
          <cell r="E554" t="str">
            <v>00000484</v>
          </cell>
          <cell r="F554" t="str">
            <v>P00000D324</v>
          </cell>
        </row>
        <row r="555">
          <cell r="A555" t="str">
            <v>02</v>
          </cell>
          <cell r="B555" t="str">
            <v>0026</v>
          </cell>
          <cell r="C555" t="str">
            <v>0286600</v>
          </cell>
          <cell r="D555" t="str">
            <v>62703100</v>
          </cell>
          <cell r="E555" t="str">
            <v>00000484</v>
          </cell>
          <cell r="F555" t="str">
            <v>P00000D324</v>
          </cell>
        </row>
        <row r="556">
          <cell r="A556" t="str">
            <v>02</v>
          </cell>
          <cell r="B556" t="str">
            <v>0026</v>
          </cell>
          <cell r="C556" t="str">
            <v>0287400</v>
          </cell>
          <cell r="D556" t="str">
            <v>62703100</v>
          </cell>
          <cell r="E556" t="str">
            <v>00000484</v>
          </cell>
          <cell r="F556" t="str">
            <v>P00000D324</v>
          </cell>
        </row>
        <row r="557">
          <cell r="A557" t="str">
            <v>02</v>
          </cell>
          <cell r="B557" t="str">
            <v>0026</v>
          </cell>
          <cell r="C557" t="str">
            <v>0288400</v>
          </cell>
          <cell r="D557" t="str">
            <v>62703100</v>
          </cell>
          <cell r="E557" t="str">
            <v>00000484</v>
          </cell>
          <cell r="F557" t="str">
            <v>P00000D324</v>
          </cell>
        </row>
        <row r="558">
          <cell r="A558" t="str">
            <v>02</v>
          </cell>
          <cell r="B558" t="str">
            <v>0026</v>
          </cell>
          <cell r="C558" t="str">
            <v>0288400</v>
          </cell>
          <cell r="D558" t="str">
            <v>62703100</v>
          </cell>
          <cell r="E558" t="str">
            <v>00000484</v>
          </cell>
          <cell r="F558" t="str">
            <v>P00000E114</v>
          </cell>
        </row>
        <row r="559">
          <cell r="A559" t="str">
            <v>02</v>
          </cell>
          <cell r="B559" t="str">
            <v>0026</v>
          </cell>
          <cell r="C559" t="str">
            <v>0290000</v>
          </cell>
          <cell r="D559" t="str">
            <v>62703100</v>
          </cell>
          <cell r="E559" t="str">
            <v>00000484</v>
          </cell>
          <cell r="F559" t="str">
            <v>P00000D324</v>
          </cell>
        </row>
        <row r="560">
          <cell r="A560" t="str">
            <v>02</v>
          </cell>
          <cell r="B560" t="str">
            <v>0026</v>
          </cell>
          <cell r="C560" t="str">
            <v>0290600</v>
          </cell>
          <cell r="D560" t="str">
            <v>62703100</v>
          </cell>
          <cell r="E560" t="str">
            <v>00000484</v>
          </cell>
          <cell r="F560" t="str">
            <v>P00000D324</v>
          </cell>
        </row>
        <row r="561">
          <cell r="A561" t="str">
            <v>02</v>
          </cell>
          <cell r="B561" t="str">
            <v>0026</v>
          </cell>
          <cell r="C561" t="str">
            <v>0291600</v>
          </cell>
          <cell r="D561" t="str">
            <v>62703100</v>
          </cell>
          <cell r="E561" t="str">
            <v>00000484</v>
          </cell>
          <cell r="F561" t="str">
            <v>P00000D324</v>
          </cell>
        </row>
        <row r="562">
          <cell r="A562" t="str">
            <v>02</v>
          </cell>
          <cell r="B562" t="str">
            <v>0026</v>
          </cell>
          <cell r="C562" t="str">
            <v>0292200</v>
          </cell>
          <cell r="D562" t="str">
            <v>62703100</v>
          </cell>
          <cell r="E562" t="str">
            <v>00000484</v>
          </cell>
          <cell r="F562" t="str">
            <v>P00000D324</v>
          </cell>
        </row>
        <row r="563">
          <cell r="A563" t="str">
            <v>02</v>
          </cell>
          <cell r="B563" t="str">
            <v>0026</v>
          </cell>
          <cell r="C563" t="str">
            <v>0292600</v>
          </cell>
          <cell r="D563" t="str">
            <v>62703100</v>
          </cell>
          <cell r="E563" t="str">
            <v>00000484</v>
          </cell>
          <cell r="F563" t="str">
            <v>P00000D324</v>
          </cell>
        </row>
        <row r="564">
          <cell r="A564" t="str">
            <v>02</v>
          </cell>
          <cell r="B564" t="str">
            <v>0026</v>
          </cell>
          <cell r="C564" t="str">
            <v>0293800</v>
          </cell>
          <cell r="D564" t="str">
            <v>62703100</v>
          </cell>
          <cell r="E564" t="str">
            <v>00000484</v>
          </cell>
          <cell r="F564" t="str">
            <v>P00000D224</v>
          </cell>
        </row>
        <row r="565">
          <cell r="A565" t="str">
            <v>02</v>
          </cell>
          <cell r="B565" t="str">
            <v>0026</v>
          </cell>
          <cell r="C565" t="str">
            <v>0293800</v>
          </cell>
          <cell r="D565" t="str">
            <v>62703100</v>
          </cell>
          <cell r="E565" t="str">
            <v>00000484</v>
          </cell>
          <cell r="F565" t="str">
            <v>P00000D324</v>
          </cell>
        </row>
        <row r="566">
          <cell r="A566" t="str">
            <v>02</v>
          </cell>
          <cell r="B566" t="str">
            <v>0026</v>
          </cell>
          <cell r="C566" t="str">
            <v>0293800</v>
          </cell>
          <cell r="D566" t="str">
            <v>62703100</v>
          </cell>
          <cell r="E566" t="str">
            <v>00000484</v>
          </cell>
          <cell r="F566" t="str">
            <v>P00000E114</v>
          </cell>
        </row>
        <row r="567">
          <cell r="A567" t="str">
            <v>02</v>
          </cell>
          <cell r="B567" t="str">
            <v>0026</v>
          </cell>
          <cell r="C567" t="str">
            <v>0293900</v>
          </cell>
          <cell r="D567" t="str">
            <v>62703100</v>
          </cell>
          <cell r="E567" t="str">
            <v>00000484</v>
          </cell>
          <cell r="F567" t="str">
            <v>P00000D324</v>
          </cell>
        </row>
        <row r="568">
          <cell r="A568" t="str">
            <v>02</v>
          </cell>
          <cell r="B568" t="str">
            <v>0026</v>
          </cell>
          <cell r="C568" t="str">
            <v>0294100</v>
          </cell>
          <cell r="D568" t="str">
            <v>62703100</v>
          </cell>
          <cell r="E568" t="str">
            <v>00000484</v>
          </cell>
          <cell r="F568" t="str">
            <v>P00000D324</v>
          </cell>
        </row>
        <row r="569">
          <cell r="A569" t="str">
            <v>02</v>
          </cell>
          <cell r="B569" t="str">
            <v>0026</v>
          </cell>
          <cell r="C569" t="str">
            <v>0294300</v>
          </cell>
          <cell r="D569" t="str">
            <v>62703100</v>
          </cell>
          <cell r="E569" t="str">
            <v>00000484</v>
          </cell>
          <cell r="F569" t="str">
            <v>P00000D324</v>
          </cell>
        </row>
        <row r="570">
          <cell r="A570" t="str">
            <v>02</v>
          </cell>
          <cell r="B570" t="str">
            <v>0026</v>
          </cell>
          <cell r="C570" t="str">
            <v>0295700</v>
          </cell>
          <cell r="D570" t="str">
            <v>62703100</v>
          </cell>
          <cell r="E570" t="str">
            <v>00000484</v>
          </cell>
          <cell r="F570" t="str">
            <v>P00000D324</v>
          </cell>
        </row>
        <row r="571">
          <cell r="A571" t="str">
            <v>02</v>
          </cell>
          <cell r="B571" t="str">
            <v>0026</v>
          </cell>
          <cell r="C571" t="str">
            <v>0298100</v>
          </cell>
          <cell r="D571" t="str">
            <v>62703100</v>
          </cell>
          <cell r="E571" t="str">
            <v>00000484</v>
          </cell>
          <cell r="F571" t="str">
            <v>P00000D324</v>
          </cell>
        </row>
        <row r="572">
          <cell r="A572" t="str">
            <v>02</v>
          </cell>
          <cell r="B572" t="str">
            <v>0026</v>
          </cell>
          <cell r="C572" t="str">
            <v>0298500</v>
          </cell>
          <cell r="D572" t="str">
            <v>62703100</v>
          </cell>
          <cell r="E572" t="str">
            <v>00000484</v>
          </cell>
          <cell r="F572" t="str">
            <v>P00000D324</v>
          </cell>
        </row>
        <row r="573">
          <cell r="A573" t="str">
            <v>02</v>
          </cell>
          <cell r="B573" t="str">
            <v>0026</v>
          </cell>
          <cell r="C573" t="str">
            <v>0298500</v>
          </cell>
          <cell r="D573" t="str">
            <v>62703100</v>
          </cell>
          <cell r="E573" t="str">
            <v>00000484</v>
          </cell>
          <cell r="F573" t="str">
            <v>P00000E114</v>
          </cell>
        </row>
        <row r="574">
          <cell r="A574" t="str">
            <v>02</v>
          </cell>
          <cell r="B574" t="str">
            <v>0026</v>
          </cell>
          <cell r="C574" t="str">
            <v>0298900</v>
          </cell>
          <cell r="D574" t="str">
            <v>62703100</v>
          </cell>
          <cell r="E574" t="str">
            <v>00000484</v>
          </cell>
          <cell r="F574" t="str">
            <v>P00000D324</v>
          </cell>
        </row>
        <row r="575">
          <cell r="A575" t="str">
            <v>02</v>
          </cell>
          <cell r="B575" t="str">
            <v>0026</v>
          </cell>
          <cell r="C575" t="str">
            <v>0299300</v>
          </cell>
          <cell r="D575" t="str">
            <v>62703100</v>
          </cell>
          <cell r="E575" t="str">
            <v>00000484</v>
          </cell>
          <cell r="F575" t="str">
            <v>P00000D324</v>
          </cell>
        </row>
        <row r="576">
          <cell r="A576" t="str">
            <v>02</v>
          </cell>
          <cell r="B576" t="str">
            <v>0026</v>
          </cell>
          <cell r="C576" t="str">
            <v>0299700</v>
          </cell>
          <cell r="D576" t="str">
            <v>62703100</v>
          </cell>
          <cell r="E576" t="str">
            <v>00000484</v>
          </cell>
          <cell r="F576" t="str">
            <v>P00000D324</v>
          </cell>
        </row>
        <row r="577">
          <cell r="A577" t="str">
            <v>02</v>
          </cell>
          <cell r="B577" t="str">
            <v>0026</v>
          </cell>
          <cell r="C577" t="str">
            <v>0400400</v>
          </cell>
          <cell r="D577" t="str">
            <v>62703100</v>
          </cell>
          <cell r="E577" t="str">
            <v>00000484</v>
          </cell>
          <cell r="F577" t="str">
            <v>P00000D324</v>
          </cell>
        </row>
        <row r="578">
          <cell r="A578" t="str">
            <v>02</v>
          </cell>
          <cell r="B578" t="str">
            <v>0026</v>
          </cell>
          <cell r="C578" t="str">
            <v>0400400</v>
          </cell>
          <cell r="D578" t="str">
            <v>62703100</v>
          </cell>
          <cell r="E578" t="str">
            <v>00000484</v>
          </cell>
          <cell r="F578" t="str">
            <v>P00000E314</v>
          </cell>
        </row>
        <row r="579">
          <cell r="A579" t="str">
            <v>02</v>
          </cell>
          <cell r="B579" t="str">
            <v>0026</v>
          </cell>
          <cell r="C579" t="str">
            <v>0400800</v>
          </cell>
          <cell r="D579" t="str">
            <v>62703100</v>
          </cell>
          <cell r="E579" t="str">
            <v>00000484</v>
          </cell>
          <cell r="F579" t="str">
            <v>P00000D324</v>
          </cell>
        </row>
        <row r="580">
          <cell r="A580" t="str">
            <v>02</v>
          </cell>
          <cell r="B580" t="str">
            <v>0026</v>
          </cell>
          <cell r="C580" t="str">
            <v>0401200</v>
          </cell>
          <cell r="D580" t="str">
            <v>62703100</v>
          </cell>
          <cell r="E580" t="str">
            <v>00000484</v>
          </cell>
          <cell r="F580" t="str">
            <v>P00000D324</v>
          </cell>
        </row>
        <row r="581">
          <cell r="A581" t="str">
            <v>02</v>
          </cell>
          <cell r="B581" t="str">
            <v>0026</v>
          </cell>
          <cell r="C581" t="str">
            <v>0402200</v>
          </cell>
          <cell r="D581" t="str">
            <v>62703100</v>
          </cell>
          <cell r="E581" t="str">
            <v>00000484</v>
          </cell>
          <cell r="F581" t="str">
            <v>P00000D324</v>
          </cell>
        </row>
        <row r="582">
          <cell r="A582" t="str">
            <v>02</v>
          </cell>
          <cell r="B582" t="str">
            <v>0026</v>
          </cell>
          <cell r="C582" t="str">
            <v>0403400</v>
          </cell>
          <cell r="D582" t="str">
            <v>62703100</v>
          </cell>
          <cell r="E582" t="str">
            <v>00000484</v>
          </cell>
          <cell r="F582" t="str">
            <v>P00000D324</v>
          </cell>
        </row>
        <row r="583">
          <cell r="A583" t="str">
            <v>02</v>
          </cell>
          <cell r="B583" t="str">
            <v>0026</v>
          </cell>
          <cell r="C583" t="str">
            <v>0403600</v>
          </cell>
          <cell r="D583" t="str">
            <v>62703100</v>
          </cell>
          <cell r="E583" t="str">
            <v>00000484</v>
          </cell>
          <cell r="F583" t="str">
            <v>P00000D324</v>
          </cell>
        </row>
        <row r="584">
          <cell r="A584" t="str">
            <v>02</v>
          </cell>
          <cell r="B584" t="str">
            <v>0026</v>
          </cell>
          <cell r="C584" t="str">
            <v>0403800</v>
          </cell>
          <cell r="D584" t="str">
            <v>62703100</v>
          </cell>
          <cell r="E584" t="str">
            <v>00000484</v>
          </cell>
          <cell r="F584" t="str">
            <v>P00000D324</v>
          </cell>
        </row>
        <row r="585">
          <cell r="A585" t="str">
            <v>02</v>
          </cell>
          <cell r="B585" t="str">
            <v>0026</v>
          </cell>
          <cell r="C585" t="str">
            <v>0403800</v>
          </cell>
          <cell r="D585" t="str">
            <v>62703100</v>
          </cell>
          <cell r="E585" t="str">
            <v>00000484</v>
          </cell>
          <cell r="F585" t="str">
            <v>P00000E314</v>
          </cell>
        </row>
        <row r="586">
          <cell r="A586" t="str">
            <v>02</v>
          </cell>
          <cell r="B586" t="str">
            <v>0026</v>
          </cell>
          <cell r="C586" t="str">
            <v>0404000</v>
          </cell>
          <cell r="D586" t="str">
            <v>62703100</v>
          </cell>
          <cell r="E586" t="str">
            <v>00000484</v>
          </cell>
          <cell r="F586" t="str">
            <v>P00000D324</v>
          </cell>
        </row>
        <row r="587">
          <cell r="A587" t="str">
            <v>02</v>
          </cell>
          <cell r="B587" t="str">
            <v>0026</v>
          </cell>
          <cell r="C587" t="str">
            <v>0404000</v>
          </cell>
          <cell r="D587" t="str">
            <v>62703100</v>
          </cell>
          <cell r="E587" t="str">
            <v>00000484</v>
          </cell>
          <cell r="F587" t="str">
            <v>P00000E114</v>
          </cell>
        </row>
        <row r="588">
          <cell r="A588" t="str">
            <v>02</v>
          </cell>
          <cell r="B588" t="str">
            <v>0026</v>
          </cell>
          <cell r="C588" t="str">
            <v>0405000</v>
          </cell>
          <cell r="D588" t="str">
            <v>62703100</v>
          </cell>
          <cell r="E588" t="str">
            <v>00000484</v>
          </cell>
          <cell r="F588" t="str">
            <v>P00000D324</v>
          </cell>
        </row>
        <row r="589">
          <cell r="A589" t="str">
            <v>02</v>
          </cell>
          <cell r="B589" t="str">
            <v>0026</v>
          </cell>
          <cell r="C589" t="str">
            <v>0405400</v>
          </cell>
          <cell r="D589" t="str">
            <v>62703100</v>
          </cell>
          <cell r="E589" t="str">
            <v>00000484</v>
          </cell>
          <cell r="F589" t="str">
            <v>P00000D144</v>
          </cell>
        </row>
        <row r="590">
          <cell r="A590" t="str">
            <v>02</v>
          </cell>
          <cell r="B590" t="str">
            <v>0026</v>
          </cell>
          <cell r="C590" t="str">
            <v>0405400</v>
          </cell>
          <cell r="D590" t="str">
            <v>62703100</v>
          </cell>
          <cell r="E590" t="str">
            <v>00000484</v>
          </cell>
          <cell r="F590" t="str">
            <v>P00000D324</v>
          </cell>
        </row>
        <row r="591">
          <cell r="A591" t="str">
            <v>02</v>
          </cell>
          <cell r="B591" t="str">
            <v>0026</v>
          </cell>
          <cell r="C591" t="str">
            <v>0406800</v>
          </cell>
          <cell r="D591" t="str">
            <v>62703100</v>
          </cell>
          <cell r="E591" t="str">
            <v>00000484</v>
          </cell>
          <cell r="F591" t="str">
            <v>P00000D324</v>
          </cell>
        </row>
        <row r="592">
          <cell r="A592" t="str">
            <v>02</v>
          </cell>
          <cell r="B592" t="str">
            <v>0026</v>
          </cell>
          <cell r="C592" t="str">
            <v>0406800</v>
          </cell>
          <cell r="D592" t="str">
            <v>62703100</v>
          </cell>
          <cell r="E592" t="str">
            <v>00000484</v>
          </cell>
          <cell r="F592" t="str">
            <v>P00000E224</v>
          </cell>
        </row>
        <row r="593">
          <cell r="A593" t="str">
            <v>02</v>
          </cell>
          <cell r="B593" t="str">
            <v>0026</v>
          </cell>
          <cell r="C593" t="str">
            <v>0408400</v>
          </cell>
          <cell r="D593" t="str">
            <v>62703100</v>
          </cell>
          <cell r="E593" t="str">
            <v>00000484</v>
          </cell>
          <cell r="F593" t="str">
            <v>P00000D324</v>
          </cell>
        </row>
        <row r="594">
          <cell r="A594" t="str">
            <v>02</v>
          </cell>
          <cell r="B594" t="str">
            <v>0026</v>
          </cell>
          <cell r="C594" t="str">
            <v>0408400</v>
          </cell>
          <cell r="D594" t="str">
            <v>62703100</v>
          </cell>
          <cell r="E594" t="str">
            <v>00000484</v>
          </cell>
          <cell r="F594" t="str">
            <v>P00000H114</v>
          </cell>
        </row>
        <row r="595">
          <cell r="A595" t="str">
            <v>02</v>
          </cell>
          <cell r="B595" t="str">
            <v>0026</v>
          </cell>
          <cell r="C595" t="str">
            <v>0408800</v>
          </cell>
          <cell r="D595" t="str">
            <v>62703100</v>
          </cell>
          <cell r="E595" t="str">
            <v>00000484</v>
          </cell>
          <cell r="F595" t="str">
            <v>P00000D324</v>
          </cell>
        </row>
        <row r="596">
          <cell r="A596" t="str">
            <v>02</v>
          </cell>
          <cell r="B596" t="str">
            <v>0026</v>
          </cell>
          <cell r="C596" t="str">
            <v>0410000</v>
          </cell>
          <cell r="D596" t="str">
            <v>62703100</v>
          </cell>
          <cell r="E596" t="str">
            <v>00000484</v>
          </cell>
          <cell r="F596" t="str">
            <v>P00000D324</v>
          </cell>
        </row>
        <row r="597">
          <cell r="A597" t="str">
            <v>02</v>
          </cell>
          <cell r="B597" t="str">
            <v>0026</v>
          </cell>
          <cell r="C597" t="str">
            <v>0411000</v>
          </cell>
          <cell r="D597" t="str">
            <v>62703100</v>
          </cell>
          <cell r="E597" t="str">
            <v>00000484</v>
          </cell>
          <cell r="F597" t="str">
            <v>P00000D324</v>
          </cell>
        </row>
        <row r="598">
          <cell r="A598" t="str">
            <v>02</v>
          </cell>
          <cell r="B598" t="str">
            <v>0026</v>
          </cell>
          <cell r="C598" t="str">
            <v>0412000</v>
          </cell>
          <cell r="D598" t="str">
            <v>62703100</v>
          </cell>
          <cell r="E598" t="str">
            <v>00000484</v>
          </cell>
          <cell r="F598" t="str">
            <v>P00000D324</v>
          </cell>
        </row>
        <row r="599">
          <cell r="A599" t="str">
            <v>02</v>
          </cell>
          <cell r="B599" t="str">
            <v>0026</v>
          </cell>
          <cell r="C599" t="str">
            <v>0412200</v>
          </cell>
          <cell r="D599" t="str">
            <v>62703100</v>
          </cell>
          <cell r="E599" t="str">
            <v>00000484</v>
          </cell>
          <cell r="F599" t="str">
            <v>P00000D324</v>
          </cell>
        </row>
        <row r="600">
          <cell r="A600" t="str">
            <v>02</v>
          </cell>
          <cell r="B600" t="str">
            <v>0026</v>
          </cell>
          <cell r="C600" t="str">
            <v>0412400</v>
          </cell>
          <cell r="D600" t="str">
            <v>62703100</v>
          </cell>
          <cell r="E600" t="str">
            <v>00000484</v>
          </cell>
          <cell r="F600" t="str">
            <v>P00000D324</v>
          </cell>
        </row>
        <row r="601">
          <cell r="A601" t="str">
            <v>02</v>
          </cell>
          <cell r="B601" t="str">
            <v>0026</v>
          </cell>
          <cell r="C601" t="str">
            <v>0413600</v>
          </cell>
          <cell r="D601" t="str">
            <v>62703100</v>
          </cell>
          <cell r="E601" t="str">
            <v>00000484</v>
          </cell>
          <cell r="F601" t="str">
            <v>P00000D324</v>
          </cell>
        </row>
        <row r="602">
          <cell r="A602" t="str">
            <v>02</v>
          </cell>
          <cell r="B602" t="str">
            <v>0026</v>
          </cell>
          <cell r="C602" t="str">
            <v>0414000</v>
          </cell>
          <cell r="D602" t="str">
            <v>62703100</v>
          </cell>
          <cell r="E602" t="str">
            <v>00000484</v>
          </cell>
          <cell r="F602" t="str">
            <v>P00000D324</v>
          </cell>
        </row>
        <row r="603">
          <cell r="A603" t="str">
            <v>02</v>
          </cell>
          <cell r="B603" t="str">
            <v>0026</v>
          </cell>
          <cell r="C603" t="str">
            <v>0414000</v>
          </cell>
          <cell r="D603" t="str">
            <v>62703100</v>
          </cell>
          <cell r="E603" t="str">
            <v>00000484</v>
          </cell>
          <cell r="F603" t="str">
            <v>P00000E224</v>
          </cell>
        </row>
        <row r="604">
          <cell r="A604" t="str">
            <v>02</v>
          </cell>
          <cell r="B604" t="str">
            <v>0026</v>
          </cell>
          <cell r="C604" t="str">
            <v>0414400</v>
          </cell>
          <cell r="D604" t="str">
            <v>62703100</v>
          </cell>
          <cell r="E604" t="str">
            <v>00000484</v>
          </cell>
          <cell r="F604" t="str">
            <v>P00000D324</v>
          </cell>
        </row>
        <row r="605">
          <cell r="A605" t="str">
            <v>02</v>
          </cell>
          <cell r="B605" t="str">
            <v>0026</v>
          </cell>
          <cell r="C605" t="str">
            <v>0415200</v>
          </cell>
          <cell r="D605" t="str">
            <v>62703100</v>
          </cell>
          <cell r="E605" t="str">
            <v>00000484</v>
          </cell>
          <cell r="F605" t="str">
            <v>P00000D324</v>
          </cell>
        </row>
        <row r="606">
          <cell r="A606" t="str">
            <v>02</v>
          </cell>
          <cell r="B606" t="str">
            <v>0026</v>
          </cell>
          <cell r="C606" t="str">
            <v>0415400</v>
          </cell>
          <cell r="D606" t="str">
            <v>62703100</v>
          </cell>
          <cell r="E606" t="str">
            <v>00000484</v>
          </cell>
          <cell r="F606" t="str">
            <v>P00000D324</v>
          </cell>
        </row>
        <row r="607">
          <cell r="A607" t="str">
            <v>02</v>
          </cell>
          <cell r="B607" t="str">
            <v>0026</v>
          </cell>
          <cell r="C607" t="str">
            <v>0415600</v>
          </cell>
          <cell r="D607" t="str">
            <v>62703100</v>
          </cell>
          <cell r="E607" t="str">
            <v>00000484</v>
          </cell>
          <cell r="F607" t="str">
            <v>P00000D324</v>
          </cell>
        </row>
        <row r="608">
          <cell r="A608" t="str">
            <v>02</v>
          </cell>
          <cell r="B608" t="str">
            <v>0026</v>
          </cell>
          <cell r="C608" t="str">
            <v>0415600</v>
          </cell>
          <cell r="D608" t="str">
            <v>62703100</v>
          </cell>
          <cell r="E608" t="str">
            <v>00000484</v>
          </cell>
          <cell r="F608" t="str">
            <v>P00000E114</v>
          </cell>
        </row>
        <row r="609">
          <cell r="A609" t="str">
            <v>02</v>
          </cell>
          <cell r="B609" t="str">
            <v>0026</v>
          </cell>
          <cell r="C609" t="str">
            <v>0416000</v>
          </cell>
          <cell r="D609" t="str">
            <v>62703100</v>
          </cell>
          <cell r="E609" t="str">
            <v>00000484</v>
          </cell>
          <cell r="F609" t="str">
            <v>P00000D324</v>
          </cell>
        </row>
        <row r="610">
          <cell r="A610" t="str">
            <v>02</v>
          </cell>
          <cell r="B610" t="str">
            <v>0026</v>
          </cell>
          <cell r="C610" t="str">
            <v>0416200</v>
          </cell>
          <cell r="D610" t="str">
            <v>62703100</v>
          </cell>
          <cell r="E610" t="str">
            <v>00000484</v>
          </cell>
          <cell r="F610" t="str">
            <v>P00000D324</v>
          </cell>
        </row>
        <row r="611">
          <cell r="A611" t="str">
            <v>02</v>
          </cell>
          <cell r="B611" t="str">
            <v>0026</v>
          </cell>
          <cell r="C611" t="str">
            <v>0416200</v>
          </cell>
          <cell r="D611" t="str">
            <v>62703100</v>
          </cell>
          <cell r="E611" t="str">
            <v>00000484</v>
          </cell>
          <cell r="F611" t="str">
            <v>P00000E114</v>
          </cell>
        </row>
        <row r="612">
          <cell r="A612" t="str">
            <v>02</v>
          </cell>
          <cell r="B612" t="str">
            <v>0026</v>
          </cell>
          <cell r="C612" t="str">
            <v>0416400</v>
          </cell>
          <cell r="D612" t="str">
            <v>62703100</v>
          </cell>
          <cell r="E612" t="str">
            <v>00000484</v>
          </cell>
          <cell r="F612" t="str">
            <v>P00000D324</v>
          </cell>
        </row>
        <row r="613">
          <cell r="A613" t="str">
            <v>02</v>
          </cell>
          <cell r="B613" t="str">
            <v>0026</v>
          </cell>
          <cell r="C613" t="str">
            <v>0418000</v>
          </cell>
          <cell r="D613" t="str">
            <v>62703100</v>
          </cell>
          <cell r="E613" t="str">
            <v>00000484</v>
          </cell>
          <cell r="F613" t="str">
            <v>P00000D324</v>
          </cell>
        </row>
        <row r="614">
          <cell r="A614" t="str">
            <v>02</v>
          </cell>
          <cell r="B614" t="str">
            <v>0026</v>
          </cell>
          <cell r="C614" t="str">
            <v>0418600</v>
          </cell>
          <cell r="D614" t="str">
            <v>62703100</v>
          </cell>
          <cell r="E614" t="str">
            <v>00000484</v>
          </cell>
          <cell r="F614" t="str">
            <v>P00000D324</v>
          </cell>
        </row>
        <row r="615">
          <cell r="A615" t="str">
            <v>02</v>
          </cell>
          <cell r="B615" t="str">
            <v>0026</v>
          </cell>
          <cell r="C615" t="str">
            <v>0419000</v>
          </cell>
          <cell r="D615" t="str">
            <v>62703100</v>
          </cell>
          <cell r="E615" t="str">
            <v>00000484</v>
          </cell>
          <cell r="F615" t="str">
            <v>P00000D324</v>
          </cell>
        </row>
        <row r="616">
          <cell r="A616" t="str">
            <v>02</v>
          </cell>
          <cell r="B616" t="str">
            <v>0026</v>
          </cell>
          <cell r="C616" t="str">
            <v>0419800</v>
          </cell>
          <cell r="D616" t="str">
            <v>62703100</v>
          </cell>
          <cell r="E616" t="str">
            <v>00000484</v>
          </cell>
          <cell r="F616" t="str">
            <v>P00000D324</v>
          </cell>
        </row>
        <row r="617">
          <cell r="A617" t="str">
            <v>02</v>
          </cell>
          <cell r="B617" t="str">
            <v>0026</v>
          </cell>
          <cell r="C617" t="str">
            <v>0419800</v>
          </cell>
          <cell r="D617" t="str">
            <v>62703100</v>
          </cell>
          <cell r="E617" t="str">
            <v>00000484</v>
          </cell>
          <cell r="F617" t="str">
            <v>P00000E314</v>
          </cell>
        </row>
        <row r="618">
          <cell r="A618" t="str">
            <v>02</v>
          </cell>
          <cell r="B618" t="str">
            <v>0027</v>
          </cell>
          <cell r="C618" t="str">
            <v>0101500</v>
          </cell>
          <cell r="D618" t="str">
            <v>62703100</v>
          </cell>
          <cell r="E618" t="str">
            <v>00000484</v>
          </cell>
          <cell r="F618" t="str">
            <v>P00000D324</v>
          </cell>
        </row>
        <row r="619">
          <cell r="A619" t="str">
            <v>02</v>
          </cell>
          <cell r="B619" t="str">
            <v>0027</v>
          </cell>
          <cell r="C619" t="str">
            <v>0101500</v>
          </cell>
          <cell r="D619" t="str">
            <v>62703100</v>
          </cell>
          <cell r="E619" t="str">
            <v>00000484</v>
          </cell>
          <cell r="F619" t="str">
            <v>P00000E114</v>
          </cell>
        </row>
        <row r="620">
          <cell r="A620" t="str">
            <v>02</v>
          </cell>
          <cell r="B620" t="str">
            <v>0027</v>
          </cell>
          <cell r="C620" t="str">
            <v>0102800</v>
          </cell>
          <cell r="D620" t="str">
            <v>62703100</v>
          </cell>
          <cell r="E620" t="str">
            <v>00000484</v>
          </cell>
          <cell r="F620" t="str">
            <v>P00000D324</v>
          </cell>
        </row>
        <row r="621">
          <cell r="A621" t="str">
            <v>02</v>
          </cell>
          <cell r="B621" t="str">
            <v>0027</v>
          </cell>
          <cell r="C621" t="str">
            <v>0102800</v>
          </cell>
          <cell r="D621" t="str">
            <v>62703100</v>
          </cell>
          <cell r="E621" t="str">
            <v>00000484</v>
          </cell>
          <cell r="F621" t="str">
            <v>P00000E114</v>
          </cell>
        </row>
        <row r="622">
          <cell r="A622" t="str">
            <v>02</v>
          </cell>
          <cell r="B622" t="str">
            <v>0027</v>
          </cell>
          <cell r="C622" t="str">
            <v>0102800</v>
          </cell>
          <cell r="D622" t="str">
            <v>62703100</v>
          </cell>
          <cell r="E622" t="str">
            <v>00000484</v>
          </cell>
          <cell r="F622" t="str">
            <v>P00000E224</v>
          </cell>
        </row>
        <row r="623">
          <cell r="A623" t="str">
            <v>02</v>
          </cell>
          <cell r="B623" t="str">
            <v>0027</v>
          </cell>
          <cell r="C623" t="str">
            <v>0105200</v>
          </cell>
          <cell r="D623" t="str">
            <v>62703100</v>
          </cell>
          <cell r="E623" t="str">
            <v>00000484</v>
          </cell>
          <cell r="F623" t="str">
            <v>P00000D324</v>
          </cell>
        </row>
        <row r="624">
          <cell r="A624" t="str">
            <v>02</v>
          </cell>
          <cell r="B624" t="str">
            <v>0027</v>
          </cell>
          <cell r="C624" t="str">
            <v>0105200</v>
          </cell>
          <cell r="D624" t="str">
            <v>62703100</v>
          </cell>
          <cell r="E624" t="str">
            <v>00000484</v>
          </cell>
          <cell r="F624" t="str">
            <v>P00000E114</v>
          </cell>
        </row>
        <row r="625">
          <cell r="A625" t="str">
            <v>02</v>
          </cell>
          <cell r="B625" t="str">
            <v>0027</v>
          </cell>
          <cell r="C625" t="str">
            <v>0105700</v>
          </cell>
          <cell r="D625" t="str">
            <v>62703100</v>
          </cell>
          <cell r="E625" t="str">
            <v>00000484</v>
          </cell>
          <cell r="F625" t="str">
            <v>P00000D324</v>
          </cell>
        </row>
        <row r="626">
          <cell r="A626" t="str">
            <v>02</v>
          </cell>
          <cell r="B626" t="str">
            <v>0027</v>
          </cell>
          <cell r="C626" t="str">
            <v>0105700</v>
          </cell>
          <cell r="D626" t="str">
            <v>62703100</v>
          </cell>
          <cell r="E626" t="str">
            <v>00000484</v>
          </cell>
          <cell r="F626" t="str">
            <v>P00000E114</v>
          </cell>
        </row>
        <row r="627">
          <cell r="A627" t="str">
            <v>02</v>
          </cell>
          <cell r="B627" t="str">
            <v>0027</v>
          </cell>
          <cell r="C627" t="str">
            <v>0107400</v>
          </cell>
          <cell r="D627" t="str">
            <v>62703100</v>
          </cell>
          <cell r="E627" t="str">
            <v>00000484</v>
          </cell>
          <cell r="F627" t="str">
            <v>P00000D324</v>
          </cell>
        </row>
        <row r="628">
          <cell r="A628" t="str">
            <v>02</v>
          </cell>
          <cell r="B628" t="str">
            <v>0027</v>
          </cell>
          <cell r="C628" t="str">
            <v>0107400</v>
          </cell>
          <cell r="D628" t="str">
            <v>62703100</v>
          </cell>
          <cell r="E628" t="str">
            <v>00000484</v>
          </cell>
          <cell r="F628" t="str">
            <v>P00000E114</v>
          </cell>
        </row>
        <row r="629">
          <cell r="A629" t="str">
            <v>02</v>
          </cell>
          <cell r="B629" t="str">
            <v>0027</v>
          </cell>
          <cell r="C629" t="str">
            <v>0108000</v>
          </cell>
          <cell r="D629" t="str">
            <v>62703100</v>
          </cell>
          <cell r="E629" t="str">
            <v>00000484</v>
          </cell>
          <cell r="F629" t="str">
            <v>P00000D324</v>
          </cell>
        </row>
        <row r="630">
          <cell r="A630" t="str">
            <v>02</v>
          </cell>
          <cell r="B630" t="str">
            <v>0027</v>
          </cell>
          <cell r="C630" t="str">
            <v>0108000</v>
          </cell>
          <cell r="D630" t="str">
            <v>62703100</v>
          </cell>
          <cell r="E630" t="str">
            <v>00000484</v>
          </cell>
          <cell r="F630" t="str">
            <v>P00000E114</v>
          </cell>
        </row>
        <row r="631">
          <cell r="A631" t="str">
            <v>02</v>
          </cell>
          <cell r="B631" t="str">
            <v>0027</v>
          </cell>
          <cell r="C631" t="str">
            <v>0110800</v>
          </cell>
          <cell r="D631" t="str">
            <v>62703100</v>
          </cell>
          <cell r="E631" t="str">
            <v>00000484</v>
          </cell>
          <cell r="F631" t="str">
            <v>P00000D324</v>
          </cell>
        </row>
        <row r="632">
          <cell r="A632" t="str">
            <v>02</v>
          </cell>
          <cell r="B632" t="str">
            <v>0027</v>
          </cell>
          <cell r="C632" t="str">
            <v>0110800</v>
          </cell>
          <cell r="D632" t="str">
            <v>62703100</v>
          </cell>
          <cell r="E632" t="str">
            <v>00000484</v>
          </cell>
          <cell r="F632" t="str">
            <v>P00000E114</v>
          </cell>
        </row>
        <row r="633">
          <cell r="A633" t="str">
            <v>02</v>
          </cell>
          <cell r="B633" t="str">
            <v>0027</v>
          </cell>
          <cell r="C633" t="str">
            <v>0111400</v>
          </cell>
          <cell r="D633" t="str">
            <v>62703100</v>
          </cell>
          <cell r="E633" t="str">
            <v>00000484</v>
          </cell>
          <cell r="F633" t="str">
            <v>P00000D324</v>
          </cell>
        </row>
        <row r="634">
          <cell r="A634" t="str">
            <v>02</v>
          </cell>
          <cell r="B634" t="str">
            <v>0027</v>
          </cell>
          <cell r="C634" t="str">
            <v>0111400</v>
          </cell>
          <cell r="D634" t="str">
            <v>62703100</v>
          </cell>
          <cell r="E634" t="str">
            <v>00000484</v>
          </cell>
          <cell r="F634" t="str">
            <v>P00000E114</v>
          </cell>
        </row>
        <row r="635">
          <cell r="A635" t="str">
            <v>02</v>
          </cell>
          <cell r="B635" t="str">
            <v>0027</v>
          </cell>
          <cell r="C635" t="str">
            <v>0112500</v>
          </cell>
          <cell r="D635" t="str">
            <v>62703100</v>
          </cell>
          <cell r="E635" t="str">
            <v>00000484</v>
          </cell>
          <cell r="F635" t="str">
            <v>P00000D324</v>
          </cell>
        </row>
        <row r="636">
          <cell r="A636" t="str">
            <v>02</v>
          </cell>
          <cell r="B636" t="str">
            <v>0027</v>
          </cell>
          <cell r="C636" t="str">
            <v>0113000</v>
          </cell>
          <cell r="D636" t="str">
            <v>62703100</v>
          </cell>
          <cell r="E636" t="str">
            <v>00000484</v>
          </cell>
          <cell r="F636" t="str">
            <v>P00000D324</v>
          </cell>
        </row>
        <row r="637">
          <cell r="A637" t="str">
            <v>02</v>
          </cell>
          <cell r="B637" t="str">
            <v>0027</v>
          </cell>
          <cell r="C637" t="str">
            <v>0113000</v>
          </cell>
          <cell r="D637" t="str">
            <v>62703100</v>
          </cell>
          <cell r="E637" t="str">
            <v>00000484</v>
          </cell>
          <cell r="F637" t="str">
            <v>P00000E114</v>
          </cell>
        </row>
        <row r="638">
          <cell r="A638" t="str">
            <v>02</v>
          </cell>
          <cell r="B638" t="str">
            <v>0027</v>
          </cell>
          <cell r="C638" t="str">
            <v>0114700</v>
          </cell>
          <cell r="D638" t="str">
            <v>62703100</v>
          </cell>
          <cell r="E638" t="str">
            <v>00000484</v>
          </cell>
          <cell r="F638" t="str">
            <v>P00000E314</v>
          </cell>
        </row>
        <row r="639">
          <cell r="A639" t="str">
            <v>02</v>
          </cell>
          <cell r="B639" t="str">
            <v>0027</v>
          </cell>
          <cell r="C639" t="str">
            <v>0116500</v>
          </cell>
          <cell r="D639" t="str">
            <v>62703100</v>
          </cell>
          <cell r="E639" t="str">
            <v>00000484</v>
          </cell>
          <cell r="F639" t="str">
            <v>P00000D324</v>
          </cell>
        </row>
        <row r="640">
          <cell r="A640" t="str">
            <v>02</v>
          </cell>
          <cell r="B640" t="str">
            <v>0027</v>
          </cell>
          <cell r="C640" t="str">
            <v>0116800</v>
          </cell>
          <cell r="D640" t="str">
            <v>62703100</v>
          </cell>
          <cell r="E640" t="str">
            <v>00000484</v>
          </cell>
          <cell r="F640" t="str">
            <v>P00000D324</v>
          </cell>
        </row>
        <row r="641">
          <cell r="A641" t="str">
            <v>02</v>
          </cell>
          <cell r="B641" t="str">
            <v>0027</v>
          </cell>
          <cell r="C641" t="str">
            <v>0117700</v>
          </cell>
          <cell r="D641" t="str">
            <v>62703100</v>
          </cell>
          <cell r="E641" t="str">
            <v>00000484</v>
          </cell>
          <cell r="F641" t="str">
            <v>P00000D324</v>
          </cell>
        </row>
        <row r="642">
          <cell r="A642" t="str">
            <v>02</v>
          </cell>
          <cell r="B642" t="str">
            <v>0027</v>
          </cell>
          <cell r="C642" t="str">
            <v>0118000</v>
          </cell>
          <cell r="D642" t="str">
            <v>62703100</v>
          </cell>
          <cell r="E642" t="str">
            <v>00000484</v>
          </cell>
          <cell r="F642" t="str">
            <v>P00000D324</v>
          </cell>
        </row>
        <row r="643">
          <cell r="A643" t="str">
            <v>02</v>
          </cell>
          <cell r="B643" t="str">
            <v>0027</v>
          </cell>
          <cell r="C643" t="str">
            <v>0120800</v>
          </cell>
          <cell r="D643" t="str">
            <v>62703100</v>
          </cell>
          <cell r="E643" t="str">
            <v>00000484</v>
          </cell>
          <cell r="F643" t="str">
            <v>P00000D324</v>
          </cell>
        </row>
        <row r="644">
          <cell r="A644" t="str">
            <v>02</v>
          </cell>
          <cell r="B644" t="str">
            <v>0027</v>
          </cell>
          <cell r="C644" t="str">
            <v>0120800</v>
          </cell>
          <cell r="D644" t="str">
            <v>62703100</v>
          </cell>
          <cell r="E644" t="str">
            <v>00000484</v>
          </cell>
          <cell r="F644" t="str">
            <v>P00000E314</v>
          </cell>
        </row>
        <row r="645">
          <cell r="A645" t="str">
            <v>02</v>
          </cell>
          <cell r="B645" t="str">
            <v>0027</v>
          </cell>
          <cell r="C645" t="str">
            <v>0121400</v>
          </cell>
          <cell r="D645" t="str">
            <v>62703100</v>
          </cell>
          <cell r="E645" t="str">
            <v>00000484</v>
          </cell>
          <cell r="F645" t="str">
            <v>P00000E314</v>
          </cell>
        </row>
        <row r="646">
          <cell r="A646" t="str">
            <v>02</v>
          </cell>
          <cell r="B646" t="str">
            <v>0027</v>
          </cell>
          <cell r="C646" t="str">
            <v>0121800</v>
          </cell>
          <cell r="D646" t="str">
            <v>62703100</v>
          </cell>
          <cell r="E646" t="str">
            <v>00000484</v>
          </cell>
          <cell r="F646" t="str">
            <v>P00000D324</v>
          </cell>
        </row>
        <row r="647">
          <cell r="A647" t="str">
            <v>02</v>
          </cell>
          <cell r="B647" t="str">
            <v>0027</v>
          </cell>
          <cell r="C647" t="str">
            <v>0122500</v>
          </cell>
          <cell r="D647" t="str">
            <v>62703100</v>
          </cell>
          <cell r="E647" t="str">
            <v>00000484</v>
          </cell>
          <cell r="F647" t="str">
            <v>P00000D324</v>
          </cell>
        </row>
        <row r="648">
          <cell r="A648" t="str">
            <v>02</v>
          </cell>
          <cell r="B648" t="str">
            <v>0027</v>
          </cell>
          <cell r="C648" t="str">
            <v>0123100</v>
          </cell>
          <cell r="D648" t="str">
            <v>62703100</v>
          </cell>
          <cell r="E648" t="str">
            <v>00000484</v>
          </cell>
          <cell r="F648" t="str">
            <v>P00000D324</v>
          </cell>
        </row>
        <row r="649">
          <cell r="A649" t="str">
            <v>02</v>
          </cell>
          <cell r="B649" t="str">
            <v>0027</v>
          </cell>
          <cell r="C649" t="str">
            <v>0124500</v>
          </cell>
          <cell r="D649" t="str">
            <v>62703100</v>
          </cell>
          <cell r="E649" t="str">
            <v>00000484</v>
          </cell>
          <cell r="F649" t="str">
            <v>P00000D324</v>
          </cell>
        </row>
        <row r="650">
          <cell r="A650" t="str">
            <v>02</v>
          </cell>
          <cell r="B650" t="str">
            <v>0027</v>
          </cell>
          <cell r="C650" t="str">
            <v>0125800</v>
          </cell>
          <cell r="D650" t="str">
            <v>62703100</v>
          </cell>
          <cell r="E650" t="str">
            <v>00000484</v>
          </cell>
          <cell r="F650" t="str">
            <v>P00000D324</v>
          </cell>
        </row>
        <row r="651">
          <cell r="A651" t="str">
            <v>02</v>
          </cell>
          <cell r="B651" t="str">
            <v>0027</v>
          </cell>
          <cell r="C651" t="str">
            <v>0125800</v>
          </cell>
          <cell r="D651" t="str">
            <v>62703100</v>
          </cell>
          <cell r="E651" t="str">
            <v>00000484</v>
          </cell>
          <cell r="F651" t="str">
            <v>P00000E314</v>
          </cell>
        </row>
        <row r="652">
          <cell r="A652" t="str">
            <v>02</v>
          </cell>
          <cell r="B652" t="str">
            <v>0027</v>
          </cell>
          <cell r="C652" t="str">
            <v>0127300</v>
          </cell>
          <cell r="D652" t="str">
            <v>62703100</v>
          </cell>
          <cell r="E652" t="str">
            <v>00000484</v>
          </cell>
          <cell r="F652" t="str">
            <v>P00000D324</v>
          </cell>
        </row>
        <row r="653">
          <cell r="A653" t="str">
            <v>02</v>
          </cell>
          <cell r="B653" t="str">
            <v>0027</v>
          </cell>
          <cell r="C653" t="str">
            <v>0127800</v>
          </cell>
          <cell r="D653" t="str">
            <v>62703100</v>
          </cell>
          <cell r="E653" t="str">
            <v>00000484</v>
          </cell>
          <cell r="F653" t="str">
            <v>P00000D324</v>
          </cell>
        </row>
        <row r="654">
          <cell r="A654" t="str">
            <v>02</v>
          </cell>
          <cell r="B654" t="str">
            <v>0027</v>
          </cell>
          <cell r="C654" t="str">
            <v>0128200</v>
          </cell>
          <cell r="D654" t="str">
            <v>62703100</v>
          </cell>
          <cell r="E654" t="str">
            <v>00000484</v>
          </cell>
          <cell r="F654" t="str">
            <v>P00000D324</v>
          </cell>
        </row>
        <row r="655">
          <cell r="A655" t="str">
            <v>02</v>
          </cell>
          <cell r="B655" t="str">
            <v>0027</v>
          </cell>
          <cell r="C655" t="str">
            <v>0128500</v>
          </cell>
          <cell r="D655" t="str">
            <v>62703100</v>
          </cell>
          <cell r="E655" t="str">
            <v>00000484</v>
          </cell>
          <cell r="F655" t="str">
            <v>P00000D324</v>
          </cell>
        </row>
        <row r="656">
          <cell r="A656" t="str">
            <v>02</v>
          </cell>
          <cell r="B656" t="str">
            <v>0027</v>
          </cell>
          <cell r="C656" t="str">
            <v>0132800</v>
          </cell>
          <cell r="D656" t="str">
            <v>62703100</v>
          </cell>
          <cell r="E656" t="str">
            <v>00000484</v>
          </cell>
          <cell r="F656" t="str">
            <v>P00000D324</v>
          </cell>
        </row>
        <row r="657">
          <cell r="A657" t="str">
            <v>02</v>
          </cell>
          <cell r="B657" t="str">
            <v>0027</v>
          </cell>
          <cell r="C657" t="str">
            <v>0137800</v>
          </cell>
          <cell r="D657" t="str">
            <v>62703100</v>
          </cell>
          <cell r="E657" t="str">
            <v>00000484</v>
          </cell>
          <cell r="F657" t="str">
            <v>P00000D324</v>
          </cell>
        </row>
        <row r="658">
          <cell r="A658" t="str">
            <v>02</v>
          </cell>
          <cell r="B658" t="str">
            <v>0027</v>
          </cell>
          <cell r="C658" t="str">
            <v>0138500</v>
          </cell>
          <cell r="D658" t="str">
            <v>62703100</v>
          </cell>
          <cell r="E658" t="str">
            <v>00000484</v>
          </cell>
          <cell r="F658" t="str">
            <v>P00000D324</v>
          </cell>
        </row>
        <row r="659">
          <cell r="A659" t="str">
            <v>02</v>
          </cell>
          <cell r="B659" t="str">
            <v>0027</v>
          </cell>
          <cell r="C659" t="str">
            <v>0138500</v>
          </cell>
          <cell r="D659" t="str">
            <v>62703100</v>
          </cell>
          <cell r="E659" t="str">
            <v>00000484</v>
          </cell>
          <cell r="F659" t="str">
            <v>P00000E114</v>
          </cell>
        </row>
        <row r="660">
          <cell r="A660" t="str">
            <v>02</v>
          </cell>
          <cell r="B660" t="str">
            <v>0027</v>
          </cell>
          <cell r="C660" t="str">
            <v>0140200</v>
          </cell>
          <cell r="D660" t="str">
            <v>62703100</v>
          </cell>
          <cell r="E660" t="str">
            <v>00000484</v>
          </cell>
          <cell r="F660" t="str">
            <v>P00000D324</v>
          </cell>
        </row>
        <row r="661">
          <cell r="A661" t="str">
            <v>02</v>
          </cell>
          <cell r="B661" t="str">
            <v>0027</v>
          </cell>
          <cell r="C661" t="str">
            <v>0141200</v>
          </cell>
          <cell r="D661" t="str">
            <v>62703100</v>
          </cell>
          <cell r="E661" t="str">
            <v>00000484</v>
          </cell>
          <cell r="F661" t="str">
            <v>P00000D324</v>
          </cell>
        </row>
        <row r="662">
          <cell r="A662" t="str">
            <v>02</v>
          </cell>
          <cell r="B662" t="str">
            <v>0027</v>
          </cell>
          <cell r="C662" t="str">
            <v>0141800</v>
          </cell>
          <cell r="D662" t="str">
            <v>62703100</v>
          </cell>
          <cell r="E662" t="str">
            <v>00000484</v>
          </cell>
          <cell r="F662" t="str">
            <v>P00000D324</v>
          </cell>
        </row>
        <row r="663">
          <cell r="A663" t="str">
            <v>02</v>
          </cell>
          <cell r="B663" t="str">
            <v>0027</v>
          </cell>
          <cell r="C663" t="str">
            <v>0144000</v>
          </cell>
          <cell r="D663" t="str">
            <v>62703100</v>
          </cell>
          <cell r="E663" t="str">
            <v>00000484</v>
          </cell>
          <cell r="F663" t="str">
            <v>P00000D324</v>
          </cell>
        </row>
        <row r="664">
          <cell r="A664" t="str">
            <v>02</v>
          </cell>
          <cell r="B664" t="str">
            <v>0027</v>
          </cell>
          <cell r="C664" t="str">
            <v>0147900</v>
          </cell>
          <cell r="D664" t="str">
            <v>62703100</v>
          </cell>
          <cell r="E664" t="str">
            <v>00000484</v>
          </cell>
          <cell r="F664" t="str">
            <v>P00000D324</v>
          </cell>
        </row>
        <row r="665">
          <cell r="A665" t="str">
            <v>02</v>
          </cell>
          <cell r="B665" t="str">
            <v>0027</v>
          </cell>
          <cell r="C665" t="str">
            <v>0147900</v>
          </cell>
          <cell r="D665" t="str">
            <v>62703100</v>
          </cell>
          <cell r="E665" t="str">
            <v>00000484</v>
          </cell>
          <cell r="F665" t="str">
            <v>P00000E114</v>
          </cell>
        </row>
        <row r="666">
          <cell r="A666" t="str">
            <v>02</v>
          </cell>
          <cell r="B666" t="str">
            <v>0027</v>
          </cell>
          <cell r="C666" t="str">
            <v>0147900</v>
          </cell>
          <cell r="D666" t="str">
            <v>62703100</v>
          </cell>
          <cell r="E666" t="str">
            <v>00000484</v>
          </cell>
          <cell r="F666" t="str">
            <v>P00000E224</v>
          </cell>
        </row>
        <row r="667">
          <cell r="A667" t="str">
            <v>02</v>
          </cell>
          <cell r="B667" t="str">
            <v>0027</v>
          </cell>
          <cell r="C667" t="str">
            <v>0152200</v>
          </cell>
          <cell r="D667" t="str">
            <v>62703100</v>
          </cell>
          <cell r="E667" t="str">
            <v>00000484</v>
          </cell>
          <cell r="F667" t="str">
            <v>P00000D324</v>
          </cell>
        </row>
        <row r="668">
          <cell r="A668" t="str">
            <v>02</v>
          </cell>
          <cell r="B668" t="str">
            <v>0027</v>
          </cell>
          <cell r="C668" t="str">
            <v>0153200</v>
          </cell>
          <cell r="D668" t="str">
            <v>62703100</v>
          </cell>
          <cell r="E668" t="str">
            <v>00000484</v>
          </cell>
          <cell r="F668" t="str">
            <v>P00000D324</v>
          </cell>
        </row>
        <row r="669">
          <cell r="A669" t="str">
            <v>02</v>
          </cell>
          <cell r="B669" t="str">
            <v>0027</v>
          </cell>
          <cell r="C669" t="str">
            <v>0153800</v>
          </cell>
          <cell r="D669" t="str">
            <v>62703100</v>
          </cell>
          <cell r="E669" t="str">
            <v>00000484</v>
          </cell>
          <cell r="F669" t="str">
            <v>P00000D324</v>
          </cell>
        </row>
        <row r="670">
          <cell r="A670" t="str">
            <v>02</v>
          </cell>
          <cell r="B670" t="str">
            <v>0027</v>
          </cell>
          <cell r="C670" t="str">
            <v>0156500</v>
          </cell>
          <cell r="D670" t="str">
            <v>62703100</v>
          </cell>
          <cell r="E670" t="str">
            <v>00000484</v>
          </cell>
          <cell r="F670" t="str">
            <v>P00000D324</v>
          </cell>
        </row>
        <row r="671">
          <cell r="A671" t="str">
            <v>02</v>
          </cell>
          <cell r="B671" t="str">
            <v>0027</v>
          </cell>
          <cell r="C671" t="str">
            <v>0156800</v>
          </cell>
          <cell r="D671" t="str">
            <v>62703100</v>
          </cell>
          <cell r="E671" t="str">
            <v>00000484</v>
          </cell>
          <cell r="F671" t="str">
            <v>P00000D324</v>
          </cell>
        </row>
        <row r="672">
          <cell r="A672" t="str">
            <v>02</v>
          </cell>
          <cell r="B672" t="str">
            <v>0027</v>
          </cell>
          <cell r="C672" t="str">
            <v>0157200</v>
          </cell>
          <cell r="D672" t="str">
            <v>62703100</v>
          </cell>
          <cell r="E672" t="str">
            <v>00000484</v>
          </cell>
          <cell r="F672" t="str">
            <v>P00000D324</v>
          </cell>
        </row>
        <row r="673">
          <cell r="A673" t="str">
            <v>02</v>
          </cell>
          <cell r="B673" t="str">
            <v>0027</v>
          </cell>
          <cell r="C673" t="str">
            <v>0158500</v>
          </cell>
          <cell r="D673" t="str">
            <v>62703100</v>
          </cell>
          <cell r="E673" t="str">
            <v>00000484</v>
          </cell>
          <cell r="F673" t="str">
            <v>P00000D324</v>
          </cell>
        </row>
        <row r="674">
          <cell r="A674" t="str">
            <v>02</v>
          </cell>
          <cell r="B674" t="str">
            <v>0027</v>
          </cell>
          <cell r="C674" t="str">
            <v>0158500</v>
          </cell>
          <cell r="D674" t="str">
            <v>62703100</v>
          </cell>
          <cell r="E674" t="str">
            <v>00000484</v>
          </cell>
          <cell r="F674" t="str">
            <v>P00000E314</v>
          </cell>
        </row>
        <row r="675">
          <cell r="A675" t="str">
            <v>02</v>
          </cell>
          <cell r="B675" t="str">
            <v>0027</v>
          </cell>
          <cell r="C675" t="str">
            <v>0163800</v>
          </cell>
          <cell r="D675" t="str">
            <v>62703100</v>
          </cell>
          <cell r="E675" t="str">
            <v>00000484</v>
          </cell>
          <cell r="F675" t="str">
            <v>P00000D324</v>
          </cell>
        </row>
        <row r="676">
          <cell r="A676" t="str">
            <v>02</v>
          </cell>
          <cell r="B676" t="str">
            <v>0027</v>
          </cell>
          <cell r="C676" t="str">
            <v>0164500</v>
          </cell>
          <cell r="D676" t="str">
            <v>62703100</v>
          </cell>
          <cell r="E676" t="str">
            <v>00000484</v>
          </cell>
          <cell r="F676" t="str">
            <v>P00000D324</v>
          </cell>
        </row>
        <row r="677">
          <cell r="A677" t="str">
            <v>02</v>
          </cell>
          <cell r="B677" t="str">
            <v>0027</v>
          </cell>
          <cell r="C677" t="str">
            <v>0164500</v>
          </cell>
          <cell r="D677" t="str">
            <v>62703100</v>
          </cell>
          <cell r="E677" t="str">
            <v>00000484</v>
          </cell>
          <cell r="F677" t="str">
            <v>P00000E114</v>
          </cell>
        </row>
        <row r="678">
          <cell r="A678" t="str">
            <v>02</v>
          </cell>
          <cell r="B678" t="str">
            <v>0027</v>
          </cell>
          <cell r="C678" t="str">
            <v>0165500</v>
          </cell>
          <cell r="D678" t="str">
            <v>62703100</v>
          </cell>
          <cell r="E678" t="str">
            <v>00000484</v>
          </cell>
          <cell r="F678" t="str">
            <v>P00000D324</v>
          </cell>
        </row>
        <row r="679">
          <cell r="A679" t="str">
            <v>02</v>
          </cell>
          <cell r="B679" t="str">
            <v>0027</v>
          </cell>
          <cell r="C679" t="str">
            <v>0166400</v>
          </cell>
          <cell r="D679" t="str">
            <v>62703100</v>
          </cell>
          <cell r="E679" t="str">
            <v>00000484</v>
          </cell>
          <cell r="F679" t="str">
            <v>P00000D324</v>
          </cell>
        </row>
        <row r="680">
          <cell r="A680" t="str">
            <v>02</v>
          </cell>
          <cell r="B680" t="str">
            <v>0027</v>
          </cell>
          <cell r="C680" t="str">
            <v>0168500</v>
          </cell>
          <cell r="D680" t="str">
            <v>62703100</v>
          </cell>
          <cell r="E680" t="str">
            <v>00000484</v>
          </cell>
          <cell r="F680" t="str">
            <v>P00000D324</v>
          </cell>
        </row>
        <row r="681">
          <cell r="A681" t="str">
            <v>02</v>
          </cell>
          <cell r="B681" t="str">
            <v>0027</v>
          </cell>
          <cell r="C681" t="str">
            <v>0168500</v>
          </cell>
          <cell r="D681" t="str">
            <v>62703100</v>
          </cell>
          <cell r="E681" t="str">
            <v>00000484</v>
          </cell>
          <cell r="F681" t="str">
            <v>P00000E114</v>
          </cell>
        </row>
        <row r="682">
          <cell r="A682" t="str">
            <v>02</v>
          </cell>
          <cell r="B682" t="str">
            <v>0027</v>
          </cell>
          <cell r="C682" t="str">
            <v>0168500</v>
          </cell>
          <cell r="D682" t="str">
            <v>62703100</v>
          </cell>
          <cell r="E682" t="str">
            <v>00000484</v>
          </cell>
          <cell r="F682" t="str">
            <v>P00000E224</v>
          </cell>
        </row>
        <row r="683">
          <cell r="A683" t="str">
            <v>02</v>
          </cell>
          <cell r="B683" t="str">
            <v>0027</v>
          </cell>
          <cell r="C683" t="str">
            <v>0168800</v>
          </cell>
          <cell r="D683" t="str">
            <v>62703100</v>
          </cell>
          <cell r="E683" t="str">
            <v>00000484</v>
          </cell>
          <cell r="F683" t="str">
            <v>P00000D324</v>
          </cell>
        </row>
        <row r="684">
          <cell r="A684" t="str">
            <v>02</v>
          </cell>
          <cell r="B684" t="str">
            <v>0027</v>
          </cell>
          <cell r="C684" t="str">
            <v>0168800</v>
          </cell>
          <cell r="D684" t="str">
            <v>62703100</v>
          </cell>
          <cell r="E684" t="str">
            <v>00000484</v>
          </cell>
          <cell r="F684" t="str">
            <v>P00000E224</v>
          </cell>
        </row>
        <row r="685">
          <cell r="A685" t="str">
            <v>02</v>
          </cell>
          <cell r="B685" t="str">
            <v>0027</v>
          </cell>
          <cell r="C685" t="str">
            <v>0170800</v>
          </cell>
          <cell r="D685" t="str">
            <v>62703100</v>
          </cell>
          <cell r="E685" t="str">
            <v>00000484</v>
          </cell>
          <cell r="F685" t="str">
            <v>P00000D324</v>
          </cell>
        </row>
        <row r="686">
          <cell r="A686" t="str">
            <v>02</v>
          </cell>
          <cell r="B686" t="str">
            <v>0027</v>
          </cell>
          <cell r="C686" t="str">
            <v>0171700</v>
          </cell>
          <cell r="D686" t="str">
            <v>62703100</v>
          </cell>
          <cell r="E686" t="str">
            <v>00000484</v>
          </cell>
          <cell r="F686" t="str">
            <v>P00000D324</v>
          </cell>
        </row>
        <row r="687">
          <cell r="A687" t="str">
            <v>02</v>
          </cell>
          <cell r="B687" t="str">
            <v>0027</v>
          </cell>
          <cell r="C687" t="str">
            <v>0172200</v>
          </cell>
          <cell r="D687" t="str">
            <v>62703100</v>
          </cell>
          <cell r="E687" t="str">
            <v>00000484</v>
          </cell>
          <cell r="F687" t="str">
            <v>P00000D324</v>
          </cell>
        </row>
        <row r="688">
          <cell r="A688" t="str">
            <v>02</v>
          </cell>
          <cell r="B688" t="str">
            <v>0027</v>
          </cell>
          <cell r="C688" t="str">
            <v>0172500</v>
          </cell>
          <cell r="D688" t="str">
            <v>62703100</v>
          </cell>
          <cell r="E688" t="str">
            <v>00000484</v>
          </cell>
          <cell r="F688" t="str">
            <v>P00000D324</v>
          </cell>
        </row>
        <row r="689">
          <cell r="A689" t="str">
            <v>02</v>
          </cell>
          <cell r="B689" t="str">
            <v>0027</v>
          </cell>
          <cell r="C689" t="str">
            <v>0172800</v>
          </cell>
          <cell r="D689" t="str">
            <v>62703100</v>
          </cell>
          <cell r="E689" t="str">
            <v>00000484</v>
          </cell>
          <cell r="F689" t="str">
            <v>P00000D324</v>
          </cell>
        </row>
        <row r="690">
          <cell r="A690" t="str">
            <v>02</v>
          </cell>
          <cell r="B690" t="str">
            <v>0027</v>
          </cell>
          <cell r="C690" t="str">
            <v>0174000</v>
          </cell>
          <cell r="D690" t="str">
            <v>62703100</v>
          </cell>
          <cell r="E690" t="str">
            <v>00000484</v>
          </cell>
          <cell r="F690" t="str">
            <v>P00000D324</v>
          </cell>
        </row>
        <row r="691">
          <cell r="A691" t="str">
            <v>02</v>
          </cell>
          <cell r="B691" t="str">
            <v>0027</v>
          </cell>
          <cell r="C691" t="str">
            <v>0176000</v>
          </cell>
          <cell r="D691" t="str">
            <v>62703100</v>
          </cell>
          <cell r="E691" t="str">
            <v>00000484</v>
          </cell>
          <cell r="F691" t="str">
            <v>P00000D324</v>
          </cell>
        </row>
        <row r="692">
          <cell r="A692" t="str">
            <v>02</v>
          </cell>
          <cell r="B692" t="str">
            <v>0027</v>
          </cell>
          <cell r="C692" t="str">
            <v>0176800</v>
          </cell>
          <cell r="D692" t="str">
            <v>62703100</v>
          </cell>
          <cell r="E692" t="str">
            <v>00000484</v>
          </cell>
          <cell r="F692" t="str">
            <v>P00000D324</v>
          </cell>
        </row>
        <row r="693">
          <cell r="A693" t="str">
            <v>02</v>
          </cell>
          <cell r="B693" t="str">
            <v>0027</v>
          </cell>
          <cell r="C693" t="str">
            <v>0177500</v>
          </cell>
          <cell r="D693" t="str">
            <v>62703100</v>
          </cell>
          <cell r="E693" t="str">
            <v>00000484</v>
          </cell>
          <cell r="F693" t="str">
            <v>P00000D324</v>
          </cell>
        </row>
        <row r="694">
          <cell r="A694" t="str">
            <v>02</v>
          </cell>
          <cell r="B694" t="str">
            <v>0027</v>
          </cell>
          <cell r="C694" t="str">
            <v>0177500</v>
          </cell>
          <cell r="D694" t="str">
            <v>62703100</v>
          </cell>
          <cell r="E694" t="str">
            <v>00000484</v>
          </cell>
          <cell r="F694" t="str">
            <v>P00000E314</v>
          </cell>
        </row>
        <row r="695">
          <cell r="A695" t="str">
            <v>02</v>
          </cell>
          <cell r="B695" t="str">
            <v>0027</v>
          </cell>
          <cell r="C695" t="str">
            <v>0177800</v>
          </cell>
          <cell r="D695" t="str">
            <v>62703100</v>
          </cell>
          <cell r="E695" t="str">
            <v>00000484</v>
          </cell>
          <cell r="F695" t="str">
            <v>P00000D324</v>
          </cell>
        </row>
        <row r="696">
          <cell r="A696" t="str">
            <v>02</v>
          </cell>
          <cell r="B696" t="str">
            <v>0027</v>
          </cell>
          <cell r="C696" t="str">
            <v>0180800</v>
          </cell>
          <cell r="D696" t="str">
            <v>62703100</v>
          </cell>
          <cell r="E696" t="str">
            <v>00000484</v>
          </cell>
          <cell r="F696" t="str">
            <v>P00000D324</v>
          </cell>
        </row>
        <row r="697">
          <cell r="A697" t="str">
            <v>02</v>
          </cell>
          <cell r="B697" t="str">
            <v>0027</v>
          </cell>
          <cell r="C697" t="str">
            <v>0180800</v>
          </cell>
          <cell r="D697" t="str">
            <v>62703100</v>
          </cell>
          <cell r="E697" t="str">
            <v>00000484</v>
          </cell>
          <cell r="F697" t="str">
            <v>P00000E114</v>
          </cell>
        </row>
        <row r="698">
          <cell r="A698" t="str">
            <v>02</v>
          </cell>
          <cell r="B698" t="str">
            <v>0027</v>
          </cell>
          <cell r="C698" t="str">
            <v>0181000</v>
          </cell>
          <cell r="D698" t="str">
            <v>62703100</v>
          </cell>
          <cell r="E698" t="str">
            <v>00000484</v>
          </cell>
          <cell r="F698" t="str">
            <v>P00000D324</v>
          </cell>
        </row>
        <row r="699">
          <cell r="A699" t="str">
            <v>02</v>
          </cell>
          <cell r="B699" t="str">
            <v>0027</v>
          </cell>
          <cell r="C699" t="str">
            <v>0181700</v>
          </cell>
          <cell r="D699" t="str">
            <v>62703100</v>
          </cell>
          <cell r="E699" t="str">
            <v>00000484</v>
          </cell>
          <cell r="F699" t="str">
            <v>P00000D324</v>
          </cell>
        </row>
        <row r="700">
          <cell r="A700" t="str">
            <v>02</v>
          </cell>
          <cell r="B700" t="str">
            <v>0027</v>
          </cell>
          <cell r="C700" t="str">
            <v>0181700</v>
          </cell>
          <cell r="D700" t="str">
            <v>62703100</v>
          </cell>
          <cell r="E700" t="str">
            <v>00000484</v>
          </cell>
          <cell r="F700" t="str">
            <v>P00000E114</v>
          </cell>
        </row>
        <row r="701">
          <cell r="A701" t="str">
            <v>02</v>
          </cell>
          <cell r="B701" t="str">
            <v>0027</v>
          </cell>
          <cell r="C701" t="str">
            <v>0182800</v>
          </cell>
          <cell r="D701" t="str">
            <v>62703100</v>
          </cell>
          <cell r="E701" t="str">
            <v>00000484</v>
          </cell>
          <cell r="F701" t="str">
            <v>P00000D324</v>
          </cell>
        </row>
        <row r="702">
          <cell r="A702" t="str">
            <v>02</v>
          </cell>
          <cell r="B702" t="str">
            <v>0027</v>
          </cell>
          <cell r="C702" t="str">
            <v>0185200</v>
          </cell>
          <cell r="D702" t="str">
            <v>62703100</v>
          </cell>
          <cell r="E702" t="str">
            <v>00000484</v>
          </cell>
          <cell r="F702" t="str">
            <v>P00000D324</v>
          </cell>
        </row>
        <row r="703">
          <cell r="A703" t="str">
            <v>02</v>
          </cell>
          <cell r="B703" t="str">
            <v>0027</v>
          </cell>
          <cell r="C703" t="str">
            <v>0185200</v>
          </cell>
          <cell r="D703" t="str">
            <v>62703100</v>
          </cell>
          <cell r="E703" t="str">
            <v>00000484</v>
          </cell>
          <cell r="F703" t="str">
            <v>P00000E314</v>
          </cell>
        </row>
        <row r="704">
          <cell r="A704" t="str">
            <v>02</v>
          </cell>
          <cell r="B704" t="str">
            <v>0027</v>
          </cell>
          <cell r="C704" t="str">
            <v>0187900</v>
          </cell>
          <cell r="D704" t="str">
            <v>62703100</v>
          </cell>
          <cell r="E704" t="str">
            <v>00000484</v>
          </cell>
          <cell r="F704" t="str">
            <v>P00000D324</v>
          </cell>
        </row>
        <row r="705">
          <cell r="A705" t="str">
            <v>02</v>
          </cell>
          <cell r="B705" t="str">
            <v>0027</v>
          </cell>
          <cell r="C705" t="str">
            <v>0187900</v>
          </cell>
          <cell r="D705" t="str">
            <v>62703100</v>
          </cell>
          <cell r="E705" t="str">
            <v>00000484</v>
          </cell>
          <cell r="F705" t="str">
            <v>P00000E314</v>
          </cell>
        </row>
        <row r="706">
          <cell r="A706" t="str">
            <v>02</v>
          </cell>
          <cell r="B706" t="str">
            <v>0027</v>
          </cell>
          <cell r="C706" t="str">
            <v>0188500</v>
          </cell>
          <cell r="D706" t="str">
            <v>62703100</v>
          </cell>
          <cell r="E706" t="str">
            <v>00000484</v>
          </cell>
          <cell r="F706" t="str">
            <v>P00000D324</v>
          </cell>
        </row>
        <row r="707">
          <cell r="A707" t="str">
            <v>02</v>
          </cell>
          <cell r="B707" t="str">
            <v>0027</v>
          </cell>
          <cell r="C707" t="str">
            <v>0189500</v>
          </cell>
          <cell r="D707" t="str">
            <v>62703100</v>
          </cell>
          <cell r="E707" t="str">
            <v>00000484</v>
          </cell>
          <cell r="F707" t="str">
            <v>P00000D324</v>
          </cell>
        </row>
        <row r="708">
          <cell r="A708" t="str">
            <v>02</v>
          </cell>
          <cell r="B708" t="str">
            <v>0027</v>
          </cell>
          <cell r="C708" t="str">
            <v>0190600</v>
          </cell>
          <cell r="D708" t="str">
            <v>62703100</v>
          </cell>
          <cell r="E708" t="str">
            <v>00000484</v>
          </cell>
          <cell r="F708" t="str">
            <v>P00000D324</v>
          </cell>
        </row>
        <row r="709">
          <cell r="A709" t="str">
            <v>02</v>
          </cell>
          <cell r="B709" t="str">
            <v>0027</v>
          </cell>
          <cell r="C709" t="str">
            <v>0191200</v>
          </cell>
          <cell r="D709" t="str">
            <v>62703100</v>
          </cell>
          <cell r="E709" t="str">
            <v>00000484</v>
          </cell>
          <cell r="F709" t="str">
            <v>P00000D324</v>
          </cell>
        </row>
        <row r="710">
          <cell r="A710" t="str">
            <v>02</v>
          </cell>
          <cell r="B710" t="str">
            <v>0027</v>
          </cell>
          <cell r="C710" t="str">
            <v>0191400</v>
          </cell>
          <cell r="D710" t="str">
            <v>62703100</v>
          </cell>
          <cell r="E710" t="str">
            <v>00000484</v>
          </cell>
          <cell r="F710" t="str">
            <v>P00000D324</v>
          </cell>
        </row>
        <row r="711">
          <cell r="A711" t="str">
            <v>02</v>
          </cell>
          <cell r="B711" t="str">
            <v>0027</v>
          </cell>
          <cell r="C711" t="str">
            <v>0191400</v>
          </cell>
          <cell r="D711" t="str">
            <v>62703100</v>
          </cell>
          <cell r="E711" t="str">
            <v>00000484</v>
          </cell>
          <cell r="F711" t="str">
            <v>P00000E314</v>
          </cell>
        </row>
        <row r="712">
          <cell r="A712" t="str">
            <v>02</v>
          </cell>
          <cell r="B712" t="str">
            <v>0027</v>
          </cell>
          <cell r="C712" t="str">
            <v>0191800</v>
          </cell>
          <cell r="D712" t="str">
            <v>62703100</v>
          </cell>
          <cell r="E712" t="str">
            <v>00000484</v>
          </cell>
          <cell r="F712" t="str">
            <v>P00000D324</v>
          </cell>
        </row>
        <row r="713">
          <cell r="A713" t="str">
            <v>02</v>
          </cell>
          <cell r="B713" t="str">
            <v>0027</v>
          </cell>
          <cell r="C713" t="str">
            <v>0191800</v>
          </cell>
          <cell r="D713" t="str">
            <v>62703100</v>
          </cell>
          <cell r="E713" t="str">
            <v>00000484</v>
          </cell>
          <cell r="F713" t="str">
            <v>P00000E114</v>
          </cell>
        </row>
        <row r="714">
          <cell r="A714" t="str">
            <v>02</v>
          </cell>
          <cell r="B714" t="str">
            <v>0027</v>
          </cell>
          <cell r="C714" t="str">
            <v>0192000</v>
          </cell>
          <cell r="D714" t="str">
            <v>62703100</v>
          </cell>
          <cell r="E714" t="str">
            <v>00000484</v>
          </cell>
          <cell r="F714" t="str">
            <v>P00000D324</v>
          </cell>
        </row>
        <row r="715">
          <cell r="A715" t="str">
            <v>02</v>
          </cell>
          <cell r="B715" t="str">
            <v>0027</v>
          </cell>
          <cell r="C715" t="str">
            <v>0192000</v>
          </cell>
          <cell r="D715" t="str">
            <v>62703100</v>
          </cell>
          <cell r="E715" t="str">
            <v>00000484</v>
          </cell>
          <cell r="F715" t="str">
            <v>P00000F214</v>
          </cell>
        </row>
        <row r="716">
          <cell r="A716" t="str">
            <v>02</v>
          </cell>
          <cell r="B716" t="str">
            <v>0027</v>
          </cell>
          <cell r="C716" t="str">
            <v>0192200</v>
          </cell>
          <cell r="D716" t="str">
            <v>62703100</v>
          </cell>
          <cell r="E716" t="str">
            <v>00000484</v>
          </cell>
          <cell r="F716" t="str">
            <v>P00000D324</v>
          </cell>
        </row>
        <row r="717">
          <cell r="A717" t="str">
            <v>02</v>
          </cell>
          <cell r="B717" t="str">
            <v>0027</v>
          </cell>
          <cell r="C717" t="str">
            <v>0192800</v>
          </cell>
          <cell r="D717" t="str">
            <v>62703100</v>
          </cell>
          <cell r="E717" t="str">
            <v>00000484</v>
          </cell>
          <cell r="F717" t="str">
            <v>P00000D324</v>
          </cell>
        </row>
        <row r="718">
          <cell r="A718" t="str">
            <v>02</v>
          </cell>
          <cell r="B718" t="str">
            <v>0027</v>
          </cell>
          <cell r="C718" t="str">
            <v>0193000</v>
          </cell>
          <cell r="D718" t="str">
            <v>62703100</v>
          </cell>
          <cell r="E718" t="str">
            <v>00000484</v>
          </cell>
          <cell r="F718" t="str">
            <v>P00000D324</v>
          </cell>
        </row>
        <row r="719">
          <cell r="A719" t="str">
            <v>02</v>
          </cell>
          <cell r="B719" t="str">
            <v>0027</v>
          </cell>
          <cell r="C719" t="str">
            <v>0193200</v>
          </cell>
          <cell r="D719" t="str">
            <v>62703100</v>
          </cell>
          <cell r="E719" t="str">
            <v>00000484</v>
          </cell>
          <cell r="F719" t="str">
            <v>P00000D324</v>
          </cell>
        </row>
        <row r="720">
          <cell r="A720" t="str">
            <v>02</v>
          </cell>
          <cell r="B720" t="str">
            <v>0027</v>
          </cell>
          <cell r="C720" t="str">
            <v>0194800</v>
          </cell>
          <cell r="D720" t="str">
            <v>62703100</v>
          </cell>
          <cell r="E720" t="str">
            <v>00000484</v>
          </cell>
          <cell r="F720" t="str">
            <v>P00000E114</v>
          </cell>
        </row>
        <row r="721">
          <cell r="A721" t="str">
            <v>02</v>
          </cell>
          <cell r="B721" t="str">
            <v>0027</v>
          </cell>
          <cell r="C721" t="str">
            <v>0194800</v>
          </cell>
          <cell r="D721" t="str">
            <v>62703100</v>
          </cell>
          <cell r="E721" t="str">
            <v>00000484</v>
          </cell>
          <cell r="F721" t="str">
            <v>P00000E314</v>
          </cell>
        </row>
        <row r="722">
          <cell r="A722" t="str">
            <v>02</v>
          </cell>
          <cell r="B722" t="str">
            <v>0027</v>
          </cell>
          <cell r="C722" t="str">
            <v>0194800</v>
          </cell>
          <cell r="D722" t="str">
            <v>62703100</v>
          </cell>
          <cell r="E722" t="str">
            <v>00000484</v>
          </cell>
          <cell r="F722" t="str">
            <v>P00000H114</v>
          </cell>
        </row>
        <row r="723">
          <cell r="A723" t="str">
            <v>02</v>
          </cell>
          <cell r="B723" t="str">
            <v>0028</v>
          </cell>
          <cell r="C723" t="str">
            <v>0048203</v>
          </cell>
          <cell r="D723" t="str">
            <v>62703100</v>
          </cell>
          <cell r="E723" t="str">
            <v>00000484</v>
          </cell>
          <cell r="F723" t="str">
            <v>P00000F214</v>
          </cell>
        </row>
        <row r="724">
          <cell r="A724" t="str">
            <v>02</v>
          </cell>
          <cell r="B724" t="str">
            <v>0028</v>
          </cell>
          <cell r="C724" t="str">
            <v>0048300</v>
          </cell>
          <cell r="D724" t="str">
            <v>62703100</v>
          </cell>
          <cell r="E724" t="str">
            <v>00000484</v>
          </cell>
          <cell r="F724" t="str">
            <v>P00000E314</v>
          </cell>
        </row>
        <row r="725">
          <cell r="A725" t="str">
            <v>02</v>
          </cell>
          <cell r="B725" t="str">
            <v>0032</v>
          </cell>
          <cell r="C725" t="str">
            <v>0084700</v>
          </cell>
          <cell r="D725" t="str">
            <v>62703100</v>
          </cell>
          <cell r="E725" t="str">
            <v>00000484</v>
          </cell>
          <cell r="F725" t="str">
            <v>P00000E214</v>
          </cell>
        </row>
        <row r="726">
          <cell r="A726" t="str">
            <v>02</v>
          </cell>
          <cell r="B726" t="str">
            <v>0032</v>
          </cell>
          <cell r="C726" t="str">
            <v>0084700</v>
          </cell>
          <cell r="D726" t="str">
            <v>62703100</v>
          </cell>
          <cell r="E726" t="str">
            <v>00000484</v>
          </cell>
          <cell r="F726" t="str">
            <v>P00000E314</v>
          </cell>
        </row>
        <row r="727">
          <cell r="A727" t="str">
            <v>02</v>
          </cell>
          <cell r="B727" t="str">
            <v>0032</v>
          </cell>
          <cell r="C727" t="str">
            <v>0084700</v>
          </cell>
          <cell r="D727" t="str">
            <v>62703100</v>
          </cell>
          <cell r="E727" t="str">
            <v>00000484</v>
          </cell>
          <cell r="F727" t="str">
            <v>P00000F214</v>
          </cell>
        </row>
        <row r="728">
          <cell r="A728" t="str">
            <v>02</v>
          </cell>
          <cell r="B728" t="str">
            <v>0032</v>
          </cell>
          <cell r="C728" t="str">
            <v>0084700</v>
          </cell>
          <cell r="D728" t="str">
            <v>62703100</v>
          </cell>
          <cell r="E728" t="str">
            <v>00000484</v>
          </cell>
          <cell r="F728" t="str">
            <v>P00000H114</v>
          </cell>
        </row>
        <row r="729">
          <cell r="A729" t="str">
            <v>02</v>
          </cell>
          <cell r="B729" t="str">
            <v>0032</v>
          </cell>
          <cell r="C729" t="str">
            <v>0096900</v>
          </cell>
          <cell r="D729" t="str">
            <v>62703100</v>
          </cell>
          <cell r="E729" t="str">
            <v>00000484</v>
          </cell>
          <cell r="F729" t="str">
            <v>P00000F214</v>
          </cell>
        </row>
        <row r="730">
          <cell r="A730" t="str">
            <v>02</v>
          </cell>
          <cell r="B730" t="str">
            <v>0032</v>
          </cell>
          <cell r="C730" t="str">
            <v>0096900</v>
          </cell>
          <cell r="D730" t="str">
            <v>62703100</v>
          </cell>
          <cell r="E730" t="str">
            <v>00000484</v>
          </cell>
          <cell r="F730" t="str">
            <v>P00000H114</v>
          </cell>
        </row>
        <row r="731">
          <cell r="A731" t="str">
            <v>02</v>
          </cell>
          <cell r="B731" t="str">
            <v>0032</v>
          </cell>
          <cell r="C731" t="str">
            <v>0853800</v>
          </cell>
          <cell r="D731" t="str">
            <v>62703100</v>
          </cell>
          <cell r="E731" t="str">
            <v>00000484</v>
          </cell>
          <cell r="F731" t="str">
            <v>P00000F214</v>
          </cell>
        </row>
        <row r="732">
          <cell r="A732" t="str">
            <v>02</v>
          </cell>
          <cell r="B732" t="str">
            <v>0033</v>
          </cell>
          <cell r="C732" t="str">
            <v>0001000</v>
          </cell>
          <cell r="D732" t="str">
            <v>62703100</v>
          </cell>
          <cell r="E732" t="str">
            <v>00000484</v>
          </cell>
          <cell r="F732" t="str">
            <v>P00000E214</v>
          </cell>
        </row>
        <row r="733">
          <cell r="A733" t="str">
            <v>02</v>
          </cell>
          <cell r="B733" t="str">
            <v>0033</v>
          </cell>
          <cell r="C733" t="str">
            <v>0001400</v>
          </cell>
          <cell r="D733" t="str">
            <v>62703100</v>
          </cell>
          <cell r="E733" t="str">
            <v>00000484</v>
          </cell>
          <cell r="F733" t="str">
            <v>P00000E214</v>
          </cell>
        </row>
        <row r="734">
          <cell r="A734" t="str">
            <v>02</v>
          </cell>
          <cell r="B734" t="str">
            <v>0033</v>
          </cell>
          <cell r="C734" t="str">
            <v>0001400</v>
          </cell>
          <cell r="D734" t="str">
            <v>62703100</v>
          </cell>
          <cell r="E734" t="str">
            <v>00000484</v>
          </cell>
          <cell r="F734" t="str">
            <v>P00000F214</v>
          </cell>
        </row>
        <row r="735">
          <cell r="A735" t="str">
            <v>02</v>
          </cell>
          <cell r="B735" t="str">
            <v>0033</v>
          </cell>
          <cell r="C735" t="str">
            <v>0001600</v>
          </cell>
          <cell r="D735" t="str">
            <v>62703100</v>
          </cell>
          <cell r="E735" t="str">
            <v>00000484</v>
          </cell>
          <cell r="F735" t="str">
            <v>P00000F214</v>
          </cell>
        </row>
        <row r="736">
          <cell r="A736" t="str">
            <v>02</v>
          </cell>
          <cell r="B736" t="str">
            <v>0033</v>
          </cell>
          <cell r="C736" t="str">
            <v>0001900</v>
          </cell>
          <cell r="D736" t="str">
            <v>62703100</v>
          </cell>
          <cell r="E736" t="str">
            <v>00000484</v>
          </cell>
          <cell r="F736" t="str">
            <v>P00000E214</v>
          </cell>
        </row>
        <row r="737">
          <cell r="A737" t="str">
            <v>02</v>
          </cell>
          <cell r="B737" t="str">
            <v>0033</v>
          </cell>
          <cell r="C737" t="str">
            <v>0002200</v>
          </cell>
          <cell r="D737" t="str">
            <v>62703100</v>
          </cell>
          <cell r="E737" t="str">
            <v>00000484</v>
          </cell>
          <cell r="F737" t="str">
            <v>P00000E214</v>
          </cell>
        </row>
        <row r="738">
          <cell r="A738" t="str">
            <v>02</v>
          </cell>
          <cell r="B738" t="str">
            <v>0033</v>
          </cell>
          <cell r="C738" t="str">
            <v>0002500</v>
          </cell>
          <cell r="D738" t="str">
            <v>62703100</v>
          </cell>
          <cell r="E738" t="str">
            <v>00000484</v>
          </cell>
          <cell r="F738" t="str">
            <v>P00000E214</v>
          </cell>
        </row>
        <row r="739">
          <cell r="A739" t="str">
            <v>02</v>
          </cell>
          <cell r="B739" t="str">
            <v>0033</v>
          </cell>
          <cell r="C739" t="str">
            <v>0002800</v>
          </cell>
          <cell r="D739" t="str">
            <v>62703100</v>
          </cell>
          <cell r="E739" t="str">
            <v>00000484</v>
          </cell>
          <cell r="F739" t="str">
            <v>P00000E214</v>
          </cell>
        </row>
        <row r="740">
          <cell r="A740" t="str">
            <v>02</v>
          </cell>
          <cell r="B740" t="str">
            <v>0033</v>
          </cell>
          <cell r="C740" t="str">
            <v>0002800</v>
          </cell>
          <cell r="D740" t="str">
            <v>62703100</v>
          </cell>
          <cell r="E740" t="str">
            <v>00000484</v>
          </cell>
          <cell r="F740" t="str">
            <v>P00000F114</v>
          </cell>
        </row>
        <row r="741">
          <cell r="A741" t="str">
            <v>02</v>
          </cell>
          <cell r="B741" t="str">
            <v>0033</v>
          </cell>
          <cell r="C741" t="str">
            <v>0003100</v>
          </cell>
          <cell r="D741" t="str">
            <v>62703100</v>
          </cell>
          <cell r="E741" t="str">
            <v>00000484</v>
          </cell>
          <cell r="F741" t="str">
            <v>P00000E214</v>
          </cell>
        </row>
        <row r="742">
          <cell r="A742" t="str">
            <v>02</v>
          </cell>
          <cell r="B742" t="str">
            <v>0033</v>
          </cell>
          <cell r="C742" t="str">
            <v>0003100</v>
          </cell>
          <cell r="D742" t="str">
            <v>62703100</v>
          </cell>
          <cell r="E742" t="str">
            <v>00000484</v>
          </cell>
          <cell r="F742" t="str">
            <v>P00000F214</v>
          </cell>
        </row>
        <row r="743">
          <cell r="A743" t="str">
            <v>02</v>
          </cell>
          <cell r="B743" t="str">
            <v>0033</v>
          </cell>
          <cell r="C743" t="str">
            <v>0003300</v>
          </cell>
          <cell r="D743" t="str">
            <v>62703100</v>
          </cell>
          <cell r="E743" t="str">
            <v>00000484</v>
          </cell>
          <cell r="F743" t="str">
            <v>P00000E214</v>
          </cell>
        </row>
        <row r="744">
          <cell r="A744" t="str">
            <v>02</v>
          </cell>
          <cell r="B744" t="str">
            <v>0033</v>
          </cell>
          <cell r="C744" t="str">
            <v>0003500</v>
          </cell>
          <cell r="D744" t="str">
            <v>62703100</v>
          </cell>
          <cell r="E744" t="str">
            <v>00000484</v>
          </cell>
          <cell r="F744" t="str">
            <v>P00000E214</v>
          </cell>
        </row>
        <row r="745">
          <cell r="A745" t="str">
            <v>02</v>
          </cell>
          <cell r="B745" t="str">
            <v>0033</v>
          </cell>
          <cell r="C745" t="str">
            <v>0003500</v>
          </cell>
          <cell r="D745" t="str">
            <v>62703100</v>
          </cell>
          <cell r="E745" t="str">
            <v>00000484</v>
          </cell>
          <cell r="F745" t="str">
            <v>P00000F214</v>
          </cell>
        </row>
        <row r="746">
          <cell r="A746" t="str">
            <v>02</v>
          </cell>
          <cell r="B746" t="str">
            <v>0033</v>
          </cell>
          <cell r="C746" t="str">
            <v>0003700</v>
          </cell>
          <cell r="D746" t="str">
            <v>62703100</v>
          </cell>
          <cell r="E746" t="str">
            <v>00000484</v>
          </cell>
          <cell r="F746" t="str">
            <v>P00000E214</v>
          </cell>
        </row>
        <row r="747">
          <cell r="A747" t="str">
            <v>02</v>
          </cell>
          <cell r="B747" t="str">
            <v>0033</v>
          </cell>
          <cell r="C747" t="str">
            <v>0003900</v>
          </cell>
          <cell r="D747" t="str">
            <v>62703100</v>
          </cell>
          <cell r="E747" t="str">
            <v>00000484</v>
          </cell>
          <cell r="F747" t="str">
            <v>P00000E214</v>
          </cell>
        </row>
        <row r="748">
          <cell r="A748" t="str">
            <v>02</v>
          </cell>
          <cell r="B748" t="str">
            <v>0033</v>
          </cell>
          <cell r="C748" t="str">
            <v>0004100</v>
          </cell>
          <cell r="D748" t="str">
            <v>62703100</v>
          </cell>
          <cell r="E748" t="str">
            <v>00000484</v>
          </cell>
          <cell r="F748" t="str">
            <v>P00000E214</v>
          </cell>
        </row>
        <row r="749">
          <cell r="A749" t="str">
            <v>02</v>
          </cell>
          <cell r="B749" t="str">
            <v>0033</v>
          </cell>
          <cell r="C749" t="str">
            <v>0004300</v>
          </cell>
          <cell r="D749" t="str">
            <v>62703100</v>
          </cell>
          <cell r="E749" t="str">
            <v>00000484</v>
          </cell>
          <cell r="F749" t="str">
            <v>P00000E214</v>
          </cell>
        </row>
        <row r="750">
          <cell r="A750" t="str">
            <v>02</v>
          </cell>
          <cell r="B750" t="str">
            <v>0033</v>
          </cell>
          <cell r="C750" t="str">
            <v>0004500</v>
          </cell>
          <cell r="D750" t="str">
            <v>62703100</v>
          </cell>
          <cell r="E750" t="str">
            <v>00000484</v>
          </cell>
          <cell r="F750" t="str">
            <v>P00000E214</v>
          </cell>
        </row>
        <row r="751">
          <cell r="A751" t="str">
            <v>02</v>
          </cell>
          <cell r="B751" t="str">
            <v>0033</v>
          </cell>
          <cell r="C751" t="str">
            <v>0004700</v>
          </cell>
          <cell r="D751" t="str">
            <v>62703100</v>
          </cell>
          <cell r="E751" t="str">
            <v>00000484</v>
          </cell>
          <cell r="F751" t="str">
            <v>P00000E214</v>
          </cell>
        </row>
        <row r="752">
          <cell r="A752" t="str">
            <v>02</v>
          </cell>
          <cell r="B752" t="str">
            <v>0033</v>
          </cell>
          <cell r="C752" t="str">
            <v>0004900</v>
          </cell>
          <cell r="D752" t="str">
            <v>62703100</v>
          </cell>
          <cell r="E752" t="str">
            <v>00000484</v>
          </cell>
          <cell r="F752" t="str">
            <v>P00000E214</v>
          </cell>
        </row>
        <row r="753">
          <cell r="A753" t="str">
            <v>02</v>
          </cell>
          <cell r="B753" t="str">
            <v>0033</v>
          </cell>
          <cell r="C753" t="str">
            <v>0006600</v>
          </cell>
          <cell r="D753" t="str">
            <v>62703100</v>
          </cell>
          <cell r="E753" t="str">
            <v>00000484</v>
          </cell>
          <cell r="F753" t="str">
            <v>P00000E214</v>
          </cell>
        </row>
        <row r="754">
          <cell r="A754" t="str">
            <v>02</v>
          </cell>
          <cell r="B754" t="str">
            <v>0033</v>
          </cell>
          <cell r="C754" t="str">
            <v>0006900</v>
          </cell>
          <cell r="D754" t="str">
            <v>62703100</v>
          </cell>
          <cell r="E754" t="str">
            <v>00000484</v>
          </cell>
          <cell r="F754" t="str">
            <v>P00000E214</v>
          </cell>
        </row>
        <row r="755">
          <cell r="A755" t="str">
            <v>02</v>
          </cell>
          <cell r="B755" t="str">
            <v>0033</v>
          </cell>
          <cell r="C755" t="str">
            <v>0007000</v>
          </cell>
          <cell r="D755" t="str">
            <v>62703100</v>
          </cell>
          <cell r="E755" t="str">
            <v>00000484</v>
          </cell>
          <cell r="F755" t="str">
            <v>P00000E214</v>
          </cell>
        </row>
        <row r="756">
          <cell r="A756" t="str">
            <v>02</v>
          </cell>
          <cell r="B756" t="str">
            <v>0033</v>
          </cell>
          <cell r="C756" t="str">
            <v>0007700</v>
          </cell>
          <cell r="D756" t="str">
            <v>62703100</v>
          </cell>
          <cell r="E756" t="str">
            <v>00000484</v>
          </cell>
          <cell r="F756" t="str">
            <v>P00000E214</v>
          </cell>
        </row>
        <row r="757">
          <cell r="A757" t="str">
            <v>02</v>
          </cell>
          <cell r="B757" t="str">
            <v>0033</v>
          </cell>
          <cell r="C757" t="str">
            <v>0008300</v>
          </cell>
          <cell r="D757" t="str">
            <v>62703100</v>
          </cell>
          <cell r="E757" t="str">
            <v>00000484</v>
          </cell>
          <cell r="F757" t="str">
            <v>P00000E214</v>
          </cell>
        </row>
        <row r="758">
          <cell r="A758" t="str">
            <v>02</v>
          </cell>
          <cell r="B758" t="str">
            <v>0033</v>
          </cell>
          <cell r="C758" t="str">
            <v>0008300</v>
          </cell>
          <cell r="D758" t="str">
            <v>62703100</v>
          </cell>
          <cell r="E758" t="str">
            <v>00000484</v>
          </cell>
          <cell r="F758" t="str">
            <v>P00000H114</v>
          </cell>
        </row>
        <row r="759">
          <cell r="A759" t="str">
            <v>02</v>
          </cell>
          <cell r="B759" t="str">
            <v>0033</v>
          </cell>
          <cell r="C759" t="str">
            <v>0009300</v>
          </cell>
          <cell r="D759" t="str">
            <v>62703100</v>
          </cell>
          <cell r="E759" t="str">
            <v>00000484</v>
          </cell>
          <cell r="F759" t="str">
            <v>P00000E214</v>
          </cell>
        </row>
        <row r="760">
          <cell r="A760" t="str">
            <v>02</v>
          </cell>
          <cell r="B760" t="str">
            <v>0033</v>
          </cell>
          <cell r="C760" t="str">
            <v>0009400</v>
          </cell>
          <cell r="D760" t="str">
            <v>62703100</v>
          </cell>
          <cell r="E760" t="str">
            <v>00000484</v>
          </cell>
          <cell r="F760" t="str">
            <v>P00000E214</v>
          </cell>
        </row>
        <row r="761">
          <cell r="A761" t="str">
            <v>02</v>
          </cell>
          <cell r="B761" t="str">
            <v>0033</v>
          </cell>
          <cell r="C761" t="str">
            <v>0009600</v>
          </cell>
          <cell r="D761" t="str">
            <v>62703100</v>
          </cell>
          <cell r="E761" t="str">
            <v>00000484</v>
          </cell>
          <cell r="F761" t="str">
            <v>P00000E214</v>
          </cell>
        </row>
        <row r="762">
          <cell r="A762" t="str">
            <v>02</v>
          </cell>
          <cell r="B762" t="str">
            <v>0033</v>
          </cell>
          <cell r="C762" t="str">
            <v>0009800</v>
          </cell>
          <cell r="D762" t="str">
            <v>62703100</v>
          </cell>
          <cell r="E762" t="str">
            <v>00000484</v>
          </cell>
          <cell r="F762" t="str">
            <v>P00000E214</v>
          </cell>
        </row>
        <row r="763">
          <cell r="A763" t="str">
            <v>02</v>
          </cell>
          <cell r="B763" t="str">
            <v>0033</v>
          </cell>
          <cell r="C763" t="str">
            <v>0010000</v>
          </cell>
          <cell r="D763" t="str">
            <v>62703100</v>
          </cell>
          <cell r="E763" t="str">
            <v>00000484</v>
          </cell>
          <cell r="F763" t="str">
            <v>P00000E214</v>
          </cell>
        </row>
        <row r="764">
          <cell r="A764" t="str">
            <v>02</v>
          </cell>
          <cell r="B764" t="str">
            <v>0033</v>
          </cell>
          <cell r="C764" t="str">
            <v>0010100</v>
          </cell>
          <cell r="D764" t="str">
            <v>62703100</v>
          </cell>
          <cell r="E764" t="str">
            <v>00000484</v>
          </cell>
          <cell r="F764" t="str">
            <v>P00000E214</v>
          </cell>
        </row>
        <row r="765">
          <cell r="A765" t="str">
            <v>02</v>
          </cell>
          <cell r="B765" t="str">
            <v>0033</v>
          </cell>
          <cell r="C765" t="str">
            <v>0010400</v>
          </cell>
          <cell r="D765" t="str">
            <v>62703100</v>
          </cell>
          <cell r="E765" t="str">
            <v>00000484</v>
          </cell>
          <cell r="F765" t="str">
            <v>P00000E214</v>
          </cell>
        </row>
        <row r="766">
          <cell r="A766" t="str">
            <v>02</v>
          </cell>
          <cell r="B766" t="str">
            <v>0033</v>
          </cell>
          <cell r="C766" t="str">
            <v>0010510</v>
          </cell>
          <cell r="D766" t="str">
            <v>62703100</v>
          </cell>
          <cell r="E766" t="str">
            <v>00000484</v>
          </cell>
          <cell r="F766" t="str">
            <v>P00000F214</v>
          </cell>
        </row>
        <row r="767">
          <cell r="A767" t="str">
            <v>02</v>
          </cell>
          <cell r="B767" t="str">
            <v>0033</v>
          </cell>
          <cell r="C767" t="str">
            <v>0010900</v>
          </cell>
          <cell r="D767" t="str">
            <v>62703100</v>
          </cell>
          <cell r="E767" t="str">
            <v>00000484</v>
          </cell>
          <cell r="F767" t="str">
            <v>P00000E214</v>
          </cell>
        </row>
        <row r="768">
          <cell r="A768" t="str">
            <v>02</v>
          </cell>
          <cell r="B768" t="str">
            <v>0033</v>
          </cell>
          <cell r="C768" t="str">
            <v>0011100</v>
          </cell>
          <cell r="D768" t="str">
            <v>62703100</v>
          </cell>
          <cell r="E768" t="str">
            <v>00000484</v>
          </cell>
          <cell r="F768" t="str">
            <v>P00000E214</v>
          </cell>
        </row>
        <row r="769">
          <cell r="A769" t="str">
            <v>02</v>
          </cell>
          <cell r="B769" t="str">
            <v>0033</v>
          </cell>
          <cell r="C769" t="str">
            <v>0011900</v>
          </cell>
          <cell r="D769" t="str">
            <v>62703100</v>
          </cell>
          <cell r="E769" t="str">
            <v>00000484</v>
          </cell>
          <cell r="F769" t="str">
            <v>P00000E214</v>
          </cell>
        </row>
        <row r="770">
          <cell r="A770" t="str">
            <v>02</v>
          </cell>
          <cell r="B770" t="str">
            <v>0033</v>
          </cell>
          <cell r="C770" t="str">
            <v>0012100</v>
          </cell>
          <cell r="D770" t="str">
            <v>62703100</v>
          </cell>
          <cell r="E770" t="str">
            <v>00000484</v>
          </cell>
          <cell r="F770" t="str">
            <v>P00000E314</v>
          </cell>
        </row>
        <row r="771">
          <cell r="A771" t="str">
            <v>02</v>
          </cell>
          <cell r="B771" t="str">
            <v>0033</v>
          </cell>
          <cell r="C771" t="str">
            <v>0012500</v>
          </cell>
          <cell r="D771" t="str">
            <v>62703100</v>
          </cell>
          <cell r="E771" t="str">
            <v>00000484</v>
          </cell>
          <cell r="F771" t="str">
            <v>P00000E214</v>
          </cell>
        </row>
        <row r="772">
          <cell r="A772" t="str">
            <v>02</v>
          </cell>
          <cell r="B772" t="str">
            <v>0033</v>
          </cell>
          <cell r="C772" t="str">
            <v>0012510</v>
          </cell>
          <cell r="D772" t="str">
            <v>62703100</v>
          </cell>
          <cell r="E772" t="str">
            <v>00000484</v>
          </cell>
          <cell r="F772" t="str">
            <v>P00000E214</v>
          </cell>
        </row>
        <row r="773">
          <cell r="A773" t="str">
            <v>02</v>
          </cell>
          <cell r="B773" t="str">
            <v>0033</v>
          </cell>
          <cell r="C773" t="str">
            <v>0012700</v>
          </cell>
          <cell r="D773" t="str">
            <v>62703100</v>
          </cell>
          <cell r="E773" t="str">
            <v>00000484</v>
          </cell>
          <cell r="F773" t="str">
            <v>P00000E214</v>
          </cell>
        </row>
        <row r="774">
          <cell r="A774" t="str">
            <v>02</v>
          </cell>
          <cell r="B774" t="str">
            <v>0033</v>
          </cell>
          <cell r="C774" t="str">
            <v>0012900</v>
          </cell>
          <cell r="D774" t="str">
            <v>62703100</v>
          </cell>
          <cell r="E774" t="str">
            <v>00000484</v>
          </cell>
          <cell r="F774" t="str">
            <v>P00000E214</v>
          </cell>
        </row>
        <row r="775">
          <cell r="A775" t="str">
            <v>02</v>
          </cell>
          <cell r="B775" t="str">
            <v>0033</v>
          </cell>
          <cell r="C775" t="str">
            <v>0013100</v>
          </cell>
          <cell r="D775" t="str">
            <v>62703100</v>
          </cell>
          <cell r="E775" t="str">
            <v>00000484</v>
          </cell>
          <cell r="F775" t="str">
            <v>P00000E214</v>
          </cell>
        </row>
        <row r="776">
          <cell r="A776" t="str">
            <v>02</v>
          </cell>
          <cell r="B776" t="str">
            <v>0033</v>
          </cell>
          <cell r="C776" t="str">
            <v>0013200</v>
          </cell>
          <cell r="D776" t="str">
            <v>62703100</v>
          </cell>
          <cell r="E776" t="str">
            <v>00000484</v>
          </cell>
          <cell r="F776" t="str">
            <v>P00000E214</v>
          </cell>
        </row>
        <row r="777">
          <cell r="A777" t="str">
            <v>02</v>
          </cell>
          <cell r="B777" t="str">
            <v>0033</v>
          </cell>
          <cell r="C777" t="str">
            <v>0013310</v>
          </cell>
          <cell r="D777" t="str">
            <v>62703100</v>
          </cell>
          <cell r="E777" t="str">
            <v>00000484</v>
          </cell>
          <cell r="F777" t="str">
            <v>P00000E214</v>
          </cell>
        </row>
        <row r="778">
          <cell r="A778" t="str">
            <v>02</v>
          </cell>
          <cell r="B778" t="str">
            <v>0033</v>
          </cell>
          <cell r="C778" t="str">
            <v>0013600</v>
          </cell>
          <cell r="D778" t="str">
            <v>62703100</v>
          </cell>
          <cell r="E778" t="str">
            <v>00000484</v>
          </cell>
          <cell r="F778" t="str">
            <v>P00000E214</v>
          </cell>
        </row>
        <row r="779">
          <cell r="A779" t="str">
            <v>02</v>
          </cell>
          <cell r="B779" t="str">
            <v>0033</v>
          </cell>
          <cell r="C779" t="str">
            <v>0013800</v>
          </cell>
          <cell r="D779" t="str">
            <v>62703100</v>
          </cell>
          <cell r="E779" t="str">
            <v>00000484</v>
          </cell>
          <cell r="F779" t="str">
            <v>P00000E214</v>
          </cell>
        </row>
        <row r="780">
          <cell r="A780" t="str">
            <v>02</v>
          </cell>
          <cell r="B780" t="str">
            <v>0033</v>
          </cell>
          <cell r="C780" t="str">
            <v>0013800</v>
          </cell>
          <cell r="D780" t="str">
            <v>62703100</v>
          </cell>
          <cell r="E780" t="str">
            <v>00000484</v>
          </cell>
          <cell r="F780" t="str">
            <v>P00000F214</v>
          </cell>
        </row>
        <row r="781">
          <cell r="A781" t="str">
            <v>02</v>
          </cell>
          <cell r="B781" t="str">
            <v>0033</v>
          </cell>
          <cell r="C781" t="str">
            <v>0020100</v>
          </cell>
          <cell r="D781" t="str">
            <v>62703100</v>
          </cell>
          <cell r="E781" t="str">
            <v>00000484</v>
          </cell>
          <cell r="F781" t="str">
            <v>P00000E214</v>
          </cell>
        </row>
        <row r="782">
          <cell r="A782" t="str">
            <v>02</v>
          </cell>
          <cell r="B782" t="str">
            <v>0033</v>
          </cell>
          <cell r="C782" t="str">
            <v>0020100</v>
          </cell>
          <cell r="D782" t="str">
            <v>62703100</v>
          </cell>
          <cell r="E782" t="str">
            <v>00000484</v>
          </cell>
          <cell r="F782" t="str">
            <v>P00000H114</v>
          </cell>
        </row>
        <row r="783">
          <cell r="A783" t="str">
            <v>02</v>
          </cell>
          <cell r="B783" t="str">
            <v>0033</v>
          </cell>
          <cell r="C783" t="str">
            <v>0020110</v>
          </cell>
          <cell r="D783" t="str">
            <v>62703100</v>
          </cell>
          <cell r="E783" t="str">
            <v>00000484</v>
          </cell>
          <cell r="F783" t="str">
            <v>P00000E314</v>
          </cell>
        </row>
        <row r="784">
          <cell r="A784" t="str">
            <v>02</v>
          </cell>
          <cell r="B784" t="str">
            <v>0033</v>
          </cell>
          <cell r="C784" t="str">
            <v>0020700</v>
          </cell>
          <cell r="D784" t="str">
            <v>62703100</v>
          </cell>
          <cell r="E784" t="str">
            <v>00000484</v>
          </cell>
          <cell r="F784" t="str">
            <v>P00000E114</v>
          </cell>
        </row>
        <row r="785">
          <cell r="A785" t="str">
            <v>02</v>
          </cell>
          <cell r="B785" t="str">
            <v>0033</v>
          </cell>
          <cell r="C785" t="str">
            <v>0020700</v>
          </cell>
          <cell r="D785" t="str">
            <v>62703100</v>
          </cell>
          <cell r="E785" t="str">
            <v>00000484</v>
          </cell>
          <cell r="F785" t="str">
            <v>P00000E214</v>
          </cell>
        </row>
        <row r="786">
          <cell r="A786" t="str">
            <v>02</v>
          </cell>
          <cell r="B786" t="str">
            <v>0033</v>
          </cell>
          <cell r="C786" t="str">
            <v>0020700</v>
          </cell>
          <cell r="D786" t="str">
            <v>62703100</v>
          </cell>
          <cell r="E786" t="str">
            <v>00000484</v>
          </cell>
          <cell r="F786" t="str">
            <v>P00000E314</v>
          </cell>
        </row>
        <row r="787">
          <cell r="A787" t="str">
            <v>02</v>
          </cell>
          <cell r="B787" t="str">
            <v>0033</v>
          </cell>
          <cell r="C787" t="str">
            <v>0020700</v>
          </cell>
          <cell r="D787" t="str">
            <v>62703100</v>
          </cell>
          <cell r="E787" t="str">
            <v>00000484</v>
          </cell>
          <cell r="F787" t="str">
            <v>P00000F214</v>
          </cell>
        </row>
        <row r="788">
          <cell r="A788" t="str">
            <v>02</v>
          </cell>
          <cell r="B788" t="str">
            <v>0033</v>
          </cell>
          <cell r="C788" t="str">
            <v>0022200</v>
          </cell>
          <cell r="D788" t="str">
            <v>62703100</v>
          </cell>
          <cell r="E788" t="str">
            <v>00000484</v>
          </cell>
          <cell r="F788" t="str">
            <v>P00000F114</v>
          </cell>
        </row>
        <row r="789">
          <cell r="A789" t="str">
            <v>02</v>
          </cell>
          <cell r="B789" t="str">
            <v>0033</v>
          </cell>
          <cell r="C789" t="str">
            <v>0031000</v>
          </cell>
          <cell r="D789" t="str">
            <v>62703100</v>
          </cell>
          <cell r="E789" t="str">
            <v>00000484</v>
          </cell>
          <cell r="F789" t="str">
            <v>P00000E214</v>
          </cell>
        </row>
        <row r="790">
          <cell r="A790" t="str">
            <v>02</v>
          </cell>
          <cell r="B790" t="str">
            <v>0033</v>
          </cell>
          <cell r="C790" t="str">
            <v>0031000</v>
          </cell>
          <cell r="D790" t="str">
            <v>62703100</v>
          </cell>
          <cell r="E790" t="str">
            <v>00000484</v>
          </cell>
          <cell r="F790" t="str">
            <v>P00000F214</v>
          </cell>
        </row>
        <row r="791">
          <cell r="A791" t="str">
            <v>02</v>
          </cell>
          <cell r="B791" t="str">
            <v>0033</v>
          </cell>
          <cell r="C791" t="str">
            <v>0031800</v>
          </cell>
          <cell r="D791" t="str">
            <v>62703100</v>
          </cell>
          <cell r="E791" t="str">
            <v>00000484</v>
          </cell>
          <cell r="F791" t="str">
            <v>P00000E214</v>
          </cell>
        </row>
        <row r="792">
          <cell r="A792" t="str">
            <v>02</v>
          </cell>
          <cell r="B792" t="str">
            <v>0033</v>
          </cell>
          <cell r="C792" t="str">
            <v>0031800</v>
          </cell>
          <cell r="D792" t="str">
            <v>62703100</v>
          </cell>
          <cell r="E792" t="str">
            <v>00000484</v>
          </cell>
          <cell r="F792" t="str">
            <v>P00000F114</v>
          </cell>
        </row>
        <row r="793">
          <cell r="A793" t="str">
            <v>02</v>
          </cell>
          <cell r="B793" t="str">
            <v>0033</v>
          </cell>
          <cell r="C793" t="str">
            <v>0032300</v>
          </cell>
          <cell r="D793" t="str">
            <v>62703100</v>
          </cell>
          <cell r="E793" t="str">
            <v>00000484</v>
          </cell>
          <cell r="F793" t="str">
            <v>P00000E214</v>
          </cell>
        </row>
        <row r="794">
          <cell r="A794" t="str">
            <v>02</v>
          </cell>
          <cell r="B794" t="str">
            <v>0033</v>
          </cell>
          <cell r="C794" t="str">
            <v>0032400</v>
          </cell>
          <cell r="D794" t="str">
            <v>62703100</v>
          </cell>
          <cell r="E794" t="str">
            <v>00000484</v>
          </cell>
          <cell r="F794" t="str">
            <v>P00000E214</v>
          </cell>
        </row>
        <row r="795">
          <cell r="A795" t="str">
            <v>02</v>
          </cell>
          <cell r="B795" t="str">
            <v>0033</v>
          </cell>
          <cell r="C795" t="str">
            <v>0033100</v>
          </cell>
          <cell r="D795" t="str">
            <v>62703100</v>
          </cell>
          <cell r="E795" t="str">
            <v>00000484</v>
          </cell>
          <cell r="F795" t="str">
            <v>P00000E214</v>
          </cell>
        </row>
        <row r="796">
          <cell r="A796" t="str">
            <v>02</v>
          </cell>
          <cell r="B796" t="str">
            <v>0033</v>
          </cell>
          <cell r="C796" t="str">
            <v>0033700</v>
          </cell>
          <cell r="D796" t="str">
            <v>62703100</v>
          </cell>
          <cell r="E796" t="str">
            <v>00000484</v>
          </cell>
          <cell r="F796" t="str">
            <v>P00000E214</v>
          </cell>
        </row>
        <row r="797">
          <cell r="A797" t="str">
            <v>02</v>
          </cell>
          <cell r="B797" t="str">
            <v>0033</v>
          </cell>
          <cell r="C797" t="str">
            <v>0039400</v>
          </cell>
          <cell r="D797" t="str">
            <v>62703100</v>
          </cell>
          <cell r="E797" t="str">
            <v>00000484</v>
          </cell>
          <cell r="F797" t="str">
            <v>P00000E214</v>
          </cell>
        </row>
        <row r="798">
          <cell r="A798" t="str">
            <v>02</v>
          </cell>
          <cell r="B798" t="str">
            <v>0033</v>
          </cell>
          <cell r="C798" t="str">
            <v>0113500</v>
          </cell>
          <cell r="D798" t="str">
            <v>62703100</v>
          </cell>
          <cell r="E798" t="str">
            <v>00000484</v>
          </cell>
          <cell r="F798" t="str">
            <v>P00000E214</v>
          </cell>
        </row>
        <row r="799">
          <cell r="A799" t="str">
            <v>02</v>
          </cell>
          <cell r="B799" t="str">
            <v>0033</v>
          </cell>
          <cell r="C799" t="str">
            <v>0113500</v>
          </cell>
          <cell r="D799" t="str">
            <v>62703100</v>
          </cell>
          <cell r="E799" t="str">
            <v>00000484</v>
          </cell>
          <cell r="F799" t="str">
            <v>P00000F114</v>
          </cell>
        </row>
        <row r="800">
          <cell r="A800" t="str">
            <v>02</v>
          </cell>
          <cell r="B800" t="str">
            <v>0033</v>
          </cell>
          <cell r="C800" t="str">
            <v>0113500</v>
          </cell>
          <cell r="D800" t="str">
            <v>62703100</v>
          </cell>
          <cell r="E800" t="str">
            <v>00000484</v>
          </cell>
          <cell r="F800" t="str">
            <v>P00000H114</v>
          </cell>
        </row>
        <row r="801">
          <cell r="A801" t="str">
            <v>02</v>
          </cell>
          <cell r="B801" t="str">
            <v>0033</v>
          </cell>
          <cell r="C801" t="str">
            <v>0126400</v>
          </cell>
          <cell r="D801" t="str">
            <v>62703100</v>
          </cell>
          <cell r="E801" t="str">
            <v>00000484</v>
          </cell>
          <cell r="F801" t="str">
            <v>P00000E214</v>
          </cell>
        </row>
        <row r="802">
          <cell r="A802" t="str">
            <v>02</v>
          </cell>
          <cell r="B802" t="str">
            <v>0033</v>
          </cell>
          <cell r="C802" t="str">
            <v>0126400</v>
          </cell>
          <cell r="D802" t="str">
            <v>62703100</v>
          </cell>
          <cell r="E802" t="str">
            <v>00000484</v>
          </cell>
          <cell r="F802" t="str">
            <v>P00000F214</v>
          </cell>
        </row>
        <row r="803">
          <cell r="A803" t="str">
            <v>02</v>
          </cell>
          <cell r="B803" t="str">
            <v>0033</v>
          </cell>
          <cell r="C803" t="str">
            <v>0126410</v>
          </cell>
          <cell r="D803" t="str">
            <v>62703100</v>
          </cell>
          <cell r="E803" t="str">
            <v>00000484</v>
          </cell>
          <cell r="F803" t="str">
            <v>P00000E314</v>
          </cell>
        </row>
        <row r="804">
          <cell r="A804" t="str">
            <v>02</v>
          </cell>
          <cell r="B804" t="str">
            <v>0033</v>
          </cell>
          <cell r="C804" t="str">
            <v>0126700</v>
          </cell>
          <cell r="D804" t="str">
            <v>62703100</v>
          </cell>
          <cell r="E804" t="str">
            <v>00000484</v>
          </cell>
          <cell r="F804" t="str">
            <v>P00000E214</v>
          </cell>
        </row>
        <row r="805">
          <cell r="A805" t="str">
            <v>02</v>
          </cell>
          <cell r="B805" t="str">
            <v>0033</v>
          </cell>
          <cell r="C805" t="str">
            <v>0130800</v>
          </cell>
          <cell r="D805" t="str">
            <v>62703100</v>
          </cell>
          <cell r="E805" t="str">
            <v>00000484</v>
          </cell>
          <cell r="F805" t="str">
            <v>P00000E214</v>
          </cell>
        </row>
        <row r="806">
          <cell r="A806" t="str">
            <v>02</v>
          </cell>
          <cell r="B806" t="str">
            <v>0033</v>
          </cell>
          <cell r="C806" t="str">
            <v>0134500</v>
          </cell>
          <cell r="D806" t="str">
            <v>62703100</v>
          </cell>
          <cell r="E806" t="str">
            <v>00000484</v>
          </cell>
          <cell r="F806" t="str">
            <v>P00000E214</v>
          </cell>
        </row>
        <row r="807">
          <cell r="A807" t="str">
            <v>02</v>
          </cell>
          <cell r="B807" t="str">
            <v>0033</v>
          </cell>
          <cell r="C807" t="str">
            <v>0134500</v>
          </cell>
          <cell r="D807" t="str">
            <v>62703100</v>
          </cell>
          <cell r="E807" t="str">
            <v>00000484</v>
          </cell>
          <cell r="F807" t="str">
            <v>P00000E314</v>
          </cell>
        </row>
        <row r="808">
          <cell r="A808" t="str">
            <v>02</v>
          </cell>
          <cell r="B808" t="str">
            <v>0033</v>
          </cell>
          <cell r="C808" t="str">
            <v>0150200</v>
          </cell>
          <cell r="D808" t="str">
            <v>62703100</v>
          </cell>
          <cell r="E808" t="str">
            <v>00000484</v>
          </cell>
          <cell r="F808" t="str">
            <v>P00000F214</v>
          </cell>
        </row>
        <row r="809">
          <cell r="A809" t="str">
            <v>02</v>
          </cell>
          <cell r="B809" t="str">
            <v>0033</v>
          </cell>
          <cell r="C809" t="str">
            <v>0151000</v>
          </cell>
          <cell r="D809" t="str">
            <v>62703100</v>
          </cell>
          <cell r="E809" t="str">
            <v>00000484</v>
          </cell>
          <cell r="F809" t="str">
            <v>P00000F214</v>
          </cell>
        </row>
        <row r="810">
          <cell r="A810" t="str">
            <v>02</v>
          </cell>
          <cell r="B810" t="str">
            <v>0033</v>
          </cell>
          <cell r="C810" t="str">
            <v>0152700</v>
          </cell>
          <cell r="D810" t="str">
            <v>62703100</v>
          </cell>
          <cell r="E810" t="str">
            <v>00000484</v>
          </cell>
          <cell r="F810" t="str">
            <v>P00000E214</v>
          </cell>
        </row>
        <row r="811">
          <cell r="A811" t="str">
            <v>02</v>
          </cell>
          <cell r="B811" t="str">
            <v>0033</v>
          </cell>
          <cell r="C811" t="str">
            <v>0161300</v>
          </cell>
          <cell r="D811" t="str">
            <v>62703100</v>
          </cell>
          <cell r="E811" t="str">
            <v>00000484</v>
          </cell>
          <cell r="F811" t="str">
            <v>P00000E214</v>
          </cell>
        </row>
        <row r="812">
          <cell r="A812" t="str">
            <v>02</v>
          </cell>
          <cell r="B812" t="str">
            <v>0033</v>
          </cell>
          <cell r="C812" t="str">
            <v>0163400</v>
          </cell>
          <cell r="D812" t="str">
            <v>62703100</v>
          </cell>
          <cell r="E812" t="str">
            <v>00000484</v>
          </cell>
          <cell r="F812" t="str">
            <v>P00000E214</v>
          </cell>
        </row>
        <row r="813">
          <cell r="A813" t="str">
            <v>02</v>
          </cell>
          <cell r="B813" t="str">
            <v>0033</v>
          </cell>
          <cell r="C813" t="str">
            <v>0166200</v>
          </cell>
          <cell r="D813" t="str">
            <v>62703100</v>
          </cell>
          <cell r="E813" t="str">
            <v>00000484</v>
          </cell>
          <cell r="F813" t="str">
            <v>P00000E314</v>
          </cell>
        </row>
        <row r="814">
          <cell r="A814" t="str">
            <v>02</v>
          </cell>
          <cell r="B814" t="str">
            <v>0033</v>
          </cell>
          <cell r="C814" t="str">
            <v>0180400</v>
          </cell>
          <cell r="D814" t="str">
            <v>62703100</v>
          </cell>
          <cell r="E814" t="str">
            <v>00000484</v>
          </cell>
          <cell r="F814" t="str">
            <v>P00000E214</v>
          </cell>
        </row>
        <row r="815">
          <cell r="A815" t="str">
            <v>02</v>
          </cell>
          <cell r="B815" t="str">
            <v>0033</v>
          </cell>
          <cell r="C815" t="str">
            <v>0191100</v>
          </cell>
          <cell r="D815" t="str">
            <v>62703100</v>
          </cell>
          <cell r="E815" t="str">
            <v>00000484</v>
          </cell>
          <cell r="F815" t="str">
            <v>P00000E214</v>
          </cell>
        </row>
        <row r="816">
          <cell r="A816" t="str">
            <v>02</v>
          </cell>
          <cell r="B816" t="str">
            <v>0033</v>
          </cell>
          <cell r="C816" t="str">
            <v>0192700</v>
          </cell>
          <cell r="D816" t="str">
            <v>62703100</v>
          </cell>
          <cell r="E816" t="str">
            <v>00000484</v>
          </cell>
          <cell r="F816" t="str">
            <v>P00000E214</v>
          </cell>
        </row>
        <row r="817">
          <cell r="A817" t="str">
            <v>02</v>
          </cell>
          <cell r="B817" t="str">
            <v>0033</v>
          </cell>
          <cell r="C817" t="str">
            <v>0192700</v>
          </cell>
          <cell r="D817" t="str">
            <v>62703100</v>
          </cell>
          <cell r="E817" t="str">
            <v>00000484</v>
          </cell>
          <cell r="F817" t="str">
            <v>P00000F114</v>
          </cell>
        </row>
        <row r="818">
          <cell r="A818" t="str">
            <v>02</v>
          </cell>
          <cell r="B818" t="str">
            <v>0033</v>
          </cell>
          <cell r="C818" t="str">
            <v>0192700</v>
          </cell>
          <cell r="D818" t="str">
            <v>62703100</v>
          </cell>
          <cell r="E818" t="str">
            <v>00000484</v>
          </cell>
          <cell r="F818" t="str">
            <v>P00000H114</v>
          </cell>
        </row>
        <row r="819">
          <cell r="A819" t="str">
            <v>02</v>
          </cell>
          <cell r="B819" t="str">
            <v>0033</v>
          </cell>
          <cell r="C819" t="str">
            <v>0303000</v>
          </cell>
          <cell r="D819" t="str">
            <v>62703100</v>
          </cell>
          <cell r="E819" t="str">
            <v>00000484</v>
          </cell>
          <cell r="F819" t="str">
            <v>P00000E214</v>
          </cell>
        </row>
        <row r="820">
          <cell r="A820" t="str">
            <v>02</v>
          </cell>
          <cell r="B820" t="str">
            <v>0033</v>
          </cell>
          <cell r="C820" t="str">
            <v>0201000</v>
          </cell>
          <cell r="D820" t="str">
            <v>62703100</v>
          </cell>
          <cell r="E820" t="str">
            <v>00000484</v>
          </cell>
          <cell r="F820" t="str">
            <v>P00000E214</v>
          </cell>
        </row>
        <row r="821">
          <cell r="A821" t="str">
            <v>02</v>
          </cell>
          <cell r="B821" t="str">
            <v>0033</v>
          </cell>
          <cell r="C821" t="str">
            <v>0210400</v>
          </cell>
          <cell r="D821" t="str">
            <v>62703100</v>
          </cell>
          <cell r="E821" t="str">
            <v>00000484</v>
          </cell>
          <cell r="F821" t="str">
            <v>P00000E214</v>
          </cell>
        </row>
        <row r="822">
          <cell r="A822" t="str">
            <v>02</v>
          </cell>
          <cell r="B822" t="str">
            <v>0033</v>
          </cell>
          <cell r="C822" t="str">
            <v>0210400</v>
          </cell>
          <cell r="D822" t="str">
            <v>62703100</v>
          </cell>
          <cell r="E822" t="str">
            <v>00000484</v>
          </cell>
          <cell r="F822" t="str">
            <v>P00000F114</v>
          </cell>
        </row>
        <row r="823">
          <cell r="A823" t="str">
            <v>02</v>
          </cell>
          <cell r="B823" t="str">
            <v>0033</v>
          </cell>
          <cell r="C823" t="str">
            <v>0214700</v>
          </cell>
          <cell r="D823" t="str">
            <v>62703100</v>
          </cell>
          <cell r="E823" t="str">
            <v>00000484</v>
          </cell>
          <cell r="F823" t="str">
            <v>P00000E214</v>
          </cell>
        </row>
        <row r="824">
          <cell r="A824" t="str">
            <v>02</v>
          </cell>
          <cell r="B824" t="str">
            <v>0033</v>
          </cell>
          <cell r="C824" t="str">
            <v>0214700</v>
          </cell>
          <cell r="D824" t="str">
            <v>62703100</v>
          </cell>
          <cell r="E824" t="str">
            <v>00000484</v>
          </cell>
          <cell r="F824" t="str">
            <v>P00000F214</v>
          </cell>
        </row>
        <row r="825">
          <cell r="A825" t="str">
            <v>02</v>
          </cell>
          <cell r="B825" t="str">
            <v>0033</v>
          </cell>
          <cell r="C825" t="str">
            <v>0218700</v>
          </cell>
          <cell r="D825" t="str">
            <v>62703100</v>
          </cell>
          <cell r="E825" t="str">
            <v>00000484</v>
          </cell>
          <cell r="F825" t="str">
            <v>P00000E214</v>
          </cell>
        </row>
        <row r="826">
          <cell r="A826" t="str">
            <v>02</v>
          </cell>
          <cell r="B826" t="str">
            <v>0033</v>
          </cell>
          <cell r="C826" t="str">
            <v>0222500</v>
          </cell>
          <cell r="D826" t="str">
            <v>62703100</v>
          </cell>
          <cell r="E826" t="str">
            <v>00000484</v>
          </cell>
          <cell r="F826" t="str">
            <v>P00000E214</v>
          </cell>
        </row>
        <row r="827">
          <cell r="A827" t="str">
            <v>02</v>
          </cell>
          <cell r="B827" t="str">
            <v>0033</v>
          </cell>
          <cell r="C827" t="str">
            <v>0223340</v>
          </cell>
          <cell r="D827" t="str">
            <v>62703100</v>
          </cell>
          <cell r="E827" t="str">
            <v>00000484</v>
          </cell>
          <cell r="F827" t="str">
            <v>P00000E214</v>
          </cell>
        </row>
        <row r="828">
          <cell r="A828" t="str">
            <v>02</v>
          </cell>
          <cell r="B828" t="str">
            <v>0033</v>
          </cell>
          <cell r="C828" t="str">
            <v>0231700</v>
          </cell>
          <cell r="D828" t="str">
            <v>62703100</v>
          </cell>
          <cell r="E828" t="str">
            <v>00000484</v>
          </cell>
          <cell r="F828" t="str">
            <v>P00000E214</v>
          </cell>
        </row>
        <row r="829">
          <cell r="A829" t="str">
            <v>02</v>
          </cell>
          <cell r="B829" t="str">
            <v>0033</v>
          </cell>
          <cell r="C829" t="str">
            <v>0234400</v>
          </cell>
          <cell r="D829" t="str">
            <v>62703100</v>
          </cell>
          <cell r="E829" t="str">
            <v>00000484</v>
          </cell>
          <cell r="F829" t="str">
            <v>P00000E214</v>
          </cell>
        </row>
        <row r="830">
          <cell r="A830" t="str">
            <v>02</v>
          </cell>
          <cell r="B830" t="str">
            <v>0033</v>
          </cell>
          <cell r="C830" t="str">
            <v>0234400</v>
          </cell>
          <cell r="D830" t="str">
            <v>62703100</v>
          </cell>
          <cell r="E830" t="str">
            <v>00000484</v>
          </cell>
          <cell r="F830" t="str">
            <v>P00000F214</v>
          </cell>
        </row>
        <row r="831">
          <cell r="A831" t="str">
            <v>02</v>
          </cell>
          <cell r="B831" t="str">
            <v>0033</v>
          </cell>
          <cell r="C831" t="str">
            <v>0236100</v>
          </cell>
          <cell r="D831" t="str">
            <v>62703100</v>
          </cell>
          <cell r="E831" t="str">
            <v>00000484</v>
          </cell>
          <cell r="F831" t="str">
            <v>P00000E214</v>
          </cell>
        </row>
        <row r="832">
          <cell r="A832" t="str">
            <v>02</v>
          </cell>
          <cell r="B832" t="str">
            <v>0033</v>
          </cell>
          <cell r="C832" t="str">
            <v>0236100</v>
          </cell>
          <cell r="D832" t="str">
            <v>62703100</v>
          </cell>
          <cell r="E832" t="str">
            <v>00000484</v>
          </cell>
          <cell r="F832" t="str">
            <v>P00000F114</v>
          </cell>
        </row>
        <row r="833">
          <cell r="A833" t="str">
            <v>02</v>
          </cell>
          <cell r="B833" t="str">
            <v>0033</v>
          </cell>
          <cell r="C833" t="str">
            <v>0251330</v>
          </cell>
          <cell r="D833" t="str">
            <v>62703100</v>
          </cell>
          <cell r="E833" t="str">
            <v>00000484</v>
          </cell>
          <cell r="F833" t="str">
            <v>P00000E314</v>
          </cell>
        </row>
        <row r="834">
          <cell r="A834" t="str">
            <v>02</v>
          </cell>
          <cell r="B834" t="str">
            <v>0033</v>
          </cell>
          <cell r="C834" t="str">
            <v>0256800</v>
          </cell>
          <cell r="D834" t="str">
            <v>62703100</v>
          </cell>
          <cell r="E834" t="str">
            <v>00000484</v>
          </cell>
          <cell r="F834" t="str">
            <v>P00000E214</v>
          </cell>
        </row>
        <row r="835">
          <cell r="A835" t="str">
            <v>02</v>
          </cell>
          <cell r="B835" t="str">
            <v>0033</v>
          </cell>
          <cell r="C835" t="str">
            <v>0256800</v>
          </cell>
          <cell r="D835" t="str">
            <v>62703100</v>
          </cell>
          <cell r="E835" t="str">
            <v>00000484</v>
          </cell>
          <cell r="F835" t="str">
            <v>P00000F214</v>
          </cell>
        </row>
        <row r="836">
          <cell r="A836" t="str">
            <v>02</v>
          </cell>
          <cell r="B836" t="str">
            <v>0033</v>
          </cell>
          <cell r="C836" t="str">
            <v>0259230</v>
          </cell>
          <cell r="D836" t="str">
            <v>62703100</v>
          </cell>
          <cell r="E836" t="str">
            <v>00000484</v>
          </cell>
          <cell r="F836" t="str">
            <v>P00000E214</v>
          </cell>
        </row>
        <row r="837">
          <cell r="A837" t="str">
            <v>02</v>
          </cell>
          <cell r="B837" t="str">
            <v>0033</v>
          </cell>
          <cell r="C837" t="str">
            <v>0260530</v>
          </cell>
          <cell r="D837" t="str">
            <v>62703100</v>
          </cell>
          <cell r="E837" t="str">
            <v>00000484</v>
          </cell>
          <cell r="F837" t="str">
            <v>P00000E214</v>
          </cell>
        </row>
        <row r="838">
          <cell r="A838" t="str">
            <v>02</v>
          </cell>
          <cell r="B838" t="str">
            <v>0033</v>
          </cell>
          <cell r="C838" t="str">
            <v>0265420</v>
          </cell>
          <cell r="D838" t="str">
            <v>62703100</v>
          </cell>
          <cell r="E838" t="str">
            <v>00000484</v>
          </cell>
          <cell r="F838" t="str">
            <v>P00000E214</v>
          </cell>
        </row>
        <row r="839">
          <cell r="A839" t="str">
            <v>02</v>
          </cell>
          <cell r="B839" t="str">
            <v>0033</v>
          </cell>
          <cell r="C839" t="str">
            <v>0267400</v>
          </cell>
          <cell r="D839" t="str">
            <v>62703100</v>
          </cell>
          <cell r="E839" t="str">
            <v>00000484</v>
          </cell>
          <cell r="F839" t="str">
            <v>P00000E214</v>
          </cell>
        </row>
        <row r="840">
          <cell r="A840" t="str">
            <v>02</v>
          </cell>
          <cell r="B840" t="str">
            <v>0033</v>
          </cell>
          <cell r="C840" t="str">
            <v>0272900</v>
          </cell>
          <cell r="D840" t="str">
            <v>62703100</v>
          </cell>
          <cell r="E840" t="str">
            <v>00000484</v>
          </cell>
          <cell r="F840" t="str">
            <v>P00000E214</v>
          </cell>
        </row>
        <row r="841">
          <cell r="A841" t="str">
            <v>02</v>
          </cell>
          <cell r="B841" t="str">
            <v>0033</v>
          </cell>
          <cell r="C841" t="str">
            <v>0276700</v>
          </cell>
          <cell r="D841" t="str">
            <v>62703100</v>
          </cell>
          <cell r="E841" t="str">
            <v>00000484</v>
          </cell>
          <cell r="F841" t="str">
            <v>P00000E214</v>
          </cell>
        </row>
        <row r="842">
          <cell r="A842" t="str">
            <v>02</v>
          </cell>
          <cell r="B842" t="str">
            <v>0033</v>
          </cell>
          <cell r="C842" t="str">
            <v>0276700</v>
          </cell>
          <cell r="D842" t="str">
            <v>62703100</v>
          </cell>
          <cell r="E842" t="str">
            <v>00000484</v>
          </cell>
          <cell r="F842" t="str">
            <v>P00000F114</v>
          </cell>
        </row>
        <row r="843">
          <cell r="A843" t="str">
            <v>02</v>
          </cell>
          <cell r="B843" t="str">
            <v>0033</v>
          </cell>
          <cell r="C843" t="str">
            <v>0276900</v>
          </cell>
          <cell r="D843" t="str">
            <v>62703100</v>
          </cell>
          <cell r="E843" t="str">
            <v>00000484</v>
          </cell>
          <cell r="F843" t="str">
            <v>P00000E214</v>
          </cell>
        </row>
        <row r="844">
          <cell r="A844" t="str">
            <v>02</v>
          </cell>
          <cell r="B844" t="str">
            <v>0033</v>
          </cell>
          <cell r="C844" t="str">
            <v>0280700</v>
          </cell>
          <cell r="D844" t="str">
            <v>62703100</v>
          </cell>
          <cell r="E844" t="str">
            <v>00000484</v>
          </cell>
          <cell r="F844" t="str">
            <v>P00000E214</v>
          </cell>
        </row>
        <row r="845">
          <cell r="A845" t="str">
            <v>02</v>
          </cell>
          <cell r="B845" t="str">
            <v>0033</v>
          </cell>
          <cell r="C845" t="str">
            <v>0280700</v>
          </cell>
          <cell r="D845" t="str">
            <v>62703100</v>
          </cell>
          <cell r="E845" t="str">
            <v>00000484</v>
          </cell>
          <cell r="F845" t="str">
            <v>P00000E314</v>
          </cell>
        </row>
        <row r="846">
          <cell r="A846" t="str">
            <v>02</v>
          </cell>
          <cell r="B846" t="str">
            <v>0033</v>
          </cell>
          <cell r="C846" t="str">
            <v>0281100</v>
          </cell>
          <cell r="D846" t="str">
            <v>62703100</v>
          </cell>
          <cell r="E846" t="str">
            <v>00000484</v>
          </cell>
          <cell r="F846" t="str">
            <v>P00000E314</v>
          </cell>
        </row>
        <row r="847">
          <cell r="A847" t="str">
            <v>02</v>
          </cell>
          <cell r="B847" t="str">
            <v>0033</v>
          </cell>
          <cell r="C847" t="str">
            <v>0283900</v>
          </cell>
          <cell r="D847" t="str">
            <v>62703100</v>
          </cell>
          <cell r="E847" t="str">
            <v>00000484</v>
          </cell>
          <cell r="F847" t="str">
            <v>P00000E314</v>
          </cell>
        </row>
        <row r="848">
          <cell r="A848" t="str">
            <v>02</v>
          </cell>
          <cell r="B848" t="str">
            <v>0033</v>
          </cell>
          <cell r="C848" t="str">
            <v>0284500</v>
          </cell>
          <cell r="D848" t="str">
            <v>62703100</v>
          </cell>
          <cell r="E848" t="str">
            <v>00000484</v>
          </cell>
          <cell r="F848" t="str">
            <v>P00000E214</v>
          </cell>
        </row>
        <row r="849">
          <cell r="A849" t="str">
            <v>02</v>
          </cell>
          <cell r="B849" t="str">
            <v>0033</v>
          </cell>
          <cell r="C849" t="str">
            <v>0284700</v>
          </cell>
          <cell r="D849" t="str">
            <v>62703100</v>
          </cell>
          <cell r="E849" t="str">
            <v>00000484</v>
          </cell>
          <cell r="F849" t="str">
            <v>P00000E314</v>
          </cell>
        </row>
        <row r="850">
          <cell r="A850" t="str">
            <v>02</v>
          </cell>
          <cell r="B850" t="str">
            <v>0033</v>
          </cell>
          <cell r="C850" t="str">
            <v>0287700</v>
          </cell>
          <cell r="D850" t="str">
            <v>62703100</v>
          </cell>
          <cell r="E850" t="str">
            <v>00000484</v>
          </cell>
          <cell r="F850" t="str">
            <v>P00000E214</v>
          </cell>
        </row>
        <row r="851">
          <cell r="A851" t="str">
            <v>02</v>
          </cell>
          <cell r="B851" t="str">
            <v>0033</v>
          </cell>
          <cell r="C851" t="str">
            <v>0287700</v>
          </cell>
          <cell r="D851" t="str">
            <v>62703100</v>
          </cell>
          <cell r="E851" t="str">
            <v>00000484</v>
          </cell>
          <cell r="F851" t="str">
            <v>P00000F214</v>
          </cell>
        </row>
        <row r="852">
          <cell r="A852" t="str">
            <v>02</v>
          </cell>
          <cell r="B852" t="str">
            <v>0033</v>
          </cell>
          <cell r="C852" t="str">
            <v>0288700</v>
          </cell>
          <cell r="D852" t="str">
            <v>62703100</v>
          </cell>
          <cell r="E852" t="str">
            <v>00000484</v>
          </cell>
          <cell r="F852" t="str">
            <v>P00000E214</v>
          </cell>
        </row>
        <row r="853">
          <cell r="A853" t="str">
            <v>02</v>
          </cell>
          <cell r="B853" t="str">
            <v>0033</v>
          </cell>
          <cell r="C853" t="str">
            <v>0290500</v>
          </cell>
          <cell r="D853" t="str">
            <v>62703100</v>
          </cell>
          <cell r="E853" t="str">
            <v>00000484</v>
          </cell>
          <cell r="F853" t="str">
            <v>P00000E314</v>
          </cell>
        </row>
        <row r="854">
          <cell r="A854" t="str">
            <v>02</v>
          </cell>
          <cell r="B854" t="str">
            <v>0033</v>
          </cell>
          <cell r="C854" t="str">
            <v>0290900</v>
          </cell>
          <cell r="D854" t="str">
            <v>62703100</v>
          </cell>
          <cell r="E854" t="str">
            <v>00000484</v>
          </cell>
          <cell r="F854" t="str">
            <v>P00000E214</v>
          </cell>
        </row>
        <row r="855">
          <cell r="A855" t="str">
            <v>02</v>
          </cell>
          <cell r="B855" t="str">
            <v>0033</v>
          </cell>
          <cell r="C855" t="str">
            <v>0291900</v>
          </cell>
          <cell r="D855" t="str">
            <v>62703100</v>
          </cell>
          <cell r="E855" t="str">
            <v>00000484</v>
          </cell>
          <cell r="F855" t="str">
            <v>P00000F214</v>
          </cell>
        </row>
        <row r="856">
          <cell r="A856" t="str">
            <v>02</v>
          </cell>
          <cell r="B856" t="str">
            <v>0033</v>
          </cell>
          <cell r="C856" t="str">
            <v>0292900</v>
          </cell>
          <cell r="D856" t="str">
            <v>62703100</v>
          </cell>
          <cell r="E856" t="str">
            <v>00000484</v>
          </cell>
          <cell r="F856" t="str">
            <v>P00000E214</v>
          </cell>
        </row>
        <row r="857">
          <cell r="A857" t="str">
            <v>02</v>
          </cell>
          <cell r="B857" t="str">
            <v>0033</v>
          </cell>
          <cell r="C857" t="str">
            <v>0292900</v>
          </cell>
          <cell r="D857" t="str">
            <v>62703100</v>
          </cell>
          <cell r="E857" t="str">
            <v>00000484</v>
          </cell>
          <cell r="F857" t="str">
            <v>P00000E314</v>
          </cell>
        </row>
        <row r="858">
          <cell r="A858" t="str">
            <v>02</v>
          </cell>
          <cell r="B858" t="str">
            <v>0033</v>
          </cell>
          <cell r="C858" t="str">
            <v>0295200</v>
          </cell>
          <cell r="D858" t="str">
            <v>62703100</v>
          </cell>
          <cell r="E858" t="str">
            <v>00000484</v>
          </cell>
          <cell r="F858" t="str">
            <v>P00000E314</v>
          </cell>
        </row>
        <row r="859">
          <cell r="A859" t="str">
            <v>02</v>
          </cell>
          <cell r="B859" t="str">
            <v>0033</v>
          </cell>
          <cell r="C859" t="str">
            <v>0400700</v>
          </cell>
          <cell r="D859" t="str">
            <v>62703100</v>
          </cell>
          <cell r="E859" t="str">
            <v>00000484</v>
          </cell>
          <cell r="F859" t="str">
            <v>P00000E214</v>
          </cell>
        </row>
        <row r="860">
          <cell r="A860" t="str">
            <v>02</v>
          </cell>
          <cell r="B860" t="str">
            <v>0033</v>
          </cell>
          <cell r="C860" t="str">
            <v>0402100</v>
          </cell>
          <cell r="D860" t="str">
            <v>62703100</v>
          </cell>
          <cell r="E860" t="str">
            <v>00000484</v>
          </cell>
          <cell r="F860" t="str">
            <v>P00000E214</v>
          </cell>
        </row>
        <row r="861">
          <cell r="A861" t="str">
            <v>02</v>
          </cell>
          <cell r="B861" t="str">
            <v>0033</v>
          </cell>
          <cell r="C861" t="str">
            <v>0402100</v>
          </cell>
          <cell r="D861" t="str">
            <v>62703100</v>
          </cell>
          <cell r="E861" t="str">
            <v>00000484</v>
          </cell>
          <cell r="F861" t="str">
            <v>P00000E314</v>
          </cell>
        </row>
        <row r="862">
          <cell r="A862" t="str">
            <v>02</v>
          </cell>
          <cell r="B862" t="str">
            <v>0033</v>
          </cell>
          <cell r="C862" t="str">
            <v>0406500</v>
          </cell>
          <cell r="D862" t="str">
            <v>62703100</v>
          </cell>
          <cell r="E862" t="str">
            <v>00000484</v>
          </cell>
          <cell r="F862" t="str">
            <v>P00000E214</v>
          </cell>
        </row>
        <row r="863">
          <cell r="A863" t="str">
            <v>02</v>
          </cell>
          <cell r="B863" t="str">
            <v>0033</v>
          </cell>
          <cell r="C863" t="str">
            <v>0406700</v>
          </cell>
          <cell r="D863" t="str">
            <v>62703100</v>
          </cell>
          <cell r="E863" t="str">
            <v>00000484</v>
          </cell>
          <cell r="F863" t="str">
            <v>P00000E314</v>
          </cell>
        </row>
        <row r="864">
          <cell r="A864" t="str">
            <v>02</v>
          </cell>
          <cell r="B864" t="str">
            <v>0033</v>
          </cell>
          <cell r="C864" t="str">
            <v>0408300</v>
          </cell>
          <cell r="D864" t="str">
            <v>62703100</v>
          </cell>
          <cell r="E864" t="str">
            <v>00000484</v>
          </cell>
          <cell r="F864" t="str">
            <v>P00000E214</v>
          </cell>
        </row>
        <row r="865">
          <cell r="A865" t="str">
            <v>02</v>
          </cell>
          <cell r="B865" t="str">
            <v>0033</v>
          </cell>
          <cell r="C865" t="str">
            <v>0409500</v>
          </cell>
          <cell r="D865" t="str">
            <v>62703100</v>
          </cell>
          <cell r="E865" t="str">
            <v>00000484</v>
          </cell>
          <cell r="F865" t="str">
            <v>P00000E314</v>
          </cell>
        </row>
        <row r="866">
          <cell r="A866" t="str">
            <v>02</v>
          </cell>
          <cell r="B866" t="str">
            <v>0033</v>
          </cell>
          <cell r="C866" t="str">
            <v>0410500</v>
          </cell>
          <cell r="D866" t="str">
            <v>62703100</v>
          </cell>
          <cell r="E866" t="str">
            <v>00000484</v>
          </cell>
          <cell r="F866" t="str">
            <v>P00000E314</v>
          </cell>
        </row>
        <row r="867">
          <cell r="A867" t="str">
            <v>02</v>
          </cell>
          <cell r="B867" t="str">
            <v>0033</v>
          </cell>
          <cell r="C867" t="str">
            <v>0410700</v>
          </cell>
          <cell r="D867" t="str">
            <v>62703100</v>
          </cell>
          <cell r="E867" t="str">
            <v>00000484</v>
          </cell>
          <cell r="F867" t="str">
            <v>P00000E214</v>
          </cell>
        </row>
        <row r="868">
          <cell r="A868" t="str">
            <v>02</v>
          </cell>
          <cell r="B868" t="str">
            <v>0033</v>
          </cell>
          <cell r="C868" t="str">
            <v>0410900</v>
          </cell>
          <cell r="D868" t="str">
            <v>62703100</v>
          </cell>
          <cell r="E868" t="str">
            <v>00000484</v>
          </cell>
          <cell r="F868" t="str">
            <v>P00000E214</v>
          </cell>
        </row>
        <row r="869">
          <cell r="A869" t="str">
            <v>02</v>
          </cell>
          <cell r="B869" t="str">
            <v>0033</v>
          </cell>
          <cell r="C869" t="str">
            <v>0411500</v>
          </cell>
          <cell r="D869" t="str">
            <v>62703100</v>
          </cell>
          <cell r="E869" t="str">
            <v>00000484</v>
          </cell>
          <cell r="F869" t="str">
            <v>P00000E314</v>
          </cell>
        </row>
        <row r="870">
          <cell r="A870" t="str">
            <v>02</v>
          </cell>
          <cell r="B870" t="str">
            <v>0033</v>
          </cell>
          <cell r="C870" t="str">
            <v>0413900</v>
          </cell>
          <cell r="D870" t="str">
            <v>62703100</v>
          </cell>
          <cell r="E870" t="str">
            <v>00000484</v>
          </cell>
          <cell r="F870" t="str">
            <v>P00000E214</v>
          </cell>
        </row>
        <row r="871">
          <cell r="A871" t="str">
            <v>02</v>
          </cell>
          <cell r="B871" t="str">
            <v>0033</v>
          </cell>
          <cell r="C871" t="str">
            <v>0417500</v>
          </cell>
          <cell r="D871" t="str">
            <v>62703100</v>
          </cell>
          <cell r="E871" t="str">
            <v>00000484</v>
          </cell>
          <cell r="F871" t="str">
            <v>P00000E214</v>
          </cell>
        </row>
        <row r="872">
          <cell r="A872" t="str">
            <v>02</v>
          </cell>
          <cell r="B872" t="str">
            <v>0033</v>
          </cell>
          <cell r="C872" t="str">
            <v>0428400</v>
          </cell>
          <cell r="D872" t="str">
            <v>62703100</v>
          </cell>
          <cell r="E872" t="str">
            <v>00000484</v>
          </cell>
          <cell r="F872" t="str">
            <v>P00000F114</v>
          </cell>
        </row>
        <row r="873">
          <cell r="A873" t="str">
            <v>02</v>
          </cell>
          <cell r="B873" t="str">
            <v>0034</v>
          </cell>
          <cell r="C873" t="str">
            <v>0200500</v>
          </cell>
          <cell r="D873" t="str">
            <v>62703100</v>
          </cell>
          <cell r="E873" t="str">
            <v>00000484</v>
          </cell>
          <cell r="F873" t="str">
            <v>P00000E214</v>
          </cell>
        </row>
        <row r="874">
          <cell r="A874" t="str">
            <v>02</v>
          </cell>
          <cell r="B874" t="str">
            <v>0034</v>
          </cell>
          <cell r="C874" t="str">
            <v>0203200</v>
          </cell>
          <cell r="D874" t="str">
            <v>62703100</v>
          </cell>
          <cell r="E874" t="str">
            <v>00000484</v>
          </cell>
          <cell r="F874" t="str">
            <v>P00000E214</v>
          </cell>
        </row>
        <row r="875">
          <cell r="A875" t="str">
            <v>02</v>
          </cell>
          <cell r="B875" t="str">
            <v>0034</v>
          </cell>
          <cell r="C875" t="str">
            <v>0203200</v>
          </cell>
          <cell r="D875" t="str">
            <v>62703100</v>
          </cell>
          <cell r="E875" t="str">
            <v>00000484</v>
          </cell>
          <cell r="F875" t="str">
            <v>P00000H114</v>
          </cell>
        </row>
        <row r="876">
          <cell r="A876" t="str">
            <v>02</v>
          </cell>
          <cell r="B876" t="str">
            <v>0034</v>
          </cell>
          <cell r="C876" t="str">
            <v>0204620</v>
          </cell>
          <cell r="D876" t="str">
            <v>62703100</v>
          </cell>
          <cell r="E876" t="str">
            <v>00000484</v>
          </cell>
          <cell r="F876" t="str">
            <v>P00000E214</v>
          </cell>
        </row>
        <row r="877">
          <cell r="A877" t="str">
            <v>02</v>
          </cell>
          <cell r="B877" t="str">
            <v>0034</v>
          </cell>
          <cell r="C877" t="str">
            <v>0206000</v>
          </cell>
          <cell r="D877" t="str">
            <v>62703100</v>
          </cell>
          <cell r="E877" t="str">
            <v>00000484</v>
          </cell>
          <cell r="F877" t="str">
            <v>P00000E214</v>
          </cell>
        </row>
        <row r="878">
          <cell r="A878" t="str">
            <v>02</v>
          </cell>
          <cell r="B878" t="str">
            <v>0034</v>
          </cell>
          <cell r="C878" t="str">
            <v>0209800</v>
          </cell>
          <cell r="D878" t="str">
            <v>62703100</v>
          </cell>
          <cell r="E878" t="str">
            <v>00000484</v>
          </cell>
          <cell r="F878" t="str">
            <v>P00000E214</v>
          </cell>
        </row>
        <row r="879">
          <cell r="A879" t="str">
            <v>02</v>
          </cell>
          <cell r="B879" t="str">
            <v>0034</v>
          </cell>
          <cell r="C879" t="str">
            <v>0211700</v>
          </cell>
          <cell r="D879" t="str">
            <v>62703100</v>
          </cell>
          <cell r="E879" t="str">
            <v>00000484</v>
          </cell>
          <cell r="F879" t="str">
            <v>P00000E214</v>
          </cell>
        </row>
        <row r="880">
          <cell r="A880" t="str">
            <v>02</v>
          </cell>
          <cell r="B880" t="str">
            <v>0034</v>
          </cell>
          <cell r="C880" t="str">
            <v>0211900</v>
          </cell>
          <cell r="D880" t="str">
            <v>62703100</v>
          </cell>
          <cell r="E880" t="str">
            <v>00000484</v>
          </cell>
          <cell r="F880" t="str">
            <v>P00000E214</v>
          </cell>
        </row>
        <row r="881">
          <cell r="A881" t="str">
            <v>02</v>
          </cell>
          <cell r="B881" t="str">
            <v>0034</v>
          </cell>
          <cell r="C881" t="str">
            <v>0213200</v>
          </cell>
          <cell r="D881" t="str">
            <v>62703100</v>
          </cell>
          <cell r="E881" t="str">
            <v>00000484</v>
          </cell>
          <cell r="F881" t="str">
            <v>P00000E214</v>
          </cell>
        </row>
        <row r="882">
          <cell r="A882" t="str">
            <v>02</v>
          </cell>
          <cell r="B882" t="str">
            <v>0034</v>
          </cell>
          <cell r="C882" t="str">
            <v>0213200</v>
          </cell>
          <cell r="D882" t="str">
            <v>62703100</v>
          </cell>
          <cell r="E882" t="str">
            <v>00000484</v>
          </cell>
          <cell r="F882" t="str">
            <v>P00000E314</v>
          </cell>
        </row>
        <row r="883">
          <cell r="A883" t="str">
            <v>02</v>
          </cell>
          <cell r="B883" t="str">
            <v>0034</v>
          </cell>
          <cell r="C883" t="str">
            <v>0213200</v>
          </cell>
          <cell r="D883" t="str">
            <v>62703100</v>
          </cell>
          <cell r="E883" t="str">
            <v>00000484</v>
          </cell>
          <cell r="F883" t="str">
            <v>P00000F214</v>
          </cell>
        </row>
        <row r="884">
          <cell r="A884" t="str">
            <v>02</v>
          </cell>
          <cell r="B884" t="str">
            <v>0034</v>
          </cell>
          <cell r="C884" t="str">
            <v>0213400</v>
          </cell>
          <cell r="D884" t="str">
            <v>62703100</v>
          </cell>
          <cell r="E884" t="str">
            <v>00000484</v>
          </cell>
          <cell r="F884" t="str">
            <v>P00000E314</v>
          </cell>
        </row>
        <row r="885">
          <cell r="A885" t="str">
            <v>02</v>
          </cell>
          <cell r="B885" t="str">
            <v>0034</v>
          </cell>
          <cell r="C885" t="str">
            <v>0214420</v>
          </cell>
          <cell r="D885" t="str">
            <v>62703100</v>
          </cell>
          <cell r="E885" t="str">
            <v>00000484</v>
          </cell>
          <cell r="F885" t="str">
            <v>P00000E214</v>
          </cell>
        </row>
        <row r="886">
          <cell r="A886" t="str">
            <v>02</v>
          </cell>
          <cell r="B886" t="str">
            <v>0034</v>
          </cell>
          <cell r="C886" t="str">
            <v>0216700</v>
          </cell>
          <cell r="D886" t="str">
            <v>62703100</v>
          </cell>
          <cell r="E886" t="str">
            <v>00000484</v>
          </cell>
          <cell r="F886" t="str">
            <v>P00000E214</v>
          </cell>
        </row>
        <row r="887">
          <cell r="A887" t="str">
            <v>02</v>
          </cell>
          <cell r="B887" t="str">
            <v>0034</v>
          </cell>
          <cell r="C887" t="str">
            <v>0216700</v>
          </cell>
          <cell r="D887" t="str">
            <v>62703100</v>
          </cell>
          <cell r="E887" t="str">
            <v>00000484</v>
          </cell>
          <cell r="F887" t="str">
            <v>P00000F114</v>
          </cell>
        </row>
        <row r="888">
          <cell r="A888" t="str">
            <v>02</v>
          </cell>
          <cell r="B888" t="str">
            <v>0034</v>
          </cell>
          <cell r="C888" t="str">
            <v>0216700</v>
          </cell>
          <cell r="D888" t="str">
            <v>62703100</v>
          </cell>
          <cell r="E888" t="str">
            <v>00000484</v>
          </cell>
          <cell r="F888" t="str">
            <v>P00000F214</v>
          </cell>
        </row>
        <row r="889">
          <cell r="A889" t="str">
            <v>02</v>
          </cell>
          <cell r="B889" t="str">
            <v>0034</v>
          </cell>
          <cell r="C889" t="str">
            <v>0217200</v>
          </cell>
          <cell r="D889" t="str">
            <v>62703100</v>
          </cell>
          <cell r="E889" t="str">
            <v>00000484</v>
          </cell>
          <cell r="F889" t="str">
            <v>P00000E214</v>
          </cell>
        </row>
        <row r="890">
          <cell r="A890" t="str">
            <v>02</v>
          </cell>
          <cell r="B890" t="str">
            <v>0034</v>
          </cell>
          <cell r="C890" t="str">
            <v>0220000</v>
          </cell>
          <cell r="D890" t="str">
            <v>62703100</v>
          </cell>
          <cell r="E890" t="str">
            <v>00000484</v>
          </cell>
          <cell r="F890" t="str">
            <v>P00000E214</v>
          </cell>
        </row>
        <row r="891">
          <cell r="A891" t="str">
            <v>02</v>
          </cell>
          <cell r="B891" t="str">
            <v>0034</v>
          </cell>
          <cell r="C891" t="str">
            <v>0220400</v>
          </cell>
          <cell r="D891" t="str">
            <v>62703100</v>
          </cell>
          <cell r="E891" t="str">
            <v>00000484</v>
          </cell>
          <cell r="F891" t="str">
            <v>P00000E214</v>
          </cell>
        </row>
        <row r="892">
          <cell r="A892" t="str">
            <v>02</v>
          </cell>
          <cell r="B892" t="str">
            <v>0034</v>
          </cell>
          <cell r="C892" t="str">
            <v>0220400</v>
          </cell>
          <cell r="D892" t="str">
            <v>62703100</v>
          </cell>
          <cell r="E892" t="str">
            <v>00000484</v>
          </cell>
          <cell r="F892" t="str">
            <v>P00000F114</v>
          </cell>
        </row>
        <row r="893">
          <cell r="A893" t="str">
            <v>02</v>
          </cell>
          <cell r="B893" t="str">
            <v>0034</v>
          </cell>
          <cell r="C893" t="str">
            <v>0220900</v>
          </cell>
          <cell r="D893" t="str">
            <v>62703100</v>
          </cell>
          <cell r="E893" t="str">
            <v>00000484</v>
          </cell>
          <cell r="F893" t="str">
            <v>P00000E314</v>
          </cell>
        </row>
        <row r="894">
          <cell r="A894" t="str">
            <v>02</v>
          </cell>
          <cell r="B894" t="str">
            <v>0034</v>
          </cell>
          <cell r="C894" t="str">
            <v>0221300</v>
          </cell>
          <cell r="D894" t="str">
            <v>62703100</v>
          </cell>
          <cell r="E894" t="str">
            <v>00000484</v>
          </cell>
          <cell r="F894" t="str">
            <v>P00000E214</v>
          </cell>
        </row>
        <row r="895">
          <cell r="A895" t="str">
            <v>02</v>
          </cell>
          <cell r="B895" t="str">
            <v>0034</v>
          </cell>
          <cell r="C895" t="str">
            <v>0221320</v>
          </cell>
          <cell r="D895" t="str">
            <v>62703100</v>
          </cell>
          <cell r="E895" t="str">
            <v>00000484</v>
          </cell>
          <cell r="F895" t="str">
            <v>P00000E214</v>
          </cell>
        </row>
        <row r="896">
          <cell r="A896" t="str">
            <v>02</v>
          </cell>
          <cell r="B896" t="str">
            <v>0034</v>
          </cell>
          <cell r="C896" t="str">
            <v>0221400</v>
          </cell>
          <cell r="D896" t="str">
            <v>62703100</v>
          </cell>
          <cell r="E896" t="str">
            <v>00000484</v>
          </cell>
          <cell r="F896" t="str">
            <v>P00000E214</v>
          </cell>
        </row>
        <row r="897">
          <cell r="A897" t="str">
            <v>02</v>
          </cell>
          <cell r="B897" t="str">
            <v>0034</v>
          </cell>
          <cell r="C897" t="str">
            <v>0221400</v>
          </cell>
          <cell r="D897" t="str">
            <v>62703100</v>
          </cell>
          <cell r="E897" t="str">
            <v>00000484</v>
          </cell>
          <cell r="F897" t="str">
            <v>P00000F214</v>
          </cell>
        </row>
        <row r="898">
          <cell r="A898" t="str">
            <v>02</v>
          </cell>
          <cell r="B898" t="str">
            <v>0034</v>
          </cell>
          <cell r="C898" t="str">
            <v>0221640</v>
          </cell>
          <cell r="D898" t="str">
            <v>62703100</v>
          </cell>
          <cell r="E898" t="str">
            <v>00000484</v>
          </cell>
          <cell r="F898" t="str">
            <v>P00000E214</v>
          </cell>
        </row>
        <row r="899">
          <cell r="A899" t="str">
            <v>02</v>
          </cell>
          <cell r="B899" t="str">
            <v>0034</v>
          </cell>
          <cell r="C899" t="str">
            <v>0221650</v>
          </cell>
          <cell r="D899" t="str">
            <v>62703100</v>
          </cell>
          <cell r="E899" t="str">
            <v>00000484</v>
          </cell>
          <cell r="F899" t="str">
            <v>P00000E214</v>
          </cell>
        </row>
        <row r="900">
          <cell r="A900" t="str">
            <v>02</v>
          </cell>
          <cell r="B900" t="str">
            <v>0034</v>
          </cell>
          <cell r="C900" t="str">
            <v>0223400</v>
          </cell>
          <cell r="D900" t="str">
            <v>62703100</v>
          </cell>
          <cell r="E900" t="str">
            <v>00000484</v>
          </cell>
          <cell r="F900" t="str">
            <v>P00000E214</v>
          </cell>
        </row>
        <row r="901">
          <cell r="A901" t="str">
            <v>02</v>
          </cell>
          <cell r="B901" t="str">
            <v>0034</v>
          </cell>
          <cell r="C901" t="str">
            <v>0223400</v>
          </cell>
          <cell r="D901" t="str">
            <v>62703100</v>
          </cell>
          <cell r="E901" t="str">
            <v>00000484</v>
          </cell>
          <cell r="F901" t="str">
            <v>P00000F214</v>
          </cell>
        </row>
        <row r="902">
          <cell r="A902" t="str">
            <v>02</v>
          </cell>
          <cell r="B902" t="str">
            <v>0034</v>
          </cell>
          <cell r="C902" t="str">
            <v>0224600</v>
          </cell>
          <cell r="D902" t="str">
            <v>62703100</v>
          </cell>
          <cell r="E902" t="str">
            <v>00000484</v>
          </cell>
          <cell r="F902" t="str">
            <v>P00000E214</v>
          </cell>
        </row>
        <row r="903">
          <cell r="A903" t="str">
            <v>02</v>
          </cell>
          <cell r="B903" t="str">
            <v>0034</v>
          </cell>
          <cell r="C903" t="str">
            <v>0226700</v>
          </cell>
          <cell r="D903" t="str">
            <v>62703100</v>
          </cell>
          <cell r="E903" t="str">
            <v>00000484</v>
          </cell>
          <cell r="F903" t="str">
            <v>P00000E214</v>
          </cell>
        </row>
        <row r="904">
          <cell r="A904" t="str">
            <v>02</v>
          </cell>
          <cell r="B904" t="str">
            <v>0034</v>
          </cell>
          <cell r="C904" t="str">
            <v>0233200</v>
          </cell>
          <cell r="D904" t="str">
            <v>62703100</v>
          </cell>
          <cell r="E904" t="str">
            <v>00000484</v>
          </cell>
          <cell r="F904" t="str">
            <v>P00000E214</v>
          </cell>
        </row>
        <row r="905">
          <cell r="A905" t="str">
            <v>02</v>
          </cell>
          <cell r="B905" t="str">
            <v>0034</v>
          </cell>
          <cell r="C905" t="str">
            <v>0233200</v>
          </cell>
          <cell r="D905" t="str">
            <v>62703100</v>
          </cell>
          <cell r="E905" t="str">
            <v>00000484</v>
          </cell>
          <cell r="F905" t="str">
            <v>P00000E314</v>
          </cell>
        </row>
        <row r="906">
          <cell r="A906" t="str">
            <v>02</v>
          </cell>
          <cell r="B906" t="str">
            <v>0034</v>
          </cell>
          <cell r="C906" t="str">
            <v>0234800</v>
          </cell>
          <cell r="D906" t="str">
            <v>62703100</v>
          </cell>
          <cell r="E906" t="str">
            <v>00000484</v>
          </cell>
          <cell r="F906" t="str">
            <v>P00000E214</v>
          </cell>
        </row>
        <row r="907">
          <cell r="A907" t="str">
            <v>02</v>
          </cell>
          <cell r="B907" t="str">
            <v>0034</v>
          </cell>
          <cell r="C907" t="str">
            <v>0237700</v>
          </cell>
          <cell r="D907" t="str">
            <v>62703100</v>
          </cell>
          <cell r="E907" t="str">
            <v>00000484</v>
          </cell>
          <cell r="F907" t="str">
            <v>P00000E214</v>
          </cell>
        </row>
        <row r="908">
          <cell r="A908" t="str">
            <v>02</v>
          </cell>
          <cell r="B908" t="str">
            <v>0034</v>
          </cell>
          <cell r="C908" t="str">
            <v>0242520</v>
          </cell>
          <cell r="D908" t="str">
            <v>62703100</v>
          </cell>
          <cell r="E908" t="str">
            <v>00000484</v>
          </cell>
          <cell r="F908" t="str">
            <v>P00000E314</v>
          </cell>
        </row>
        <row r="909">
          <cell r="A909" t="str">
            <v>02</v>
          </cell>
          <cell r="B909" t="str">
            <v>0034</v>
          </cell>
          <cell r="C909" t="str">
            <v>0246000</v>
          </cell>
          <cell r="D909" t="str">
            <v>62703100</v>
          </cell>
          <cell r="E909" t="str">
            <v>00000484</v>
          </cell>
          <cell r="F909" t="str">
            <v>P00000E214</v>
          </cell>
        </row>
        <row r="910">
          <cell r="A910" t="str">
            <v>02</v>
          </cell>
          <cell r="B910" t="str">
            <v>0034</v>
          </cell>
          <cell r="C910" t="str">
            <v>0251100</v>
          </cell>
          <cell r="D910" t="str">
            <v>62703100</v>
          </cell>
          <cell r="E910" t="str">
            <v>00000484</v>
          </cell>
          <cell r="F910" t="str">
            <v>P00000E214</v>
          </cell>
        </row>
        <row r="911">
          <cell r="A911" t="str">
            <v>02</v>
          </cell>
          <cell r="B911" t="str">
            <v>0034</v>
          </cell>
          <cell r="C911" t="str">
            <v>0251100</v>
          </cell>
          <cell r="D911" t="str">
            <v>62703100</v>
          </cell>
          <cell r="E911" t="str">
            <v>00000484</v>
          </cell>
          <cell r="F911" t="str">
            <v>P00000F214</v>
          </cell>
        </row>
        <row r="912">
          <cell r="A912" t="str">
            <v>02</v>
          </cell>
          <cell r="B912" t="str">
            <v>0034</v>
          </cell>
          <cell r="C912" t="str">
            <v>0252000</v>
          </cell>
          <cell r="D912" t="str">
            <v>62703100</v>
          </cell>
          <cell r="E912" t="str">
            <v>00000484</v>
          </cell>
          <cell r="F912" t="str">
            <v>P00000E214</v>
          </cell>
        </row>
        <row r="913">
          <cell r="A913" t="str">
            <v>02</v>
          </cell>
          <cell r="B913" t="str">
            <v>0034</v>
          </cell>
          <cell r="C913" t="str">
            <v>0252030</v>
          </cell>
          <cell r="D913" t="str">
            <v>62703100</v>
          </cell>
          <cell r="E913" t="str">
            <v>00000484</v>
          </cell>
          <cell r="F913" t="str">
            <v>P00000E314</v>
          </cell>
        </row>
        <row r="914">
          <cell r="A914" t="str">
            <v>02</v>
          </cell>
          <cell r="B914" t="str">
            <v>0034</v>
          </cell>
          <cell r="C914" t="str">
            <v>0252120</v>
          </cell>
          <cell r="D914" t="str">
            <v>62703100</v>
          </cell>
          <cell r="E914" t="str">
            <v>00000484</v>
          </cell>
          <cell r="F914" t="str">
            <v>P00000E214</v>
          </cell>
        </row>
        <row r="915">
          <cell r="A915" t="str">
            <v>02</v>
          </cell>
          <cell r="B915" t="str">
            <v>0034</v>
          </cell>
          <cell r="C915" t="str">
            <v>0254700</v>
          </cell>
          <cell r="D915" t="str">
            <v>62703100</v>
          </cell>
          <cell r="E915" t="str">
            <v>00000484</v>
          </cell>
          <cell r="F915" t="str">
            <v>P00000E214</v>
          </cell>
        </row>
        <row r="916">
          <cell r="A916" t="str">
            <v>02</v>
          </cell>
          <cell r="B916" t="str">
            <v>0034</v>
          </cell>
          <cell r="C916" t="str">
            <v>0254700</v>
          </cell>
          <cell r="D916" t="str">
            <v>62703100</v>
          </cell>
          <cell r="E916" t="str">
            <v>00000484</v>
          </cell>
          <cell r="F916" t="str">
            <v>P00000F114</v>
          </cell>
        </row>
        <row r="917">
          <cell r="A917" t="str">
            <v>02</v>
          </cell>
          <cell r="B917" t="str">
            <v>0034</v>
          </cell>
          <cell r="C917" t="str">
            <v>0255620</v>
          </cell>
          <cell r="D917" t="str">
            <v>62703100</v>
          </cell>
          <cell r="E917" t="str">
            <v>00000484</v>
          </cell>
          <cell r="F917" t="str">
            <v>P00000E214</v>
          </cell>
        </row>
        <row r="918">
          <cell r="A918" t="str">
            <v>02</v>
          </cell>
          <cell r="B918" t="str">
            <v>0034</v>
          </cell>
          <cell r="C918" t="str">
            <v>0257120</v>
          </cell>
          <cell r="D918" t="str">
            <v>62703100</v>
          </cell>
          <cell r="E918" t="str">
            <v>00000484</v>
          </cell>
          <cell r="F918" t="str">
            <v>P00000E214</v>
          </cell>
        </row>
        <row r="919">
          <cell r="A919" t="str">
            <v>02</v>
          </cell>
          <cell r="B919" t="str">
            <v>0034</v>
          </cell>
          <cell r="C919" t="str">
            <v>0257120</v>
          </cell>
          <cell r="D919" t="str">
            <v>62703100</v>
          </cell>
          <cell r="E919" t="str">
            <v>00000484</v>
          </cell>
          <cell r="F919" t="str">
            <v>P00000F114</v>
          </cell>
        </row>
        <row r="920">
          <cell r="A920" t="str">
            <v>02</v>
          </cell>
          <cell r="B920" t="str">
            <v>0034</v>
          </cell>
          <cell r="C920" t="str">
            <v>0257120</v>
          </cell>
          <cell r="D920" t="str">
            <v>62703100</v>
          </cell>
          <cell r="E920" t="str">
            <v>00000484</v>
          </cell>
          <cell r="F920" t="str">
            <v>P00000F214</v>
          </cell>
        </row>
        <row r="921">
          <cell r="A921" t="str">
            <v>02</v>
          </cell>
          <cell r="B921" t="str">
            <v>0034</v>
          </cell>
          <cell r="C921" t="str">
            <v>0259700</v>
          </cell>
          <cell r="D921" t="str">
            <v>62703100</v>
          </cell>
          <cell r="E921" t="str">
            <v>00000484</v>
          </cell>
          <cell r="F921" t="str">
            <v>P00000E214</v>
          </cell>
        </row>
        <row r="922">
          <cell r="A922" t="str">
            <v>02</v>
          </cell>
          <cell r="B922" t="str">
            <v>0034</v>
          </cell>
          <cell r="C922" t="str">
            <v>0260700</v>
          </cell>
          <cell r="D922" t="str">
            <v>62703100</v>
          </cell>
          <cell r="E922" t="str">
            <v>00000484</v>
          </cell>
          <cell r="F922" t="str">
            <v>P00000E314</v>
          </cell>
        </row>
        <row r="923">
          <cell r="A923" t="str">
            <v>02</v>
          </cell>
          <cell r="B923" t="str">
            <v>0034</v>
          </cell>
          <cell r="C923" t="str">
            <v>0262700</v>
          </cell>
          <cell r="D923" t="str">
            <v>62703100</v>
          </cell>
          <cell r="E923" t="str">
            <v>00000484</v>
          </cell>
          <cell r="F923" t="str">
            <v>P00000E314</v>
          </cell>
        </row>
        <row r="924">
          <cell r="A924" t="str">
            <v>02</v>
          </cell>
          <cell r="B924" t="str">
            <v>0034</v>
          </cell>
          <cell r="C924" t="str">
            <v>0263000</v>
          </cell>
          <cell r="D924" t="str">
            <v>62703100</v>
          </cell>
          <cell r="E924" t="str">
            <v>00000484</v>
          </cell>
          <cell r="F924" t="str">
            <v>P00000E214</v>
          </cell>
        </row>
        <row r="925">
          <cell r="A925" t="str">
            <v>02</v>
          </cell>
          <cell r="B925" t="str">
            <v>0034</v>
          </cell>
          <cell r="C925" t="str">
            <v>0265200</v>
          </cell>
          <cell r="D925" t="str">
            <v>62703100</v>
          </cell>
          <cell r="E925" t="str">
            <v>00000484</v>
          </cell>
          <cell r="F925" t="str">
            <v>P00000E214</v>
          </cell>
        </row>
        <row r="926">
          <cell r="A926" t="str">
            <v>02</v>
          </cell>
          <cell r="B926" t="str">
            <v>0034</v>
          </cell>
          <cell r="C926" t="str">
            <v>0266500</v>
          </cell>
          <cell r="D926" t="str">
            <v>62703100</v>
          </cell>
          <cell r="E926" t="str">
            <v>00000484</v>
          </cell>
          <cell r="F926" t="str">
            <v>P00000E214</v>
          </cell>
        </row>
        <row r="927">
          <cell r="A927" t="str">
            <v>02</v>
          </cell>
          <cell r="B927" t="str">
            <v>0034</v>
          </cell>
          <cell r="C927" t="str">
            <v>0268500</v>
          </cell>
          <cell r="D927" t="str">
            <v>62703100</v>
          </cell>
          <cell r="E927" t="str">
            <v>00000484</v>
          </cell>
          <cell r="F927" t="str">
            <v>P00000E214</v>
          </cell>
        </row>
        <row r="928">
          <cell r="A928" t="str">
            <v>02</v>
          </cell>
          <cell r="B928" t="str">
            <v>0034</v>
          </cell>
          <cell r="C928" t="str">
            <v>0268500</v>
          </cell>
          <cell r="D928" t="str">
            <v>62703100</v>
          </cell>
          <cell r="E928" t="str">
            <v>00000484</v>
          </cell>
          <cell r="F928" t="str">
            <v>P00000F214</v>
          </cell>
        </row>
        <row r="929">
          <cell r="A929" t="str">
            <v>02</v>
          </cell>
          <cell r="B929" t="str">
            <v>0034</v>
          </cell>
          <cell r="C929" t="str">
            <v>0271500</v>
          </cell>
          <cell r="D929" t="str">
            <v>62703100</v>
          </cell>
          <cell r="E929" t="str">
            <v>00000484</v>
          </cell>
          <cell r="F929" t="str">
            <v>P00000E214</v>
          </cell>
        </row>
        <row r="930">
          <cell r="A930" t="str">
            <v>02</v>
          </cell>
          <cell r="B930" t="str">
            <v>0034</v>
          </cell>
          <cell r="C930" t="str">
            <v>0271700</v>
          </cell>
          <cell r="D930" t="str">
            <v>62703100</v>
          </cell>
          <cell r="E930" t="str">
            <v>00000484</v>
          </cell>
          <cell r="F930" t="str">
            <v>P00000E214</v>
          </cell>
        </row>
        <row r="931">
          <cell r="A931" t="str">
            <v>02</v>
          </cell>
          <cell r="B931" t="str">
            <v>0034</v>
          </cell>
          <cell r="C931" t="str">
            <v>0271900</v>
          </cell>
          <cell r="D931" t="str">
            <v>62703100</v>
          </cell>
          <cell r="E931" t="str">
            <v>00000484</v>
          </cell>
          <cell r="F931" t="str">
            <v>P00000F214</v>
          </cell>
        </row>
        <row r="932">
          <cell r="A932" t="str">
            <v>02</v>
          </cell>
          <cell r="B932" t="str">
            <v>0034</v>
          </cell>
          <cell r="C932" t="str">
            <v>0274300</v>
          </cell>
          <cell r="D932" t="str">
            <v>62703100</v>
          </cell>
          <cell r="E932" t="str">
            <v>00000484</v>
          </cell>
          <cell r="F932" t="str">
            <v>P00000E314</v>
          </cell>
        </row>
        <row r="933">
          <cell r="A933" t="str">
            <v>02</v>
          </cell>
          <cell r="B933" t="str">
            <v>0034</v>
          </cell>
          <cell r="C933" t="str">
            <v>0274700</v>
          </cell>
          <cell r="D933" t="str">
            <v>62703100</v>
          </cell>
          <cell r="E933" t="str">
            <v>00000484</v>
          </cell>
          <cell r="F933" t="str">
            <v>P00000E214</v>
          </cell>
        </row>
        <row r="934">
          <cell r="A934" t="str">
            <v>02</v>
          </cell>
          <cell r="B934" t="str">
            <v>0034</v>
          </cell>
          <cell r="C934" t="str">
            <v>0274700</v>
          </cell>
          <cell r="D934" t="str">
            <v>62703100</v>
          </cell>
          <cell r="E934" t="str">
            <v>00000484</v>
          </cell>
          <cell r="F934" t="str">
            <v>P00000E314</v>
          </cell>
        </row>
        <row r="935">
          <cell r="A935" t="str">
            <v>02</v>
          </cell>
          <cell r="B935" t="str">
            <v>0034</v>
          </cell>
          <cell r="C935" t="str">
            <v>0275100</v>
          </cell>
          <cell r="D935" t="str">
            <v>62703100</v>
          </cell>
          <cell r="E935" t="str">
            <v>00000484</v>
          </cell>
          <cell r="F935" t="str">
            <v>P00000E214</v>
          </cell>
        </row>
        <row r="936">
          <cell r="A936" t="str">
            <v>02</v>
          </cell>
          <cell r="B936" t="str">
            <v>0034</v>
          </cell>
          <cell r="C936" t="str">
            <v>0275700</v>
          </cell>
          <cell r="D936" t="str">
            <v>62703100</v>
          </cell>
          <cell r="E936" t="str">
            <v>00000484</v>
          </cell>
          <cell r="F936" t="str">
            <v>P00000E214</v>
          </cell>
        </row>
        <row r="937">
          <cell r="A937" t="str">
            <v>02</v>
          </cell>
          <cell r="B937" t="str">
            <v>0034</v>
          </cell>
          <cell r="C937" t="str">
            <v>0275700</v>
          </cell>
          <cell r="D937" t="str">
            <v>62703100</v>
          </cell>
          <cell r="E937" t="str">
            <v>00000484</v>
          </cell>
          <cell r="F937" t="str">
            <v>P00000F214</v>
          </cell>
        </row>
        <row r="938">
          <cell r="A938" t="str">
            <v>02</v>
          </cell>
          <cell r="B938" t="str">
            <v>0034</v>
          </cell>
          <cell r="C938" t="str">
            <v>0276100</v>
          </cell>
          <cell r="D938" t="str">
            <v>62703100</v>
          </cell>
          <cell r="E938" t="str">
            <v>00000484</v>
          </cell>
          <cell r="F938" t="str">
            <v>P00000E314</v>
          </cell>
        </row>
        <row r="939">
          <cell r="A939" t="str">
            <v>02</v>
          </cell>
          <cell r="B939" t="str">
            <v>0034</v>
          </cell>
          <cell r="C939" t="str">
            <v>0277100</v>
          </cell>
          <cell r="D939" t="str">
            <v>62703100</v>
          </cell>
          <cell r="E939" t="str">
            <v>00000484</v>
          </cell>
          <cell r="F939" t="str">
            <v>P00000E314</v>
          </cell>
        </row>
        <row r="940">
          <cell r="A940" t="str">
            <v>02</v>
          </cell>
          <cell r="B940" t="str">
            <v>0034</v>
          </cell>
          <cell r="C940" t="str">
            <v>0278300</v>
          </cell>
          <cell r="D940" t="str">
            <v>62703100</v>
          </cell>
          <cell r="E940" t="str">
            <v>00000484</v>
          </cell>
          <cell r="F940" t="str">
            <v>P00000E214</v>
          </cell>
        </row>
        <row r="941">
          <cell r="A941" t="str">
            <v>02</v>
          </cell>
          <cell r="B941" t="str">
            <v>0034</v>
          </cell>
          <cell r="C941" t="str">
            <v>0280300</v>
          </cell>
          <cell r="D941" t="str">
            <v>62703100</v>
          </cell>
          <cell r="E941" t="str">
            <v>00000484</v>
          </cell>
          <cell r="F941" t="str">
            <v>P00000E214</v>
          </cell>
        </row>
        <row r="942">
          <cell r="A942" t="str">
            <v>02</v>
          </cell>
          <cell r="B942" t="str">
            <v>0034</v>
          </cell>
          <cell r="C942" t="str">
            <v>0281900</v>
          </cell>
          <cell r="D942" t="str">
            <v>62703100</v>
          </cell>
          <cell r="E942" t="str">
            <v>00000484</v>
          </cell>
          <cell r="F942" t="str">
            <v>P00000E214</v>
          </cell>
        </row>
        <row r="943">
          <cell r="A943" t="str">
            <v>02</v>
          </cell>
          <cell r="B943" t="str">
            <v>0034</v>
          </cell>
          <cell r="C943" t="str">
            <v>0281900</v>
          </cell>
          <cell r="D943" t="str">
            <v>62703100</v>
          </cell>
          <cell r="E943" t="str">
            <v>00000484</v>
          </cell>
          <cell r="F943" t="str">
            <v>P00000E314</v>
          </cell>
        </row>
        <row r="944">
          <cell r="A944" t="str">
            <v>02</v>
          </cell>
          <cell r="B944" t="str">
            <v>0034</v>
          </cell>
          <cell r="C944" t="str">
            <v>0282300</v>
          </cell>
          <cell r="D944" t="str">
            <v>62703100</v>
          </cell>
          <cell r="E944" t="str">
            <v>00000484</v>
          </cell>
          <cell r="F944" t="str">
            <v>P00000E214</v>
          </cell>
        </row>
        <row r="945">
          <cell r="A945" t="str">
            <v>02</v>
          </cell>
          <cell r="B945" t="str">
            <v>0034</v>
          </cell>
          <cell r="C945" t="str">
            <v>0283100</v>
          </cell>
          <cell r="D945" t="str">
            <v>62703100</v>
          </cell>
          <cell r="E945" t="str">
            <v>00000484</v>
          </cell>
          <cell r="F945" t="str">
            <v>P00000E314</v>
          </cell>
        </row>
        <row r="946">
          <cell r="A946" t="str">
            <v>02</v>
          </cell>
          <cell r="B946" t="str">
            <v>0034</v>
          </cell>
          <cell r="C946" t="str">
            <v>0283100</v>
          </cell>
          <cell r="D946" t="str">
            <v>62703100</v>
          </cell>
          <cell r="E946" t="str">
            <v>00000484</v>
          </cell>
          <cell r="F946" t="str">
            <v>P00000H114</v>
          </cell>
        </row>
        <row r="947">
          <cell r="A947" t="str">
            <v>02</v>
          </cell>
          <cell r="B947" t="str">
            <v>0034</v>
          </cell>
          <cell r="C947" t="str">
            <v>0283300</v>
          </cell>
          <cell r="D947" t="str">
            <v>62703100</v>
          </cell>
          <cell r="E947" t="str">
            <v>00000484</v>
          </cell>
          <cell r="F947" t="str">
            <v>P00000E314</v>
          </cell>
        </row>
        <row r="948">
          <cell r="A948" t="str">
            <v>02</v>
          </cell>
          <cell r="B948" t="str">
            <v>0034</v>
          </cell>
          <cell r="C948" t="str">
            <v>0283700</v>
          </cell>
          <cell r="D948" t="str">
            <v>62703100</v>
          </cell>
          <cell r="E948" t="str">
            <v>00000484</v>
          </cell>
          <cell r="F948" t="str">
            <v>P00000E214</v>
          </cell>
        </row>
        <row r="949">
          <cell r="A949" t="str">
            <v>02</v>
          </cell>
          <cell r="B949" t="str">
            <v>0034</v>
          </cell>
          <cell r="C949" t="str">
            <v>0285700</v>
          </cell>
          <cell r="D949" t="str">
            <v>62703100</v>
          </cell>
          <cell r="E949" t="str">
            <v>00000484</v>
          </cell>
          <cell r="F949" t="str">
            <v>P00000E214</v>
          </cell>
        </row>
        <row r="950">
          <cell r="A950" t="str">
            <v>02</v>
          </cell>
          <cell r="B950" t="str">
            <v>0034</v>
          </cell>
          <cell r="C950" t="str">
            <v>0286100</v>
          </cell>
          <cell r="D950" t="str">
            <v>62703100</v>
          </cell>
          <cell r="E950" t="str">
            <v>00000484</v>
          </cell>
          <cell r="F950" t="str">
            <v>P00000E214</v>
          </cell>
        </row>
        <row r="951">
          <cell r="A951" t="str">
            <v>02</v>
          </cell>
          <cell r="B951" t="str">
            <v>0034</v>
          </cell>
          <cell r="C951" t="str">
            <v>0286300</v>
          </cell>
          <cell r="D951" t="str">
            <v>62703100</v>
          </cell>
          <cell r="E951" t="str">
            <v>00000484</v>
          </cell>
          <cell r="F951" t="str">
            <v>P00000E214</v>
          </cell>
        </row>
        <row r="952">
          <cell r="A952" t="str">
            <v>02</v>
          </cell>
          <cell r="B952" t="str">
            <v>0034</v>
          </cell>
          <cell r="C952" t="str">
            <v>0286500</v>
          </cell>
          <cell r="D952" t="str">
            <v>62703100</v>
          </cell>
          <cell r="E952" t="str">
            <v>00000484</v>
          </cell>
          <cell r="F952" t="str">
            <v>P00000E214</v>
          </cell>
        </row>
        <row r="953">
          <cell r="A953" t="str">
            <v>02</v>
          </cell>
          <cell r="B953" t="str">
            <v>0034</v>
          </cell>
          <cell r="C953" t="str">
            <v>0287100</v>
          </cell>
          <cell r="D953" t="str">
            <v>62703100</v>
          </cell>
          <cell r="E953" t="str">
            <v>00000484</v>
          </cell>
          <cell r="F953" t="str">
            <v>P00000E214</v>
          </cell>
        </row>
        <row r="954">
          <cell r="A954" t="str">
            <v>02</v>
          </cell>
          <cell r="B954" t="str">
            <v>0034</v>
          </cell>
          <cell r="C954" t="str">
            <v>0289300</v>
          </cell>
          <cell r="D954" t="str">
            <v>62703100</v>
          </cell>
          <cell r="E954" t="str">
            <v>00000484</v>
          </cell>
          <cell r="F954" t="str">
            <v>P00000E214</v>
          </cell>
        </row>
        <row r="955">
          <cell r="A955" t="str">
            <v>02</v>
          </cell>
          <cell r="B955" t="str">
            <v>0034</v>
          </cell>
          <cell r="C955" t="str">
            <v>0291300</v>
          </cell>
          <cell r="D955" t="str">
            <v>62703100</v>
          </cell>
          <cell r="E955" t="str">
            <v>00000484</v>
          </cell>
          <cell r="F955" t="str">
            <v>P00000F214</v>
          </cell>
        </row>
        <row r="956">
          <cell r="A956" t="str">
            <v>02</v>
          </cell>
          <cell r="B956" t="str">
            <v>0034</v>
          </cell>
          <cell r="C956" t="str">
            <v>0291520</v>
          </cell>
          <cell r="D956" t="str">
            <v>62703100</v>
          </cell>
          <cell r="E956" t="str">
            <v>00000484</v>
          </cell>
          <cell r="F956" t="str">
            <v>P00000E214</v>
          </cell>
        </row>
        <row r="957">
          <cell r="A957" t="str">
            <v>02</v>
          </cell>
          <cell r="B957" t="str">
            <v>0034</v>
          </cell>
          <cell r="C957" t="str">
            <v>0292500</v>
          </cell>
          <cell r="D957" t="str">
            <v>62703100</v>
          </cell>
          <cell r="E957" t="str">
            <v>00000484</v>
          </cell>
          <cell r="F957" t="str">
            <v>P00000E214</v>
          </cell>
        </row>
        <row r="958">
          <cell r="A958" t="str">
            <v>02</v>
          </cell>
          <cell r="B958" t="str">
            <v>0034</v>
          </cell>
          <cell r="C958" t="str">
            <v>0293100</v>
          </cell>
          <cell r="D958" t="str">
            <v>62703100</v>
          </cell>
          <cell r="E958" t="str">
            <v>00000484</v>
          </cell>
          <cell r="F958" t="str">
            <v>P00000E214</v>
          </cell>
        </row>
        <row r="959">
          <cell r="A959" t="str">
            <v>02</v>
          </cell>
          <cell r="B959" t="str">
            <v>0034</v>
          </cell>
          <cell r="C959" t="str">
            <v>0295000</v>
          </cell>
          <cell r="D959" t="str">
            <v>62703100</v>
          </cell>
          <cell r="E959" t="str">
            <v>00000484</v>
          </cell>
          <cell r="F959" t="str">
            <v>P00000E214</v>
          </cell>
        </row>
        <row r="960">
          <cell r="A960" t="str">
            <v>02</v>
          </cell>
          <cell r="B960" t="str">
            <v>0034</v>
          </cell>
          <cell r="C960" t="str">
            <v>0295400</v>
          </cell>
          <cell r="D960" t="str">
            <v>62703100</v>
          </cell>
          <cell r="E960" t="str">
            <v>00000484</v>
          </cell>
          <cell r="F960" t="str">
            <v>P00000E214</v>
          </cell>
        </row>
        <row r="961">
          <cell r="A961" t="str">
            <v>02</v>
          </cell>
          <cell r="B961" t="str">
            <v>0034</v>
          </cell>
          <cell r="C961" t="str">
            <v>0295600</v>
          </cell>
          <cell r="D961" t="str">
            <v>62703100</v>
          </cell>
          <cell r="E961" t="str">
            <v>00000484</v>
          </cell>
          <cell r="F961" t="str">
            <v>P00000E214</v>
          </cell>
        </row>
        <row r="962">
          <cell r="A962" t="str">
            <v>02</v>
          </cell>
          <cell r="B962" t="str">
            <v>0034</v>
          </cell>
          <cell r="C962" t="str">
            <v>0296400</v>
          </cell>
          <cell r="D962" t="str">
            <v>62703100</v>
          </cell>
          <cell r="E962" t="str">
            <v>00000484</v>
          </cell>
          <cell r="F962" t="str">
            <v>P00000E214</v>
          </cell>
        </row>
        <row r="963">
          <cell r="A963" t="str">
            <v>02</v>
          </cell>
          <cell r="B963" t="str">
            <v>0034</v>
          </cell>
          <cell r="C963" t="str">
            <v>0297000</v>
          </cell>
          <cell r="D963" t="str">
            <v>62703100</v>
          </cell>
          <cell r="E963" t="str">
            <v>00000484</v>
          </cell>
          <cell r="F963" t="str">
            <v>P00000E214</v>
          </cell>
        </row>
        <row r="964">
          <cell r="A964" t="str">
            <v>02</v>
          </cell>
          <cell r="B964" t="str">
            <v>0034</v>
          </cell>
          <cell r="C964" t="str">
            <v>0297400</v>
          </cell>
          <cell r="D964" t="str">
            <v>62703100</v>
          </cell>
          <cell r="E964" t="str">
            <v>00000484</v>
          </cell>
          <cell r="F964" t="str">
            <v>P00000E214</v>
          </cell>
        </row>
        <row r="965">
          <cell r="A965" t="str">
            <v>02</v>
          </cell>
          <cell r="B965" t="str">
            <v>0034</v>
          </cell>
          <cell r="C965" t="str">
            <v>0297400</v>
          </cell>
          <cell r="D965" t="str">
            <v>62703100</v>
          </cell>
          <cell r="E965" t="str">
            <v>00000484</v>
          </cell>
          <cell r="F965" t="str">
            <v>P00000E314</v>
          </cell>
        </row>
        <row r="966">
          <cell r="A966" t="str">
            <v>02</v>
          </cell>
          <cell r="B966" t="str">
            <v>0034</v>
          </cell>
          <cell r="C966" t="str">
            <v>0297800</v>
          </cell>
          <cell r="D966" t="str">
            <v>62703100</v>
          </cell>
          <cell r="E966" t="str">
            <v>00000484</v>
          </cell>
          <cell r="F966" t="str">
            <v>P00000E214</v>
          </cell>
        </row>
        <row r="967">
          <cell r="A967" t="str">
            <v>02</v>
          </cell>
          <cell r="B967" t="str">
            <v>0034</v>
          </cell>
          <cell r="C967" t="str">
            <v>0299200</v>
          </cell>
          <cell r="D967" t="str">
            <v>62703100</v>
          </cell>
          <cell r="E967" t="str">
            <v>00000484</v>
          </cell>
          <cell r="F967" t="str">
            <v>P00000E214</v>
          </cell>
        </row>
        <row r="968">
          <cell r="A968" t="str">
            <v>02</v>
          </cell>
          <cell r="B968" t="str">
            <v>0034</v>
          </cell>
          <cell r="C968" t="str">
            <v>0400100</v>
          </cell>
          <cell r="D968" t="str">
            <v>62703100</v>
          </cell>
          <cell r="E968" t="str">
            <v>00000484</v>
          </cell>
          <cell r="F968" t="str">
            <v>P00000E214</v>
          </cell>
        </row>
        <row r="969">
          <cell r="A969" t="str">
            <v>02</v>
          </cell>
          <cell r="B969" t="str">
            <v>0034</v>
          </cell>
          <cell r="C969" t="str">
            <v>0400100</v>
          </cell>
          <cell r="D969" t="str">
            <v>62703100</v>
          </cell>
          <cell r="E969" t="str">
            <v>00000484</v>
          </cell>
          <cell r="F969" t="str">
            <v>P00000E314</v>
          </cell>
        </row>
        <row r="970">
          <cell r="A970" t="str">
            <v>02</v>
          </cell>
          <cell r="B970" t="str">
            <v>0034</v>
          </cell>
          <cell r="C970" t="str">
            <v>0401900</v>
          </cell>
          <cell r="D970" t="str">
            <v>62703100</v>
          </cell>
          <cell r="E970" t="str">
            <v>00000484</v>
          </cell>
          <cell r="F970" t="str">
            <v>P00000E214</v>
          </cell>
        </row>
        <row r="971">
          <cell r="A971" t="str">
            <v>02</v>
          </cell>
          <cell r="B971" t="str">
            <v>0034</v>
          </cell>
          <cell r="C971" t="str">
            <v>0402700</v>
          </cell>
          <cell r="D971" t="str">
            <v>62703100</v>
          </cell>
          <cell r="E971" t="str">
            <v>00000484</v>
          </cell>
          <cell r="F971" t="str">
            <v>P00000E214</v>
          </cell>
        </row>
        <row r="972">
          <cell r="A972" t="str">
            <v>02</v>
          </cell>
          <cell r="B972" t="str">
            <v>0034</v>
          </cell>
          <cell r="C972" t="str">
            <v>0402900</v>
          </cell>
          <cell r="D972" t="str">
            <v>62703100</v>
          </cell>
          <cell r="E972" t="str">
            <v>00000484</v>
          </cell>
          <cell r="F972" t="str">
            <v>P00000E214</v>
          </cell>
        </row>
        <row r="973">
          <cell r="A973" t="str">
            <v>02</v>
          </cell>
          <cell r="B973" t="str">
            <v>0034</v>
          </cell>
          <cell r="C973" t="str">
            <v>0404300</v>
          </cell>
          <cell r="D973" t="str">
            <v>62703100</v>
          </cell>
          <cell r="E973" t="str">
            <v>00000484</v>
          </cell>
          <cell r="F973" t="str">
            <v>P00000E214</v>
          </cell>
        </row>
        <row r="974">
          <cell r="A974" t="str">
            <v>02</v>
          </cell>
          <cell r="B974" t="str">
            <v>0034</v>
          </cell>
          <cell r="C974" t="str">
            <v>0405300</v>
          </cell>
          <cell r="D974" t="str">
            <v>62703100</v>
          </cell>
          <cell r="E974" t="str">
            <v>00000484</v>
          </cell>
          <cell r="F974" t="str">
            <v>P00000E214</v>
          </cell>
        </row>
        <row r="975">
          <cell r="A975" t="str">
            <v>02</v>
          </cell>
          <cell r="B975" t="str">
            <v>0034</v>
          </cell>
          <cell r="C975" t="str">
            <v>0406100</v>
          </cell>
          <cell r="D975" t="str">
            <v>62703100</v>
          </cell>
          <cell r="E975" t="str">
            <v>00000484</v>
          </cell>
          <cell r="F975" t="str">
            <v>P00000E214</v>
          </cell>
        </row>
        <row r="976">
          <cell r="A976" t="str">
            <v>02</v>
          </cell>
          <cell r="B976" t="str">
            <v>0034</v>
          </cell>
          <cell r="C976" t="str">
            <v>0407300</v>
          </cell>
          <cell r="D976" t="str">
            <v>62703100</v>
          </cell>
          <cell r="E976" t="str">
            <v>00000484</v>
          </cell>
          <cell r="F976" t="str">
            <v>P00000E214</v>
          </cell>
        </row>
        <row r="977">
          <cell r="A977" t="str">
            <v>02</v>
          </cell>
          <cell r="B977" t="str">
            <v>0034</v>
          </cell>
          <cell r="C977" t="str">
            <v>0407500</v>
          </cell>
          <cell r="D977" t="str">
            <v>62703100</v>
          </cell>
          <cell r="E977" t="str">
            <v>00000484</v>
          </cell>
          <cell r="F977" t="str">
            <v>P00000E214</v>
          </cell>
        </row>
        <row r="978">
          <cell r="A978" t="str">
            <v>02</v>
          </cell>
          <cell r="B978" t="str">
            <v>0034</v>
          </cell>
          <cell r="C978" t="str">
            <v>0408700</v>
          </cell>
          <cell r="D978" t="str">
            <v>62703100</v>
          </cell>
          <cell r="E978" t="str">
            <v>00000484</v>
          </cell>
          <cell r="F978" t="str">
            <v>P00000E214</v>
          </cell>
        </row>
        <row r="979">
          <cell r="A979" t="str">
            <v>02</v>
          </cell>
          <cell r="B979" t="str">
            <v>0034</v>
          </cell>
          <cell r="C979" t="str">
            <v>0409100</v>
          </cell>
          <cell r="D979" t="str">
            <v>62703100</v>
          </cell>
          <cell r="E979" t="str">
            <v>00000484</v>
          </cell>
          <cell r="F979" t="str">
            <v>P00000E214</v>
          </cell>
        </row>
        <row r="980">
          <cell r="A980" t="str">
            <v>02</v>
          </cell>
          <cell r="B980" t="str">
            <v>0034</v>
          </cell>
          <cell r="C980" t="str">
            <v>0409700</v>
          </cell>
          <cell r="D980" t="str">
            <v>62703100</v>
          </cell>
          <cell r="E980" t="str">
            <v>00000484</v>
          </cell>
          <cell r="F980" t="str">
            <v>P00000E314</v>
          </cell>
        </row>
        <row r="981">
          <cell r="A981" t="str">
            <v>02</v>
          </cell>
          <cell r="B981" t="str">
            <v>0034</v>
          </cell>
          <cell r="C981" t="str">
            <v>0411300</v>
          </cell>
          <cell r="D981" t="str">
            <v>62703100</v>
          </cell>
          <cell r="E981" t="str">
            <v>00000484</v>
          </cell>
          <cell r="F981" t="str">
            <v>P00000E214</v>
          </cell>
        </row>
        <row r="982">
          <cell r="A982" t="str">
            <v>02</v>
          </cell>
          <cell r="B982" t="str">
            <v>0034</v>
          </cell>
          <cell r="C982" t="str">
            <v>0411900</v>
          </cell>
          <cell r="D982" t="str">
            <v>62703100</v>
          </cell>
          <cell r="E982" t="str">
            <v>00000484</v>
          </cell>
          <cell r="F982" t="str">
            <v>P00000E214</v>
          </cell>
        </row>
        <row r="983">
          <cell r="A983" t="str">
            <v>02</v>
          </cell>
          <cell r="B983" t="str">
            <v>0034</v>
          </cell>
          <cell r="C983" t="str">
            <v>0413100</v>
          </cell>
          <cell r="D983" t="str">
            <v>62703100</v>
          </cell>
          <cell r="E983" t="str">
            <v>00000484</v>
          </cell>
          <cell r="F983" t="str">
            <v>P00000E314</v>
          </cell>
        </row>
        <row r="984">
          <cell r="A984" t="str">
            <v>02</v>
          </cell>
          <cell r="B984" t="str">
            <v>0034</v>
          </cell>
          <cell r="C984" t="str">
            <v>0413500</v>
          </cell>
          <cell r="D984" t="str">
            <v>62703100</v>
          </cell>
          <cell r="E984" t="str">
            <v>00000484</v>
          </cell>
          <cell r="F984" t="str">
            <v>P00000E214</v>
          </cell>
        </row>
        <row r="985">
          <cell r="A985" t="str">
            <v>02</v>
          </cell>
          <cell r="B985" t="str">
            <v>0034</v>
          </cell>
          <cell r="C985" t="str">
            <v>0414700</v>
          </cell>
          <cell r="D985" t="str">
            <v>62703100</v>
          </cell>
          <cell r="E985" t="str">
            <v>00000484</v>
          </cell>
          <cell r="F985" t="str">
            <v>P00000E214</v>
          </cell>
        </row>
        <row r="986">
          <cell r="A986" t="str">
            <v>02</v>
          </cell>
          <cell r="B986" t="str">
            <v>0034</v>
          </cell>
          <cell r="C986" t="str">
            <v>0415100</v>
          </cell>
          <cell r="D986" t="str">
            <v>62703100</v>
          </cell>
          <cell r="E986" t="str">
            <v>00000484</v>
          </cell>
          <cell r="F986" t="str">
            <v>P00000E214</v>
          </cell>
        </row>
        <row r="987">
          <cell r="A987" t="str">
            <v>02</v>
          </cell>
          <cell r="B987" t="str">
            <v>0034</v>
          </cell>
          <cell r="C987" t="str">
            <v>0415900</v>
          </cell>
          <cell r="D987" t="str">
            <v>62703100</v>
          </cell>
          <cell r="E987" t="str">
            <v>00000484</v>
          </cell>
          <cell r="F987" t="str">
            <v>P00000E314</v>
          </cell>
        </row>
        <row r="988">
          <cell r="A988" t="str">
            <v>02</v>
          </cell>
          <cell r="B988" t="str">
            <v>0034</v>
          </cell>
          <cell r="C988" t="str">
            <v>0417100</v>
          </cell>
          <cell r="D988" t="str">
            <v>62703100</v>
          </cell>
          <cell r="E988" t="str">
            <v>00000484</v>
          </cell>
          <cell r="F988" t="str">
            <v>P00000E214</v>
          </cell>
        </row>
        <row r="989">
          <cell r="A989" t="str">
            <v>02</v>
          </cell>
          <cell r="B989" t="str">
            <v>0034</v>
          </cell>
          <cell r="C989" t="str">
            <v>0418900</v>
          </cell>
          <cell r="D989" t="str">
            <v>62703100</v>
          </cell>
          <cell r="E989" t="str">
            <v>00000484</v>
          </cell>
          <cell r="F989" t="str">
            <v>P00000E214</v>
          </cell>
        </row>
        <row r="990">
          <cell r="A990" t="str">
            <v>02</v>
          </cell>
          <cell r="B990" t="str">
            <v>0034</v>
          </cell>
          <cell r="C990" t="str">
            <v>0419700</v>
          </cell>
          <cell r="D990" t="str">
            <v>62703100</v>
          </cell>
          <cell r="E990" t="str">
            <v>00000484</v>
          </cell>
          <cell r="F990" t="str">
            <v>P00000E214</v>
          </cell>
        </row>
        <row r="991">
          <cell r="A991" t="str">
            <v>02</v>
          </cell>
          <cell r="B991" t="str">
            <v>0034</v>
          </cell>
          <cell r="C991" t="str">
            <v>0435300</v>
          </cell>
          <cell r="D991" t="str">
            <v>62703100</v>
          </cell>
          <cell r="E991" t="str">
            <v>00000484</v>
          </cell>
          <cell r="F991" t="str">
            <v>P00000F114</v>
          </cell>
        </row>
        <row r="992">
          <cell r="A992" t="str">
            <v>02</v>
          </cell>
          <cell r="B992" t="str">
            <v>0034</v>
          </cell>
          <cell r="C992" t="str">
            <v>0436700</v>
          </cell>
          <cell r="D992" t="str">
            <v>62703100</v>
          </cell>
          <cell r="E992" t="str">
            <v>00000484</v>
          </cell>
          <cell r="F992" t="str">
            <v>P00000F114</v>
          </cell>
        </row>
        <row r="993">
          <cell r="A993" t="str">
            <v>02</v>
          </cell>
          <cell r="B993" t="str">
            <v>0035</v>
          </cell>
          <cell r="C993" t="str">
            <v>0303400</v>
          </cell>
          <cell r="D993" t="str">
            <v>62703100</v>
          </cell>
          <cell r="E993" t="str">
            <v>00000484</v>
          </cell>
          <cell r="F993" t="str">
            <v>P00000E214</v>
          </cell>
        </row>
        <row r="994">
          <cell r="A994" t="str">
            <v>02</v>
          </cell>
          <cell r="B994" t="str">
            <v>0035</v>
          </cell>
          <cell r="C994" t="str">
            <v>0101200</v>
          </cell>
          <cell r="D994" t="str">
            <v>62703100</v>
          </cell>
          <cell r="E994" t="str">
            <v>00000484</v>
          </cell>
          <cell r="F994" t="str">
            <v>P00000E214</v>
          </cell>
        </row>
        <row r="995">
          <cell r="A995" t="str">
            <v>02</v>
          </cell>
          <cell r="B995" t="str">
            <v>0035</v>
          </cell>
          <cell r="C995" t="str">
            <v>0102200</v>
          </cell>
          <cell r="D995" t="str">
            <v>62703100</v>
          </cell>
          <cell r="E995" t="str">
            <v>00000484</v>
          </cell>
          <cell r="F995" t="str">
            <v>P00000E214</v>
          </cell>
        </row>
        <row r="996">
          <cell r="A996" t="str">
            <v>02</v>
          </cell>
          <cell r="B996" t="str">
            <v>0035</v>
          </cell>
          <cell r="C996" t="str">
            <v>0103200</v>
          </cell>
          <cell r="D996" t="str">
            <v>62703100</v>
          </cell>
          <cell r="E996" t="str">
            <v>00000484</v>
          </cell>
          <cell r="F996" t="str">
            <v>P00000E214</v>
          </cell>
        </row>
        <row r="997">
          <cell r="A997" t="str">
            <v>02</v>
          </cell>
          <cell r="B997" t="str">
            <v>0035</v>
          </cell>
          <cell r="C997" t="str">
            <v>0103700</v>
          </cell>
          <cell r="D997" t="str">
            <v>62703100</v>
          </cell>
          <cell r="E997" t="str">
            <v>00000484</v>
          </cell>
          <cell r="F997" t="str">
            <v>P00000E214</v>
          </cell>
        </row>
        <row r="998">
          <cell r="A998" t="str">
            <v>02</v>
          </cell>
          <cell r="B998" t="str">
            <v>0035</v>
          </cell>
          <cell r="C998" t="str">
            <v>0104000</v>
          </cell>
          <cell r="D998" t="str">
            <v>62703100</v>
          </cell>
          <cell r="E998" t="str">
            <v>00000484</v>
          </cell>
          <cell r="F998" t="str">
            <v>P00000E214</v>
          </cell>
        </row>
        <row r="999">
          <cell r="A999" t="str">
            <v>02</v>
          </cell>
          <cell r="B999" t="str">
            <v>0035</v>
          </cell>
          <cell r="C999" t="str">
            <v>0104000</v>
          </cell>
          <cell r="D999" t="str">
            <v>62703100</v>
          </cell>
          <cell r="E999" t="str">
            <v>00000484</v>
          </cell>
          <cell r="F999" t="str">
            <v>P00000E314</v>
          </cell>
        </row>
        <row r="1000">
          <cell r="A1000" t="str">
            <v>02</v>
          </cell>
          <cell r="B1000" t="str">
            <v>0035</v>
          </cell>
          <cell r="C1000" t="str">
            <v>0108400</v>
          </cell>
          <cell r="D1000" t="str">
            <v>62703100</v>
          </cell>
          <cell r="E1000" t="str">
            <v>00000484</v>
          </cell>
          <cell r="F1000" t="str">
            <v>P00000E214</v>
          </cell>
        </row>
        <row r="1001">
          <cell r="A1001" t="str">
            <v>02</v>
          </cell>
          <cell r="B1001" t="str">
            <v>0035</v>
          </cell>
          <cell r="C1001" t="str">
            <v>0108800</v>
          </cell>
          <cell r="D1001" t="str">
            <v>62703100</v>
          </cell>
          <cell r="E1001" t="str">
            <v>00000484</v>
          </cell>
          <cell r="F1001" t="str">
            <v>P00000E214</v>
          </cell>
        </row>
        <row r="1002">
          <cell r="A1002" t="str">
            <v>02</v>
          </cell>
          <cell r="B1002" t="str">
            <v>0035</v>
          </cell>
          <cell r="C1002" t="str">
            <v>0108800</v>
          </cell>
          <cell r="D1002" t="str">
            <v>62703100</v>
          </cell>
          <cell r="E1002" t="str">
            <v>00000484</v>
          </cell>
          <cell r="F1002" t="str">
            <v>P00000F114</v>
          </cell>
        </row>
        <row r="1003">
          <cell r="A1003" t="str">
            <v>02</v>
          </cell>
          <cell r="B1003" t="str">
            <v>0035</v>
          </cell>
          <cell r="C1003" t="str">
            <v>0110000</v>
          </cell>
          <cell r="D1003" t="str">
            <v>62703100</v>
          </cell>
          <cell r="E1003" t="str">
            <v>00000484</v>
          </cell>
          <cell r="F1003" t="str">
            <v>P00000E214</v>
          </cell>
        </row>
        <row r="1004">
          <cell r="A1004" t="str">
            <v>02</v>
          </cell>
          <cell r="B1004" t="str">
            <v>0035</v>
          </cell>
          <cell r="C1004" t="str">
            <v>0111700</v>
          </cell>
          <cell r="D1004" t="str">
            <v>62703100</v>
          </cell>
          <cell r="E1004" t="str">
            <v>00000484</v>
          </cell>
          <cell r="F1004" t="str">
            <v>P00000E214</v>
          </cell>
        </row>
        <row r="1005">
          <cell r="A1005" t="str">
            <v>02</v>
          </cell>
          <cell r="B1005" t="str">
            <v>0035</v>
          </cell>
          <cell r="C1005" t="str">
            <v>0113900</v>
          </cell>
          <cell r="D1005" t="str">
            <v>62703100</v>
          </cell>
          <cell r="E1005" t="str">
            <v>00000484</v>
          </cell>
          <cell r="F1005" t="str">
            <v>P00000E314</v>
          </cell>
        </row>
        <row r="1006">
          <cell r="A1006" t="str">
            <v>02</v>
          </cell>
          <cell r="B1006" t="str">
            <v>0035</v>
          </cell>
          <cell r="C1006" t="str">
            <v>0114120</v>
          </cell>
          <cell r="D1006" t="str">
            <v>62703100</v>
          </cell>
          <cell r="E1006" t="str">
            <v>00000484</v>
          </cell>
          <cell r="F1006" t="str">
            <v>P00000E314</v>
          </cell>
        </row>
        <row r="1007">
          <cell r="A1007" t="str">
            <v>02</v>
          </cell>
          <cell r="B1007" t="str">
            <v>0035</v>
          </cell>
          <cell r="C1007" t="str">
            <v>0115600</v>
          </cell>
          <cell r="D1007" t="str">
            <v>62703100</v>
          </cell>
          <cell r="E1007" t="str">
            <v>00000484</v>
          </cell>
          <cell r="F1007" t="str">
            <v>P00000E214</v>
          </cell>
        </row>
        <row r="1008">
          <cell r="A1008" t="str">
            <v>02</v>
          </cell>
          <cell r="B1008" t="str">
            <v>0035</v>
          </cell>
          <cell r="C1008" t="str">
            <v>0116100</v>
          </cell>
          <cell r="D1008" t="str">
            <v>62703100</v>
          </cell>
          <cell r="E1008" t="str">
            <v>00000484</v>
          </cell>
          <cell r="F1008" t="str">
            <v>P00000E214</v>
          </cell>
        </row>
        <row r="1009">
          <cell r="A1009" t="str">
            <v>02</v>
          </cell>
          <cell r="B1009" t="str">
            <v>0035</v>
          </cell>
          <cell r="C1009" t="str">
            <v>0116600</v>
          </cell>
          <cell r="D1009" t="str">
            <v>62703100</v>
          </cell>
          <cell r="E1009" t="str">
            <v>00000484</v>
          </cell>
          <cell r="F1009" t="str">
            <v>P00000E214</v>
          </cell>
        </row>
        <row r="1010">
          <cell r="A1010" t="str">
            <v>02</v>
          </cell>
          <cell r="B1010" t="str">
            <v>0035</v>
          </cell>
          <cell r="C1010" t="str">
            <v>0119330</v>
          </cell>
          <cell r="D1010" t="str">
            <v>62703100</v>
          </cell>
          <cell r="E1010" t="str">
            <v>00000484</v>
          </cell>
          <cell r="F1010" t="str">
            <v>P00000E214</v>
          </cell>
        </row>
        <row r="1011">
          <cell r="A1011" t="str">
            <v>02</v>
          </cell>
          <cell r="B1011" t="str">
            <v>0035</v>
          </cell>
          <cell r="C1011" t="str">
            <v>0120110</v>
          </cell>
          <cell r="D1011" t="str">
            <v>62703100</v>
          </cell>
          <cell r="E1011" t="str">
            <v>00000484</v>
          </cell>
          <cell r="F1011" t="str">
            <v>P00000F214</v>
          </cell>
        </row>
        <row r="1012">
          <cell r="A1012" t="str">
            <v>02</v>
          </cell>
          <cell r="B1012" t="str">
            <v>0035</v>
          </cell>
          <cell r="C1012" t="str">
            <v>0121100</v>
          </cell>
          <cell r="D1012" t="str">
            <v>62703100</v>
          </cell>
          <cell r="E1012" t="str">
            <v>00000484</v>
          </cell>
          <cell r="F1012" t="str">
            <v>P00000E214</v>
          </cell>
        </row>
        <row r="1013">
          <cell r="A1013" t="str">
            <v>02</v>
          </cell>
          <cell r="B1013" t="str">
            <v>0035</v>
          </cell>
          <cell r="C1013" t="str">
            <v>0121100</v>
          </cell>
          <cell r="D1013" t="str">
            <v>62703100</v>
          </cell>
          <cell r="E1013" t="str">
            <v>00000484</v>
          </cell>
          <cell r="F1013" t="str">
            <v>P00000F214</v>
          </cell>
        </row>
        <row r="1014">
          <cell r="A1014" t="str">
            <v>02</v>
          </cell>
          <cell r="B1014" t="str">
            <v>0035</v>
          </cell>
          <cell r="C1014" t="str">
            <v>0121900</v>
          </cell>
          <cell r="D1014" t="str">
            <v>62703100</v>
          </cell>
          <cell r="E1014" t="str">
            <v>00000484</v>
          </cell>
          <cell r="F1014" t="str">
            <v>P00000E214</v>
          </cell>
        </row>
        <row r="1015">
          <cell r="A1015" t="str">
            <v>02</v>
          </cell>
          <cell r="B1015" t="str">
            <v>0035</v>
          </cell>
          <cell r="C1015" t="str">
            <v>0130500</v>
          </cell>
          <cell r="D1015" t="str">
            <v>62703100</v>
          </cell>
          <cell r="E1015" t="str">
            <v>00000484</v>
          </cell>
          <cell r="F1015" t="str">
            <v>P00000E214</v>
          </cell>
        </row>
        <row r="1016">
          <cell r="A1016" t="str">
            <v>02</v>
          </cell>
          <cell r="B1016" t="str">
            <v>0035</v>
          </cell>
          <cell r="C1016" t="str">
            <v>0131700</v>
          </cell>
          <cell r="D1016" t="str">
            <v>62703100</v>
          </cell>
          <cell r="E1016" t="str">
            <v>00000484</v>
          </cell>
          <cell r="F1016" t="str">
            <v>P00000E214</v>
          </cell>
        </row>
        <row r="1017">
          <cell r="A1017" t="str">
            <v>02</v>
          </cell>
          <cell r="B1017" t="str">
            <v>0035</v>
          </cell>
          <cell r="C1017" t="str">
            <v>0132700</v>
          </cell>
          <cell r="D1017" t="str">
            <v>62703100</v>
          </cell>
          <cell r="E1017" t="str">
            <v>00000484</v>
          </cell>
          <cell r="F1017" t="str">
            <v>P00000E214</v>
          </cell>
        </row>
        <row r="1018">
          <cell r="A1018" t="str">
            <v>02</v>
          </cell>
          <cell r="B1018" t="str">
            <v>0035</v>
          </cell>
          <cell r="C1018" t="str">
            <v>0132700</v>
          </cell>
          <cell r="D1018" t="str">
            <v>62703100</v>
          </cell>
          <cell r="E1018" t="str">
            <v>00000484</v>
          </cell>
          <cell r="F1018" t="str">
            <v>P00000F214</v>
          </cell>
        </row>
        <row r="1019">
          <cell r="A1019" t="str">
            <v>02</v>
          </cell>
          <cell r="B1019" t="str">
            <v>0035</v>
          </cell>
          <cell r="C1019" t="str">
            <v>0133300</v>
          </cell>
          <cell r="D1019" t="str">
            <v>62703100</v>
          </cell>
          <cell r="E1019" t="str">
            <v>00000484</v>
          </cell>
          <cell r="F1019" t="str">
            <v>P00000E214</v>
          </cell>
        </row>
        <row r="1020">
          <cell r="A1020" t="str">
            <v>02</v>
          </cell>
          <cell r="B1020" t="str">
            <v>0035</v>
          </cell>
          <cell r="C1020" t="str">
            <v>0134200</v>
          </cell>
          <cell r="D1020" t="str">
            <v>62703100</v>
          </cell>
          <cell r="E1020" t="str">
            <v>00000484</v>
          </cell>
          <cell r="F1020" t="str">
            <v>P00000E214</v>
          </cell>
        </row>
        <row r="1021">
          <cell r="A1021" t="str">
            <v>02</v>
          </cell>
          <cell r="B1021" t="str">
            <v>0035</v>
          </cell>
          <cell r="C1021" t="str">
            <v>0134200</v>
          </cell>
          <cell r="D1021" t="str">
            <v>62703100</v>
          </cell>
          <cell r="E1021" t="str">
            <v>00000484</v>
          </cell>
          <cell r="F1021" t="str">
            <v>P00000F214</v>
          </cell>
        </row>
        <row r="1022">
          <cell r="A1022" t="str">
            <v>02</v>
          </cell>
          <cell r="B1022" t="str">
            <v>0035</v>
          </cell>
          <cell r="C1022" t="str">
            <v>0136400</v>
          </cell>
          <cell r="D1022" t="str">
            <v>62703100</v>
          </cell>
          <cell r="E1022" t="str">
            <v>00000484</v>
          </cell>
          <cell r="F1022" t="str">
            <v>P00000E214</v>
          </cell>
        </row>
        <row r="1023">
          <cell r="A1023" t="str">
            <v>02</v>
          </cell>
          <cell r="B1023" t="str">
            <v>0035</v>
          </cell>
          <cell r="C1023" t="str">
            <v>0139800</v>
          </cell>
          <cell r="D1023" t="str">
            <v>62703100</v>
          </cell>
          <cell r="E1023" t="str">
            <v>00000484</v>
          </cell>
          <cell r="F1023" t="str">
            <v>P00000E214</v>
          </cell>
        </row>
        <row r="1024">
          <cell r="A1024" t="str">
            <v>02</v>
          </cell>
          <cell r="B1024" t="str">
            <v>0035</v>
          </cell>
          <cell r="C1024" t="str">
            <v>0140910</v>
          </cell>
          <cell r="D1024" t="str">
            <v>62703100</v>
          </cell>
          <cell r="E1024" t="str">
            <v>00000484</v>
          </cell>
          <cell r="F1024" t="str">
            <v>P00000E314</v>
          </cell>
        </row>
        <row r="1025">
          <cell r="A1025" t="str">
            <v>02</v>
          </cell>
          <cell r="B1025" t="str">
            <v>0035</v>
          </cell>
          <cell r="C1025" t="str">
            <v>0141600</v>
          </cell>
          <cell r="D1025" t="str">
            <v>62703100</v>
          </cell>
          <cell r="E1025" t="str">
            <v>00000484</v>
          </cell>
          <cell r="F1025" t="str">
            <v>P00000E214</v>
          </cell>
        </row>
        <row r="1026">
          <cell r="A1026" t="str">
            <v>02</v>
          </cell>
          <cell r="B1026" t="str">
            <v>0035</v>
          </cell>
          <cell r="C1026" t="str">
            <v>0141650</v>
          </cell>
          <cell r="D1026" t="str">
            <v>62703100</v>
          </cell>
          <cell r="E1026" t="str">
            <v>00000484</v>
          </cell>
          <cell r="F1026" t="str">
            <v>P00000E214</v>
          </cell>
        </row>
        <row r="1027">
          <cell r="A1027" t="str">
            <v>02</v>
          </cell>
          <cell r="B1027" t="str">
            <v>0035</v>
          </cell>
          <cell r="C1027" t="str">
            <v>0142400</v>
          </cell>
          <cell r="D1027" t="str">
            <v>62703100</v>
          </cell>
          <cell r="E1027" t="str">
            <v>00000484</v>
          </cell>
          <cell r="F1027" t="str">
            <v>P00000E214</v>
          </cell>
        </row>
        <row r="1028">
          <cell r="A1028" t="str">
            <v>02</v>
          </cell>
          <cell r="B1028" t="str">
            <v>0035</v>
          </cell>
          <cell r="C1028" t="str">
            <v>0142400</v>
          </cell>
          <cell r="D1028" t="str">
            <v>62703100</v>
          </cell>
          <cell r="E1028" t="str">
            <v>00000484</v>
          </cell>
          <cell r="F1028" t="str">
            <v>P00000F214</v>
          </cell>
        </row>
        <row r="1029">
          <cell r="A1029" t="str">
            <v>02</v>
          </cell>
          <cell r="B1029" t="str">
            <v>0035</v>
          </cell>
          <cell r="C1029" t="str">
            <v>0143000</v>
          </cell>
          <cell r="D1029" t="str">
            <v>62703100</v>
          </cell>
          <cell r="E1029" t="str">
            <v>00000484</v>
          </cell>
          <cell r="F1029" t="str">
            <v>P00000E214</v>
          </cell>
        </row>
        <row r="1030">
          <cell r="A1030" t="str">
            <v>02</v>
          </cell>
          <cell r="B1030" t="str">
            <v>0035</v>
          </cell>
          <cell r="C1030" t="str">
            <v>0143400</v>
          </cell>
          <cell r="D1030" t="str">
            <v>62703100</v>
          </cell>
          <cell r="E1030" t="str">
            <v>00000484</v>
          </cell>
          <cell r="F1030" t="str">
            <v>P00000E314</v>
          </cell>
        </row>
        <row r="1031">
          <cell r="A1031" t="str">
            <v>02</v>
          </cell>
          <cell r="B1031" t="str">
            <v>0035</v>
          </cell>
          <cell r="C1031" t="str">
            <v>0144400</v>
          </cell>
          <cell r="D1031" t="str">
            <v>62703100</v>
          </cell>
          <cell r="E1031" t="str">
            <v>00000484</v>
          </cell>
          <cell r="F1031" t="str">
            <v>P00000E214</v>
          </cell>
        </row>
        <row r="1032">
          <cell r="A1032" t="str">
            <v>02</v>
          </cell>
          <cell r="B1032" t="str">
            <v>0035</v>
          </cell>
          <cell r="C1032" t="str">
            <v>0145100</v>
          </cell>
          <cell r="D1032" t="str">
            <v>62703100</v>
          </cell>
          <cell r="E1032" t="str">
            <v>00000484</v>
          </cell>
          <cell r="F1032" t="str">
            <v>P00000E214</v>
          </cell>
        </row>
        <row r="1033">
          <cell r="A1033" t="str">
            <v>02</v>
          </cell>
          <cell r="B1033" t="str">
            <v>0035</v>
          </cell>
          <cell r="C1033" t="str">
            <v>0145100</v>
          </cell>
          <cell r="D1033" t="str">
            <v>62703100</v>
          </cell>
          <cell r="E1033" t="str">
            <v>00000484</v>
          </cell>
          <cell r="F1033" t="str">
            <v>P00000F114</v>
          </cell>
        </row>
        <row r="1034">
          <cell r="A1034" t="str">
            <v>02</v>
          </cell>
          <cell r="B1034" t="str">
            <v>0035</v>
          </cell>
          <cell r="C1034" t="str">
            <v>0145150</v>
          </cell>
          <cell r="D1034" t="str">
            <v>62703100</v>
          </cell>
          <cell r="E1034" t="str">
            <v>00000484</v>
          </cell>
          <cell r="F1034" t="str">
            <v>P00000E214</v>
          </cell>
        </row>
        <row r="1035">
          <cell r="A1035" t="str">
            <v>02</v>
          </cell>
          <cell r="B1035" t="str">
            <v>0035</v>
          </cell>
          <cell r="C1035" t="str">
            <v>0145800</v>
          </cell>
          <cell r="D1035" t="str">
            <v>62703100</v>
          </cell>
          <cell r="E1035" t="str">
            <v>00000484</v>
          </cell>
          <cell r="F1035" t="str">
            <v>P00000E314</v>
          </cell>
        </row>
        <row r="1036">
          <cell r="A1036" t="str">
            <v>02</v>
          </cell>
          <cell r="B1036" t="str">
            <v>0035</v>
          </cell>
          <cell r="C1036" t="str">
            <v>0151610</v>
          </cell>
          <cell r="D1036" t="str">
            <v>62703100</v>
          </cell>
          <cell r="E1036" t="str">
            <v>00000484</v>
          </cell>
          <cell r="F1036" t="str">
            <v>P00000E214</v>
          </cell>
        </row>
        <row r="1037">
          <cell r="A1037" t="str">
            <v>02</v>
          </cell>
          <cell r="B1037" t="str">
            <v>0035</v>
          </cell>
          <cell r="C1037" t="str">
            <v>0152000</v>
          </cell>
          <cell r="D1037" t="str">
            <v>62703100</v>
          </cell>
          <cell r="E1037" t="str">
            <v>00000484</v>
          </cell>
          <cell r="F1037" t="str">
            <v>P00000E214</v>
          </cell>
        </row>
        <row r="1038">
          <cell r="A1038" t="str">
            <v>02</v>
          </cell>
          <cell r="B1038" t="str">
            <v>0035</v>
          </cell>
          <cell r="C1038" t="str">
            <v>0153100</v>
          </cell>
          <cell r="D1038" t="str">
            <v>62703100</v>
          </cell>
          <cell r="E1038" t="str">
            <v>00000484</v>
          </cell>
          <cell r="F1038" t="str">
            <v>P00000E214</v>
          </cell>
        </row>
        <row r="1039">
          <cell r="A1039" t="str">
            <v>02</v>
          </cell>
          <cell r="B1039" t="str">
            <v>0035</v>
          </cell>
          <cell r="C1039" t="str">
            <v>0156900</v>
          </cell>
          <cell r="D1039" t="str">
            <v>62703100</v>
          </cell>
          <cell r="E1039" t="str">
            <v>00000484</v>
          </cell>
          <cell r="F1039" t="str">
            <v>P00000E214</v>
          </cell>
        </row>
        <row r="1040">
          <cell r="A1040" t="str">
            <v>02</v>
          </cell>
          <cell r="B1040" t="str">
            <v>0035</v>
          </cell>
          <cell r="C1040" t="str">
            <v>0156900</v>
          </cell>
          <cell r="D1040" t="str">
            <v>62703100</v>
          </cell>
          <cell r="E1040" t="str">
            <v>00000484</v>
          </cell>
          <cell r="F1040" t="str">
            <v>P00000F214</v>
          </cell>
        </row>
        <row r="1041">
          <cell r="A1041" t="str">
            <v>02</v>
          </cell>
          <cell r="B1041" t="str">
            <v>0035</v>
          </cell>
          <cell r="C1041" t="str">
            <v>0158200</v>
          </cell>
          <cell r="D1041" t="str">
            <v>62703100</v>
          </cell>
          <cell r="E1041" t="str">
            <v>00000484</v>
          </cell>
          <cell r="F1041" t="str">
            <v>P00000E214</v>
          </cell>
        </row>
        <row r="1042">
          <cell r="A1042" t="str">
            <v>02</v>
          </cell>
          <cell r="B1042" t="str">
            <v>0035</v>
          </cell>
          <cell r="C1042" t="str">
            <v>0159100</v>
          </cell>
          <cell r="D1042" t="str">
            <v>62703100</v>
          </cell>
          <cell r="E1042" t="str">
            <v>00000484</v>
          </cell>
          <cell r="F1042" t="str">
            <v>P00000E214</v>
          </cell>
        </row>
        <row r="1043">
          <cell r="A1043" t="str">
            <v>02</v>
          </cell>
          <cell r="B1043" t="str">
            <v>0035</v>
          </cell>
          <cell r="C1043" t="str">
            <v>0159100</v>
          </cell>
          <cell r="D1043" t="str">
            <v>62703100</v>
          </cell>
          <cell r="E1043" t="str">
            <v>00000484</v>
          </cell>
          <cell r="F1043" t="str">
            <v>P00000F114</v>
          </cell>
        </row>
        <row r="1044">
          <cell r="A1044" t="str">
            <v>02</v>
          </cell>
          <cell r="B1044" t="str">
            <v>0035</v>
          </cell>
          <cell r="C1044" t="str">
            <v>0161200</v>
          </cell>
          <cell r="D1044" t="str">
            <v>62703100</v>
          </cell>
          <cell r="E1044" t="str">
            <v>00000484</v>
          </cell>
          <cell r="F1044" t="str">
            <v>P00000E214</v>
          </cell>
        </row>
        <row r="1045">
          <cell r="A1045" t="str">
            <v>02</v>
          </cell>
          <cell r="B1045" t="str">
            <v>0035</v>
          </cell>
          <cell r="C1045" t="str">
            <v>0164400</v>
          </cell>
          <cell r="D1045" t="str">
            <v>62703100</v>
          </cell>
          <cell r="E1045" t="str">
            <v>00000484</v>
          </cell>
          <cell r="F1045" t="str">
            <v>P00000E314</v>
          </cell>
        </row>
        <row r="1046">
          <cell r="A1046" t="str">
            <v>02</v>
          </cell>
          <cell r="B1046" t="str">
            <v>0035</v>
          </cell>
          <cell r="C1046" t="str">
            <v>0167200</v>
          </cell>
          <cell r="D1046" t="str">
            <v>62703100</v>
          </cell>
          <cell r="E1046" t="str">
            <v>00000484</v>
          </cell>
          <cell r="F1046" t="str">
            <v>P00000E214</v>
          </cell>
        </row>
        <row r="1047">
          <cell r="A1047" t="str">
            <v>02</v>
          </cell>
          <cell r="B1047" t="str">
            <v>0035</v>
          </cell>
          <cell r="C1047" t="str">
            <v>0167700</v>
          </cell>
          <cell r="D1047" t="str">
            <v>62703100</v>
          </cell>
          <cell r="E1047" t="str">
            <v>00000484</v>
          </cell>
          <cell r="F1047" t="str">
            <v>P00000E214</v>
          </cell>
        </row>
        <row r="1048">
          <cell r="A1048" t="str">
            <v>02</v>
          </cell>
          <cell r="B1048" t="str">
            <v>0035</v>
          </cell>
          <cell r="C1048" t="str">
            <v>0174800</v>
          </cell>
          <cell r="D1048" t="str">
            <v>62703100</v>
          </cell>
          <cell r="E1048" t="str">
            <v>00000484</v>
          </cell>
          <cell r="F1048" t="str">
            <v>P00000E214</v>
          </cell>
        </row>
        <row r="1049">
          <cell r="A1049" t="str">
            <v>02</v>
          </cell>
          <cell r="B1049" t="str">
            <v>0035</v>
          </cell>
          <cell r="C1049" t="str">
            <v>0176940</v>
          </cell>
          <cell r="D1049" t="str">
            <v>62703100</v>
          </cell>
          <cell r="E1049" t="str">
            <v>00000484</v>
          </cell>
          <cell r="F1049" t="str">
            <v>P00000E214</v>
          </cell>
        </row>
        <row r="1050">
          <cell r="A1050" t="str">
            <v>02</v>
          </cell>
          <cell r="B1050" t="str">
            <v>0035</v>
          </cell>
          <cell r="C1050" t="str">
            <v>0179400</v>
          </cell>
          <cell r="D1050" t="str">
            <v>62703100</v>
          </cell>
          <cell r="E1050" t="str">
            <v>00000484</v>
          </cell>
          <cell r="F1050" t="str">
            <v>P00000E214</v>
          </cell>
        </row>
        <row r="1051">
          <cell r="A1051" t="str">
            <v>02</v>
          </cell>
          <cell r="B1051" t="str">
            <v>0035</v>
          </cell>
          <cell r="C1051" t="str">
            <v>0179520</v>
          </cell>
          <cell r="D1051" t="str">
            <v>62703100</v>
          </cell>
          <cell r="E1051" t="str">
            <v>00000484</v>
          </cell>
          <cell r="F1051" t="str">
            <v>P00000E214</v>
          </cell>
        </row>
        <row r="1052">
          <cell r="A1052" t="str">
            <v>02</v>
          </cell>
          <cell r="B1052" t="str">
            <v>0035</v>
          </cell>
          <cell r="C1052" t="str">
            <v>0183700</v>
          </cell>
          <cell r="D1052" t="str">
            <v>62703100</v>
          </cell>
          <cell r="E1052" t="str">
            <v>00000484</v>
          </cell>
          <cell r="F1052" t="str">
            <v>P00000E214</v>
          </cell>
        </row>
        <row r="1053">
          <cell r="A1053" t="str">
            <v>02</v>
          </cell>
          <cell r="B1053" t="str">
            <v>0035</v>
          </cell>
          <cell r="C1053" t="str">
            <v>0184400</v>
          </cell>
          <cell r="D1053" t="str">
            <v>62703100</v>
          </cell>
          <cell r="E1053" t="str">
            <v>00000484</v>
          </cell>
          <cell r="F1053" t="str">
            <v>P00000E214</v>
          </cell>
        </row>
        <row r="1054">
          <cell r="A1054" t="str">
            <v>02</v>
          </cell>
          <cell r="B1054" t="str">
            <v>0035</v>
          </cell>
          <cell r="C1054" t="str">
            <v>0187200</v>
          </cell>
          <cell r="D1054" t="str">
            <v>62703100</v>
          </cell>
          <cell r="E1054" t="str">
            <v>00000484</v>
          </cell>
          <cell r="F1054" t="str">
            <v>P00000E214</v>
          </cell>
        </row>
        <row r="1055">
          <cell r="A1055" t="str">
            <v>02</v>
          </cell>
          <cell r="B1055" t="str">
            <v>0035</v>
          </cell>
          <cell r="C1055" t="str">
            <v>0188200</v>
          </cell>
          <cell r="D1055" t="str">
            <v>62703100</v>
          </cell>
          <cell r="E1055" t="str">
            <v>00000484</v>
          </cell>
          <cell r="F1055" t="str">
            <v>P00000E214</v>
          </cell>
        </row>
        <row r="1056">
          <cell r="A1056" t="str">
            <v>02</v>
          </cell>
          <cell r="B1056" t="str">
            <v>0035</v>
          </cell>
          <cell r="C1056" t="str">
            <v>0189000</v>
          </cell>
          <cell r="D1056" t="str">
            <v>62703100</v>
          </cell>
          <cell r="E1056" t="str">
            <v>00000484</v>
          </cell>
          <cell r="F1056" t="str">
            <v>P00000F214</v>
          </cell>
        </row>
        <row r="1057">
          <cell r="A1057" t="str">
            <v>02</v>
          </cell>
          <cell r="B1057" t="str">
            <v>0035</v>
          </cell>
          <cell r="C1057" t="str">
            <v>0193700</v>
          </cell>
          <cell r="D1057" t="str">
            <v>62703100</v>
          </cell>
          <cell r="E1057" t="str">
            <v>00000484</v>
          </cell>
          <cell r="F1057" t="str">
            <v>P00000E214</v>
          </cell>
        </row>
        <row r="1058">
          <cell r="A1058" t="str">
            <v>02</v>
          </cell>
          <cell r="B1058" t="str">
            <v>0035</v>
          </cell>
          <cell r="C1058" t="str">
            <v>0193700</v>
          </cell>
          <cell r="D1058" t="str">
            <v>62703100</v>
          </cell>
          <cell r="E1058" t="str">
            <v>00000484</v>
          </cell>
          <cell r="F1058" t="str">
            <v>P00000F214</v>
          </cell>
        </row>
        <row r="1059">
          <cell r="A1059" t="str">
            <v>02</v>
          </cell>
          <cell r="B1059" t="str">
            <v>0035</v>
          </cell>
          <cell r="C1059" t="str">
            <v>0194700</v>
          </cell>
          <cell r="D1059" t="str">
            <v>62703100</v>
          </cell>
          <cell r="E1059" t="str">
            <v>00000484</v>
          </cell>
          <cell r="F1059" t="str">
            <v>P00000E214</v>
          </cell>
        </row>
        <row r="1060">
          <cell r="A1060" t="str">
            <v>02</v>
          </cell>
          <cell r="B1060" t="str">
            <v>0035</v>
          </cell>
          <cell r="C1060" t="str">
            <v>0194700</v>
          </cell>
          <cell r="D1060" t="str">
            <v>62703100</v>
          </cell>
          <cell r="E1060" t="str">
            <v>00000484</v>
          </cell>
          <cell r="F1060" t="str">
            <v>P00000E314</v>
          </cell>
        </row>
        <row r="1061">
          <cell r="A1061" t="str">
            <v>02</v>
          </cell>
          <cell r="B1061" t="str">
            <v>0035</v>
          </cell>
          <cell r="C1061" t="str">
            <v>0194700</v>
          </cell>
          <cell r="D1061" t="str">
            <v>62703100</v>
          </cell>
          <cell r="E1061" t="str">
            <v>00000484</v>
          </cell>
          <cell r="F1061" t="str">
            <v>P00000F214</v>
          </cell>
        </row>
        <row r="1062">
          <cell r="A1062" t="str">
            <v>02</v>
          </cell>
          <cell r="B1062" t="str">
            <v>0035</v>
          </cell>
          <cell r="C1062" t="str">
            <v>0194700</v>
          </cell>
          <cell r="D1062" t="str">
            <v>62703100</v>
          </cell>
          <cell r="E1062" t="str">
            <v>00000484</v>
          </cell>
          <cell r="F1062" t="str">
            <v>P00000H114</v>
          </cell>
        </row>
        <row r="1063">
          <cell r="A1063" t="str">
            <v>02</v>
          </cell>
          <cell r="B1063" t="str">
            <v>0035</v>
          </cell>
          <cell r="C1063" t="str">
            <v>0307000</v>
          </cell>
          <cell r="D1063" t="str">
            <v>62703100</v>
          </cell>
          <cell r="E1063" t="str">
            <v>00000484</v>
          </cell>
          <cell r="F1063" t="str">
            <v>P00000F114</v>
          </cell>
        </row>
        <row r="1064">
          <cell r="A1064" t="str">
            <v>02</v>
          </cell>
          <cell r="B1064" t="str">
            <v>0035</v>
          </cell>
          <cell r="C1064" t="str">
            <v>0307900</v>
          </cell>
          <cell r="D1064" t="str">
            <v>62703100</v>
          </cell>
          <cell r="E1064" t="str">
            <v>00000484</v>
          </cell>
          <cell r="F1064" t="str">
            <v>P00000F114</v>
          </cell>
        </row>
        <row r="1065">
          <cell r="A1065" t="str">
            <v>02</v>
          </cell>
          <cell r="B1065" t="str">
            <v>0036</v>
          </cell>
          <cell r="C1065" t="str">
            <v>0200800</v>
          </cell>
          <cell r="D1065" t="str">
            <v>62703100</v>
          </cell>
          <cell r="E1065" t="str">
            <v>00000484</v>
          </cell>
          <cell r="F1065" t="str">
            <v>P00000E314</v>
          </cell>
        </row>
        <row r="1066">
          <cell r="A1066" t="str">
            <v>02</v>
          </cell>
          <cell r="B1066" t="str">
            <v>0036</v>
          </cell>
          <cell r="C1066" t="str">
            <v>0200800</v>
          </cell>
          <cell r="D1066" t="str">
            <v>62703100</v>
          </cell>
          <cell r="E1066" t="str">
            <v>00000484</v>
          </cell>
          <cell r="F1066" t="str">
            <v>P00000H114</v>
          </cell>
        </row>
        <row r="1067">
          <cell r="A1067" t="str">
            <v>02</v>
          </cell>
          <cell r="B1067" t="str">
            <v>0036</v>
          </cell>
          <cell r="C1067" t="str">
            <v>0202100</v>
          </cell>
          <cell r="D1067" t="str">
            <v>62703100</v>
          </cell>
          <cell r="E1067" t="str">
            <v>00000484</v>
          </cell>
          <cell r="F1067" t="str">
            <v>P00000E214</v>
          </cell>
        </row>
        <row r="1068">
          <cell r="A1068" t="str">
            <v>02</v>
          </cell>
          <cell r="B1068" t="str">
            <v>0036</v>
          </cell>
          <cell r="C1068" t="str">
            <v>0202100</v>
          </cell>
          <cell r="D1068" t="str">
            <v>62703100</v>
          </cell>
          <cell r="E1068" t="str">
            <v>00000484</v>
          </cell>
          <cell r="F1068" t="str">
            <v>P00000F114</v>
          </cell>
        </row>
        <row r="1069">
          <cell r="A1069" t="str">
            <v>02</v>
          </cell>
          <cell r="B1069" t="str">
            <v>0036</v>
          </cell>
          <cell r="C1069" t="str">
            <v>0202900</v>
          </cell>
          <cell r="D1069" t="str">
            <v>62703100</v>
          </cell>
          <cell r="E1069" t="str">
            <v>00000484</v>
          </cell>
          <cell r="F1069" t="str">
            <v>P00000E214</v>
          </cell>
        </row>
        <row r="1070">
          <cell r="A1070" t="str">
            <v>02</v>
          </cell>
          <cell r="B1070" t="str">
            <v>0036</v>
          </cell>
          <cell r="C1070" t="str">
            <v>0203300</v>
          </cell>
          <cell r="D1070" t="str">
            <v>62703100</v>
          </cell>
          <cell r="E1070" t="str">
            <v>00000484</v>
          </cell>
          <cell r="F1070" t="str">
            <v>P00000E214</v>
          </cell>
        </row>
        <row r="1071">
          <cell r="A1071" t="str">
            <v>02</v>
          </cell>
          <cell r="B1071" t="str">
            <v>0036</v>
          </cell>
          <cell r="C1071" t="str">
            <v>0203300</v>
          </cell>
          <cell r="D1071" t="str">
            <v>62703100</v>
          </cell>
          <cell r="E1071" t="str">
            <v>00000484</v>
          </cell>
          <cell r="F1071" t="str">
            <v>P00000E314</v>
          </cell>
        </row>
        <row r="1072">
          <cell r="A1072" t="str">
            <v>02</v>
          </cell>
          <cell r="B1072" t="str">
            <v>0036</v>
          </cell>
          <cell r="C1072" t="str">
            <v>0203600</v>
          </cell>
          <cell r="D1072" t="str">
            <v>62703100</v>
          </cell>
          <cell r="E1072" t="str">
            <v>00000484</v>
          </cell>
          <cell r="F1072" t="str">
            <v>P00000E214</v>
          </cell>
        </row>
        <row r="1073">
          <cell r="A1073" t="str">
            <v>02</v>
          </cell>
          <cell r="B1073" t="str">
            <v>0036</v>
          </cell>
          <cell r="C1073" t="str">
            <v>0203600</v>
          </cell>
          <cell r="D1073" t="str">
            <v>62703100</v>
          </cell>
          <cell r="E1073" t="str">
            <v>00000484</v>
          </cell>
          <cell r="F1073" t="str">
            <v>P00000F114</v>
          </cell>
        </row>
        <row r="1074">
          <cell r="A1074" t="str">
            <v>02</v>
          </cell>
          <cell r="B1074" t="str">
            <v>0036</v>
          </cell>
          <cell r="C1074" t="str">
            <v>0203700</v>
          </cell>
          <cell r="D1074" t="str">
            <v>62703100</v>
          </cell>
          <cell r="E1074" t="str">
            <v>00000484</v>
          </cell>
          <cell r="F1074" t="str">
            <v>P00000E214</v>
          </cell>
        </row>
        <row r="1075">
          <cell r="A1075" t="str">
            <v>02</v>
          </cell>
          <cell r="B1075" t="str">
            <v>0036</v>
          </cell>
          <cell r="C1075" t="str">
            <v>0204300</v>
          </cell>
          <cell r="D1075" t="str">
            <v>62703100</v>
          </cell>
          <cell r="E1075" t="str">
            <v>00000484</v>
          </cell>
          <cell r="F1075" t="str">
            <v>P00000E214</v>
          </cell>
        </row>
        <row r="1076">
          <cell r="A1076" t="str">
            <v>02</v>
          </cell>
          <cell r="B1076" t="str">
            <v>0036</v>
          </cell>
          <cell r="C1076" t="str">
            <v>0206500</v>
          </cell>
          <cell r="D1076" t="str">
            <v>62703100</v>
          </cell>
          <cell r="E1076" t="str">
            <v>00000484</v>
          </cell>
          <cell r="F1076" t="str">
            <v>P00000E214</v>
          </cell>
        </row>
        <row r="1077">
          <cell r="A1077" t="str">
            <v>02</v>
          </cell>
          <cell r="B1077" t="str">
            <v>0036</v>
          </cell>
          <cell r="C1077" t="str">
            <v>0207120</v>
          </cell>
          <cell r="D1077" t="str">
            <v>62703100</v>
          </cell>
          <cell r="E1077" t="str">
            <v>00000484</v>
          </cell>
          <cell r="F1077" t="str">
            <v>P00000E214</v>
          </cell>
        </row>
        <row r="1078">
          <cell r="A1078" t="str">
            <v>02</v>
          </cell>
          <cell r="B1078" t="str">
            <v>0036</v>
          </cell>
          <cell r="C1078" t="str">
            <v>0207300</v>
          </cell>
          <cell r="D1078" t="str">
            <v>62703100</v>
          </cell>
          <cell r="E1078" t="str">
            <v>00000484</v>
          </cell>
          <cell r="F1078" t="str">
            <v>P00000E214</v>
          </cell>
        </row>
        <row r="1079">
          <cell r="A1079" t="str">
            <v>02</v>
          </cell>
          <cell r="B1079" t="str">
            <v>0036</v>
          </cell>
          <cell r="C1079" t="str">
            <v>0207500</v>
          </cell>
          <cell r="D1079" t="str">
            <v>62703100</v>
          </cell>
          <cell r="E1079" t="str">
            <v>00000484</v>
          </cell>
          <cell r="F1079" t="str">
            <v>P00000E214</v>
          </cell>
        </row>
        <row r="1080">
          <cell r="A1080" t="str">
            <v>02</v>
          </cell>
          <cell r="B1080" t="str">
            <v>0036</v>
          </cell>
          <cell r="C1080" t="str">
            <v>0207500</v>
          </cell>
          <cell r="D1080" t="str">
            <v>62703100</v>
          </cell>
          <cell r="E1080" t="str">
            <v>00000484</v>
          </cell>
          <cell r="F1080" t="str">
            <v>P00000F114</v>
          </cell>
        </row>
        <row r="1081">
          <cell r="A1081" t="str">
            <v>02</v>
          </cell>
          <cell r="B1081" t="str">
            <v>0036</v>
          </cell>
          <cell r="C1081" t="str">
            <v>0210920</v>
          </cell>
          <cell r="D1081" t="str">
            <v>62703100</v>
          </cell>
          <cell r="E1081" t="str">
            <v>00000484</v>
          </cell>
          <cell r="F1081" t="str">
            <v>P00000E214</v>
          </cell>
        </row>
        <row r="1082">
          <cell r="A1082" t="str">
            <v>02</v>
          </cell>
          <cell r="B1082" t="str">
            <v>0036</v>
          </cell>
          <cell r="C1082" t="str">
            <v>0212500</v>
          </cell>
          <cell r="D1082" t="str">
            <v>62703100</v>
          </cell>
          <cell r="E1082" t="str">
            <v>00000484</v>
          </cell>
          <cell r="F1082" t="str">
            <v>P00000E214</v>
          </cell>
        </row>
        <row r="1083">
          <cell r="A1083" t="str">
            <v>02</v>
          </cell>
          <cell r="B1083" t="str">
            <v>0036</v>
          </cell>
          <cell r="C1083" t="str">
            <v>0212500</v>
          </cell>
          <cell r="D1083" t="str">
            <v>62703100</v>
          </cell>
          <cell r="E1083" t="str">
            <v>00000484</v>
          </cell>
          <cell r="F1083" t="str">
            <v>P00000F114</v>
          </cell>
        </row>
        <row r="1084">
          <cell r="A1084" t="str">
            <v>02</v>
          </cell>
          <cell r="B1084" t="str">
            <v>0036</v>
          </cell>
          <cell r="C1084" t="str">
            <v>0214300</v>
          </cell>
          <cell r="D1084" t="str">
            <v>62703100</v>
          </cell>
          <cell r="E1084" t="str">
            <v>00000484</v>
          </cell>
          <cell r="F1084" t="str">
            <v>P00000E214</v>
          </cell>
        </row>
        <row r="1085">
          <cell r="A1085" t="str">
            <v>02</v>
          </cell>
          <cell r="B1085" t="str">
            <v>0036</v>
          </cell>
          <cell r="C1085" t="str">
            <v>0216200</v>
          </cell>
          <cell r="D1085" t="str">
            <v>62703100</v>
          </cell>
          <cell r="E1085" t="str">
            <v>00000484</v>
          </cell>
          <cell r="F1085" t="str">
            <v>P00000E214</v>
          </cell>
        </row>
        <row r="1086">
          <cell r="A1086" t="str">
            <v>02</v>
          </cell>
          <cell r="B1086" t="str">
            <v>0036</v>
          </cell>
          <cell r="C1086" t="str">
            <v>0216200</v>
          </cell>
          <cell r="D1086" t="str">
            <v>62703100</v>
          </cell>
          <cell r="E1086" t="str">
            <v>00000484</v>
          </cell>
          <cell r="F1086" t="str">
            <v>P00000E314</v>
          </cell>
        </row>
        <row r="1087">
          <cell r="A1087" t="str">
            <v>02</v>
          </cell>
          <cell r="B1087" t="str">
            <v>0036</v>
          </cell>
          <cell r="C1087" t="str">
            <v>0216200</v>
          </cell>
          <cell r="D1087" t="str">
            <v>62703100</v>
          </cell>
          <cell r="E1087" t="str">
            <v>00000484</v>
          </cell>
          <cell r="F1087" t="str">
            <v>P00000F114</v>
          </cell>
        </row>
        <row r="1088">
          <cell r="A1088" t="str">
            <v>02</v>
          </cell>
          <cell r="B1088" t="str">
            <v>0036</v>
          </cell>
          <cell r="C1088" t="str">
            <v>0216200</v>
          </cell>
          <cell r="D1088" t="str">
            <v>62703100</v>
          </cell>
          <cell r="E1088" t="str">
            <v>00000484</v>
          </cell>
          <cell r="F1088" t="str">
            <v>P00000F214</v>
          </cell>
        </row>
        <row r="1089">
          <cell r="A1089" t="str">
            <v>02</v>
          </cell>
          <cell r="B1089" t="str">
            <v>0036</v>
          </cell>
          <cell r="C1089" t="str">
            <v>0218000</v>
          </cell>
          <cell r="D1089" t="str">
            <v>62703100</v>
          </cell>
          <cell r="E1089" t="str">
            <v>00000484</v>
          </cell>
          <cell r="F1089" t="str">
            <v>P00000E214</v>
          </cell>
        </row>
        <row r="1090">
          <cell r="A1090" t="str">
            <v>02</v>
          </cell>
          <cell r="B1090" t="str">
            <v>0036</v>
          </cell>
          <cell r="C1090" t="str">
            <v>0219700</v>
          </cell>
          <cell r="D1090" t="str">
            <v>62703100</v>
          </cell>
          <cell r="E1090" t="str">
            <v>00000484</v>
          </cell>
          <cell r="F1090" t="str">
            <v>P00000E214</v>
          </cell>
        </row>
        <row r="1091">
          <cell r="A1091" t="str">
            <v>02</v>
          </cell>
          <cell r="B1091" t="str">
            <v>0036</v>
          </cell>
          <cell r="C1091" t="str">
            <v>0222800</v>
          </cell>
          <cell r="D1091" t="str">
            <v>62703100</v>
          </cell>
          <cell r="E1091" t="str">
            <v>00000484</v>
          </cell>
          <cell r="F1091" t="str">
            <v>P00000E214</v>
          </cell>
        </row>
        <row r="1092">
          <cell r="A1092" t="str">
            <v>02</v>
          </cell>
          <cell r="B1092" t="str">
            <v>0036</v>
          </cell>
          <cell r="C1092" t="str">
            <v>0224700</v>
          </cell>
          <cell r="D1092" t="str">
            <v>62703100</v>
          </cell>
          <cell r="E1092" t="str">
            <v>00000484</v>
          </cell>
          <cell r="F1092" t="str">
            <v>P00000E214</v>
          </cell>
        </row>
        <row r="1093">
          <cell r="A1093" t="str">
            <v>02</v>
          </cell>
          <cell r="B1093" t="str">
            <v>0036</v>
          </cell>
          <cell r="C1093" t="str">
            <v>0225700</v>
          </cell>
          <cell r="D1093" t="str">
            <v>62703100</v>
          </cell>
          <cell r="E1093" t="str">
            <v>00000484</v>
          </cell>
          <cell r="F1093" t="str">
            <v>P00000E214</v>
          </cell>
        </row>
        <row r="1094">
          <cell r="A1094" t="str">
            <v>02</v>
          </cell>
          <cell r="B1094" t="str">
            <v>0036</v>
          </cell>
          <cell r="C1094" t="str">
            <v>0225700</v>
          </cell>
          <cell r="D1094" t="str">
            <v>62703100</v>
          </cell>
          <cell r="E1094" t="str">
            <v>00000484</v>
          </cell>
          <cell r="F1094" t="str">
            <v>P00000F214</v>
          </cell>
        </row>
        <row r="1095">
          <cell r="A1095" t="str">
            <v>02</v>
          </cell>
          <cell r="B1095" t="str">
            <v>0036</v>
          </cell>
          <cell r="C1095" t="str">
            <v>0226000</v>
          </cell>
          <cell r="D1095" t="str">
            <v>62703100</v>
          </cell>
          <cell r="E1095" t="str">
            <v>00000484</v>
          </cell>
          <cell r="F1095" t="str">
            <v>P00000E214</v>
          </cell>
        </row>
        <row r="1096">
          <cell r="A1096" t="str">
            <v>02</v>
          </cell>
          <cell r="B1096" t="str">
            <v>0036</v>
          </cell>
          <cell r="C1096" t="str">
            <v>0228410</v>
          </cell>
          <cell r="D1096" t="str">
            <v>62703100</v>
          </cell>
          <cell r="E1096" t="str">
            <v>00000484</v>
          </cell>
          <cell r="F1096" t="str">
            <v>P00000E314</v>
          </cell>
        </row>
        <row r="1097">
          <cell r="A1097" t="str">
            <v>02</v>
          </cell>
          <cell r="B1097" t="str">
            <v>0036</v>
          </cell>
          <cell r="C1097" t="str">
            <v>0232200</v>
          </cell>
          <cell r="D1097" t="str">
            <v>62703100</v>
          </cell>
          <cell r="E1097" t="str">
            <v>00000484</v>
          </cell>
          <cell r="F1097" t="str">
            <v>P00000E214</v>
          </cell>
        </row>
        <row r="1098">
          <cell r="A1098" t="str">
            <v>02</v>
          </cell>
          <cell r="B1098" t="str">
            <v>0036</v>
          </cell>
          <cell r="C1098" t="str">
            <v>0232200</v>
          </cell>
          <cell r="D1098" t="str">
            <v>62703100</v>
          </cell>
          <cell r="E1098" t="str">
            <v>00000484</v>
          </cell>
          <cell r="F1098" t="str">
            <v>P00000F214</v>
          </cell>
        </row>
        <row r="1099">
          <cell r="A1099" t="str">
            <v>02</v>
          </cell>
          <cell r="B1099" t="str">
            <v>0036</v>
          </cell>
          <cell r="C1099" t="str">
            <v>0233800</v>
          </cell>
          <cell r="D1099" t="str">
            <v>62703100</v>
          </cell>
          <cell r="E1099" t="str">
            <v>00000484</v>
          </cell>
          <cell r="F1099" t="str">
            <v>P00000E214</v>
          </cell>
        </row>
        <row r="1100">
          <cell r="A1100" t="str">
            <v>02</v>
          </cell>
          <cell r="B1100" t="str">
            <v>0036</v>
          </cell>
          <cell r="C1100" t="str">
            <v>0238000</v>
          </cell>
          <cell r="D1100" t="str">
            <v>62703100</v>
          </cell>
          <cell r="E1100" t="str">
            <v>00000484</v>
          </cell>
          <cell r="F1100" t="str">
            <v>P00000E214</v>
          </cell>
        </row>
        <row r="1101">
          <cell r="A1101" t="str">
            <v>02</v>
          </cell>
          <cell r="B1101" t="str">
            <v>0036</v>
          </cell>
          <cell r="C1101" t="str">
            <v>0239300</v>
          </cell>
          <cell r="D1101" t="str">
            <v>62703100</v>
          </cell>
          <cell r="E1101" t="str">
            <v>00000484</v>
          </cell>
          <cell r="F1101" t="str">
            <v>P00000E214</v>
          </cell>
        </row>
        <row r="1102">
          <cell r="A1102" t="str">
            <v>02</v>
          </cell>
          <cell r="B1102" t="str">
            <v>0036</v>
          </cell>
          <cell r="C1102" t="str">
            <v>0239500</v>
          </cell>
          <cell r="D1102" t="str">
            <v>62703100</v>
          </cell>
          <cell r="E1102" t="str">
            <v>00000484</v>
          </cell>
          <cell r="F1102" t="str">
            <v>P00000E214</v>
          </cell>
        </row>
        <row r="1103">
          <cell r="A1103" t="str">
            <v>02</v>
          </cell>
          <cell r="B1103" t="str">
            <v>0036</v>
          </cell>
          <cell r="C1103" t="str">
            <v>0239840</v>
          </cell>
          <cell r="D1103" t="str">
            <v>62703100</v>
          </cell>
          <cell r="E1103" t="str">
            <v>00000484</v>
          </cell>
          <cell r="F1103" t="str">
            <v>P00000E314</v>
          </cell>
        </row>
        <row r="1104">
          <cell r="A1104" t="str">
            <v>02</v>
          </cell>
          <cell r="B1104" t="str">
            <v>0036</v>
          </cell>
          <cell r="C1104" t="str">
            <v>0240700</v>
          </cell>
          <cell r="D1104" t="str">
            <v>62703100</v>
          </cell>
          <cell r="E1104" t="str">
            <v>00000484</v>
          </cell>
          <cell r="F1104" t="str">
            <v>P00000E214</v>
          </cell>
        </row>
        <row r="1105">
          <cell r="A1105" t="str">
            <v>02</v>
          </cell>
          <cell r="B1105" t="str">
            <v>0036</v>
          </cell>
          <cell r="C1105" t="str">
            <v>0241000</v>
          </cell>
          <cell r="D1105" t="str">
            <v>62703100</v>
          </cell>
          <cell r="E1105" t="str">
            <v>00000484</v>
          </cell>
          <cell r="F1105" t="str">
            <v>P00000E214</v>
          </cell>
        </row>
        <row r="1106">
          <cell r="A1106" t="str">
            <v>02</v>
          </cell>
          <cell r="B1106" t="str">
            <v>0036</v>
          </cell>
          <cell r="C1106" t="str">
            <v>0241400</v>
          </cell>
          <cell r="D1106" t="str">
            <v>62703100</v>
          </cell>
          <cell r="E1106" t="str">
            <v>00000484</v>
          </cell>
          <cell r="F1106" t="str">
            <v>P00000E214</v>
          </cell>
        </row>
        <row r="1107">
          <cell r="A1107" t="str">
            <v>02</v>
          </cell>
          <cell r="B1107" t="str">
            <v>0036</v>
          </cell>
          <cell r="C1107" t="str">
            <v>0242000</v>
          </cell>
          <cell r="D1107" t="str">
            <v>62703100</v>
          </cell>
          <cell r="E1107" t="str">
            <v>00000484</v>
          </cell>
          <cell r="F1107" t="str">
            <v>P00000E214</v>
          </cell>
        </row>
        <row r="1108">
          <cell r="A1108" t="str">
            <v>02</v>
          </cell>
          <cell r="B1108" t="str">
            <v>0036</v>
          </cell>
          <cell r="C1108" t="str">
            <v>0255110</v>
          </cell>
          <cell r="D1108" t="str">
            <v>62703100</v>
          </cell>
          <cell r="E1108" t="str">
            <v>00000484</v>
          </cell>
          <cell r="F1108" t="str">
            <v>P00000E214</v>
          </cell>
        </row>
        <row r="1109">
          <cell r="A1109" t="str">
            <v>02</v>
          </cell>
          <cell r="B1109" t="str">
            <v>0036</v>
          </cell>
          <cell r="C1109" t="str">
            <v>0255110</v>
          </cell>
          <cell r="D1109" t="str">
            <v>62703100</v>
          </cell>
          <cell r="E1109" t="str">
            <v>00000484</v>
          </cell>
          <cell r="F1109" t="str">
            <v>P00000E314</v>
          </cell>
        </row>
        <row r="1110">
          <cell r="A1110" t="str">
            <v>02</v>
          </cell>
          <cell r="B1110" t="str">
            <v>0036</v>
          </cell>
          <cell r="C1110" t="str">
            <v>0256400</v>
          </cell>
          <cell r="D1110" t="str">
            <v>62703100</v>
          </cell>
          <cell r="E1110" t="str">
            <v>00000484</v>
          </cell>
          <cell r="F1110" t="str">
            <v>P00000E214</v>
          </cell>
        </row>
        <row r="1111">
          <cell r="A1111" t="str">
            <v>02</v>
          </cell>
          <cell r="B1111" t="str">
            <v>0036</v>
          </cell>
          <cell r="C1111" t="str">
            <v>0257800</v>
          </cell>
          <cell r="D1111" t="str">
            <v>62703100</v>
          </cell>
          <cell r="E1111" t="str">
            <v>00000484</v>
          </cell>
          <cell r="F1111" t="str">
            <v>P00000E214</v>
          </cell>
        </row>
        <row r="1112">
          <cell r="A1112" t="str">
            <v>02</v>
          </cell>
          <cell r="B1112" t="str">
            <v>0036</v>
          </cell>
          <cell r="C1112" t="str">
            <v>0257800</v>
          </cell>
          <cell r="D1112" t="str">
            <v>62703100</v>
          </cell>
          <cell r="E1112" t="str">
            <v>00000484</v>
          </cell>
          <cell r="F1112" t="str">
            <v>P00000F114</v>
          </cell>
        </row>
        <row r="1113">
          <cell r="A1113" t="str">
            <v>02</v>
          </cell>
          <cell r="B1113" t="str">
            <v>0036</v>
          </cell>
          <cell r="C1113" t="str">
            <v>0263800</v>
          </cell>
          <cell r="D1113" t="str">
            <v>62703100</v>
          </cell>
          <cell r="E1113" t="str">
            <v>00000484</v>
          </cell>
          <cell r="F1113" t="str">
            <v>P00000E214</v>
          </cell>
        </row>
        <row r="1114">
          <cell r="A1114" t="str">
            <v>02</v>
          </cell>
          <cell r="B1114" t="str">
            <v>0036</v>
          </cell>
          <cell r="C1114" t="str">
            <v>0268300</v>
          </cell>
          <cell r="D1114" t="str">
            <v>62703100</v>
          </cell>
          <cell r="E1114" t="str">
            <v>00000484</v>
          </cell>
          <cell r="F1114" t="str">
            <v>P00000E214</v>
          </cell>
        </row>
        <row r="1115">
          <cell r="A1115" t="str">
            <v>02</v>
          </cell>
          <cell r="B1115" t="str">
            <v>0036</v>
          </cell>
          <cell r="C1115" t="str">
            <v>0268300</v>
          </cell>
          <cell r="D1115" t="str">
            <v>62703100</v>
          </cell>
          <cell r="E1115" t="str">
            <v>00000484</v>
          </cell>
          <cell r="F1115" t="str">
            <v>P00000F214</v>
          </cell>
        </row>
        <row r="1116">
          <cell r="A1116" t="str">
            <v>02</v>
          </cell>
          <cell r="B1116" t="str">
            <v>0036</v>
          </cell>
          <cell r="C1116" t="str">
            <v>0268900</v>
          </cell>
          <cell r="D1116" t="str">
            <v>62703100</v>
          </cell>
          <cell r="E1116" t="str">
            <v>00000484</v>
          </cell>
          <cell r="F1116" t="str">
            <v>P00000E214</v>
          </cell>
        </row>
        <row r="1117">
          <cell r="A1117" t="str">
            <v>02</v>
          </cell>
          <cell r="B1117" t="str">
            <v>0036</v>
          </cell>
          <cell r="C1117" t="str">
            <v>0269100</v>
          </cell>
          <cell r="D1117" t="str">
            <v>62703100</v>
          </cell>
          <cell r="E1117" t="str">
            <v>00000484</v>
          </cell>
          <cell r="F1117" t="str">
            <v>P00000F214</v>
          </cell>
        </row>
        <row r="1118">
          <cell r="A1118" t="str">
            <v>02</v>
          </cell>
          <cell r="B1118" t="str">
            <v>0036</v>
          </cell>
          <cell r="C1118" t="str">
            <v>0269300</v>
          </cell>
          <cell r="D1118" t="str">
            <v>62703100</v>
          </cell>
          <cell r="E1118" t="str">
            <v>00000484</v>
          </cell>
          <cell r="F1118" t="str">
            <v>P00000E214</v>
          </cell>
        </row>
        <row r="1119">
          <cell r="A1119" t="str">
            <v>02</v>
          </cell>
          <cell r="B1119" t="str">
            <v>0036</v>
          </cell>
          <cell r="C1119" t="str">
            <v>0269700</v>
          </cell>
          <cell r="D1119" t="str">
            <v>62703100</v>
          </cell>
          <cell r="E1119" t="str">
            <v>00000484</v>
          </cell>
          <cell r="F1119" t="str">
            <v>P00000E214</v>
          </cell>
        </row>
        <row r="1120">
          <cell r="A1120" t="str">
            <v>02</v>
          </cell>
          <cell r="B1120" t="str">
            <v>0036</v>
          </cell>
          <cell r="C1120" t="str">
            <v>0270100</v>
          </cell>
          <cell r="D1120" t="str">
            <v>62703100</v>
          </cell>
          <cell r="E1120" t="str">
            <v>00000484</v>
          </cell>
          <cell r="F1120" t="str">
            <v>P00000E214</v>
          </cell>
        </row>
        <row r="1121">
          <cell r="A1121" t="str">
            <v>02</v>
          </cell>
          <cell r="B1121" t="str">
            <v>0036</v>
          </cell>
          <cell r="C1121" t="str">
            <v>0270100</v>
          </cell>
          <cell r="D1121" t="str">
            <v>62703100</v>
          </cell>
          <cell r="E1121" t="str">
            <v>00000484</v>
          </cell>
          <cell r="F1121" t="str">
            <v>P00000F214</v>
          </cell>
        </row>
        <row r="1122">
          <cell r="A1122" t="str">
            <v>02</v>
          </cell>
          <cell r="B1122" t="str">
            <v>0036</v>
          </cell>
          <cell r="C1122" t="str">
            <v>0270500</v>
          </cell>
          <cell r="D1122" t="str">
            <v>62703100</v>
          </cell>
          <cell r="E1122" t="str">
            <v>00000484</v>
          </cell>
          <cell r="F1122" t="str">
            <v>P00000E214</v>
          </cell>
        </row>
        <row r="1123">
          <cell r="A1123" t="str">
            <v>02</v>
          </cell>
          <cell r="B1123" t="str">
            <v>0036</v>
          </cell>
          <cell r="C1123" t="str">
            <v>0270900</v>
          </cell>
          <cell r="D1123" t="str">
            <v>62703100</v>
          </cell>
          <cell r="E1123" t="str">
            <v>00000484</v>
          </cell>
          <cell r="F1123" t="str">
            <v>P00000E214</v>
          </cell>
        </row>
        <row r="1124">
          <cell r="A1124" t="str">
            <v>02</v>
          </cell>
          <cell r="B1124" t="str">
            <v>0036</v>
          </cell>
          <cell r="C1124" t="str">
            <v>0270900</v>
          </cell>
          <cell r="D1124" t="str">
            <v>62703100</v>
          </cell>
          <cell r="E1124" t="str">
            <v>00000484</v>
          </cell>
          <cell r="F1124" t="str">
            <v>P00000E314</v>
          </cell>
        </row>
        <row r="1125">
          <cell r="A1125" t="str">
            <v>02</v>
          </cell>
          <cell r="B1125" t="str">
            <v>0036</v>
          </cell>
          <cell r="C1125" t="str">
            <v>0271100</v>
          </cell>
          <cell r="D1125" t="str">
            <v>62703100</v>
          </cell>
          <cell r="E1125" t="str">
            <v>00000484</v>
          </cell>
          <cell r="F1125" t="str">
            <v>P00000F114</v>
          </cell>
        </row>
        <row r="1126">
          <cell r="A1126" t="str">
            <v>02</v>
          </cell>
          <cell r="B1126" t="str">
            <v>0036</v>
          </cell>
          <cell r="C1126" t="str">
            <v>0272300</v>
          </cell>
          <cell r="D1126" t="str">
            <v>62703100</v>
          </cell>
          <cell r="E1126" t="str">
            <v>00000484</v>
          </cell>
          <cell r="F1126" t="str">
            <v>P00000E214</v>
          </cell>
        </row>
        <row r="1127">
          <cell r="A1127" t="str">
            <v>02</v>
          </cell>
          <cell r="B1127" t="str">
            <v>0036</v>
          </cell>
          <cell r="C1127" t="str">
            <v>0274500</v>
          </cell>
          <cell r="D1127" t="str">
            <v>62703100</v>
          </cell>
          <cell r="E1127" t="str">
            <v>00000484</v>
          </cell>
          <cell r="F1127" t="str">
            <v>P00000E214</v>
          </cell>
        </row>
        <row r="1128">
          <cell r="A1128" t="str">
            <v>02</v>
          </cell>
          <cell r="B1128" t="str">
            <v>0036</v>
          </cell>
          <cell r="C1128" t="str">
            <v>0275300</v>
          </cell>
          <cell r="D1128" t="str">
            <v>62703100</v>
          </cell>
          <cell r="E1128" t="str">
            <v>00000484</v>
          </cell>
          <cell r="F1128" t="str">
            <v>P00000E214</v>
          </cell>
        </row>
        <row r="1129">
          <cell r="A1129" t="str">
            <v>02</v>
          </cell>
          <cell r="B1129" t="str">
            <v>0036</v>
          </cell>
          <cell r="C1129" t="str">
            <v>0276300</v>
          </cell>
          <cell r="D1129" t="str">
            <v>62703100</v>
          </cell>
          <cell r="E1129" t="str">
            <v>00000484</v>
          </cell>
          <cell r="F1129" t="str">
            <v>P00000E214</v>
          </cell>
        </row>
        <row r="1130">
          <cell r="A1130" t="str">
            <v>02</v>
          </cell>
          <cell r="B1130" t="str">
            <v>0036</v>
          </cell>
          <cell r="C1130" t="str">
            <v>0277700</v>
          </cell>
          <cell r="D1130" t="str">
            <v>62703100</v>
          </cell>
          <cell r="E1130" t="str">
            <v>00000484</v>
          </cell>
          <cell r="F1130" t="str">
            <v>P00000E314</v>
          </cell>
        </row>
        <row r="1131">
          <cell r="A1131" t="str">
            <v>02</v>
          </cell>
          <cell r="B1131" t="str">
            <v>0036</v>
          </cell>
          <cell r="C1131" t="str">
            <v>0278100</v>
          </cell>
          <cell r="D1131" t="str">
            <v>62703100</v>
          </cell>
          <cell r="E1131" t="str">
            <v>00000484</v>
          </cell>
          <cell r="F1131" t="str">
            <v>P00000E214</v>
          </cell>
        </row>
        <row r="1132">
          <cell r="A1132" t="str">
            <v>02</v>
          </cell>
          <cell r="B1132" t="str">
            <v>0036</v>
          </cell>
          <cell r="C1132" t="str">
            <v>0279100</v>
          </cell>
          <cell r="D1132" t="str">
            <v>62703100</v>
          </cell>
          <cell r="E1132" t="str">
            <v>00000484</v>
          </cell>
          <cell r="F1132" t="str">
            <v>P00000E314</v>
          </cell>
        </row>
        <row r="1133">
          <cell r="A1133" t="str">
            <v>02</v>
          </cell>
          <cell r="B1133" t="str">
            <v>0036</v>
          </cell>
          <cell r="C1133" t="str">
            <v>0279500</v>
          </cell>
          <cell r="D1133" t="str">
            <v>62703100</v>
          </cell>
          <cell r="E1133" t="str">
            <v>00000484</v>
          </cell>
          <cell r="F1133" t="str">
            <v>P00000E314</v>
          </cell>
        </row>
        <row r="1134">
          <cell r="A1134" t="str">
            <v>02</v>
          </cell>
          <cell r="B1134" t="str">
            <v>0036</v>
          </cell>
          <cell r="C1134" t="str">
            <v>0280900</v>
          </cell>
          <cell r="D1134" t="str">
            <v>62703100</v>
          </cell>
          <cell r="E1134" t="str">
            <v>00000484</v>
          </cell>
          <cell r="F1134" t="str">
            <v>P00000E214</v>
          </cell>
        </row>
        <row r="1135">
          <cell r="A1135" t="str">
            <v>02</v>
          </cell>
          <cell r="B1135" t="str">
            <v>0036</v>
          </cell>
          <cell r="C1135" t="str">
            <v>0280900</v>
          </cell>
          <cell r="D1135" t="str">
            <v>62703100</v>
          </cell>
          <cell r="E1135" t="str">
            <v>00000484</v>
          </cell>
          <cell r="F1135" t="str">
            <v>P00000F214</v>
          </cell>
        </row>
        <row r="1136">
          <cell r="A1136" t="str">
            <v>02</v>
          </cell>
          <cell r="B1136" t="str">
            <v>0036</v>
          </cell>
          <cell r="C1136" t="str">
            <v>0281500</v>
          </cell>
          <cell r="D1136" t="str">
            <v>62703100</v>
          </cell>
          <cell r="E1136" t="str">
            <v>00000484</v>
          </cell>
          <cell r="F1136" t="str">
            <v>P00000E214</v>
          </cell>
        </row>
        <row r="1137">
          <cell r="A1137" t="str">
            <v>02</v>
          </cell>
          <cell r="B1137" t="str">
            <v>0036</v>
          </cell>
          <cell r="C1137" t="str">
            <v>0281500</v>
          </cell>
          <cell r="D1137" t="str">
            <v>62703100</v>
          </cell>
          <cell r="E1137" t="str">
            <v>00000484</v>
          </cell>
          <cell r="F1137" t="str">
            <v>P00000E314</v>
          </cell>
        </row>
        <row r="1138">
          <cell r="A1138" t="str">
            <v>02</v>
          </cell>
          <cell r="B1138" t="str">
            <v>0036</v>
          </cell>
          <cell r="C1138" t="str">
            <v>0281700</v>
          </cell>
          <cell r="D1138" t="str">
            <v>62703100</v>
          </cell>
          <cell r="E1138" t="str">
            <v>00000484</v>
          </cell>
          <cell r="F1138" t="str">
            <v>P00000E214</v>
          </cell>
        </row>
        <row r="1139">
          <cell r="A1139" t="str">
            <v>02</v>
          </cell>
          <cell r="B1139" t="str">
            <v>0036</v>
          </cell>
          <cell r="C1139" t="str">
            <v>0282100</v>
          </cell>
          <cell r="D1139" t="str">
            <v>62703100</v>
          </cell>
          <cell r="E1139" t="str">
            <v>00000484</v>
          </cell>
          <cell r="F1139" t="str">
            <v>P00000E214</v>
          </cell>
        </row>
        <row r="1140">
          <cell r="A1140" t="str">
            <v>02</v>
          </cell>
          <cell r="B1140" t="str">
            <v>0036</v>
          </cell>
          <cell r="C1140" t="str">
            <v>0282700</v>
          </cell>
          <cell r="D1140" t="str">
            <v>62703100</v>
          </cell>
          <cell r="E1140" t="str">
            <v>00000484</v>
          </cell>
          <cell r="F1140" t="str">
            <v>P00000E214</v>
          </cell>
        </row>
        <row r="1141">
          <cell r="A1141" t="str">
            <v>02</v>
          </cell>
          <cell r="B1141" t="str">
            <v>0036</v>
          </cell>
          <cell r="C1141" t="str">
            <v>0283500</v>
          </cell>
          <cell r="D1141" t="str">
            <v>62703100</v>
          </cell>
          <cell r="E1141" t="str">
            <v>00000484</v>
          </cell>
          <cell r="F1141" t="str">
            <v>P00000E214</v>
          </cell>
        </row>
        <row r="1142">
          <cell r="A1142" t="str">
            <v>02</v>
          </cell>
          <cell r="B1142" t="str">
            <v>0036</v>
          </cell>
          <cell r="C1142" t="str">
            <v>0284100</v>
          </cell>
          <cell r="D1142" t="str">
            <v>62703100</v>
          </cell>
          <cell r="E1142" t="str">
            <v>00000484</v>
          </cell>
          <cell r="F1142" t="str">
            <v>P00000E214</v>
          </cell>
        </row>
        <row r="1143">
          <cell r="A1143" t="str">
            <v>02</v>
          </cell>
          <cell r="B1143" t="str">
            <v>0036</v>
          </cell>
          <cell r="C1143" t="str">
            <v>0285100</v>
          </cell>
          <cell r="D1143" t="str">
            <v>62703100</v>
          </cell>
          <cell r="E1143" t="str">
            <v>00000484</v>
          </cell>
          <cell r="F1143" t="str">
            <v>P00000E214</v>
          </cell>
        </row>
        <row r="1144">
          <cell r="A1144" t="str">
            <v>02</v>
          </cell>
          <cell r="B1144" t="str">
            <v>0036</v>
          </cell>
          <cell r="C1144" t="str">
            <v>0290100</v>
          </cell>
          <cell r="D1144" t="str">
            <v>62703100</v>
          </cell>
          <cell r="E1144" t="str">
            <v>00000484</v>
          </cell>
          <cell r="F1144" t="str">
            <v>P00000E214</v>
          </cell>
        </row>
        <row r="1145">
          <cell r="A1145" t="str">
            <v>02</v>
          </cell>
          <cell r="B1145" t="str">
            <v>0036</v>
          </cell>
          <cell r="C1145" t="str">
            <v>0292300</v>
          </cell>
          <cell r="D1145" t="str">
            <v>62703100</v>
          </cell>
          <cell r="E1145" t="str">
            <v>00000484</v>
          </cell>
          <cell r="F1145" t="str">
            <v>P00000E214</v>
          </cell>
        </row>
        <row r="1146">
          <cell r="A1146" t="str">
            <v>02</v>
          </cell>
          <cell r="B1146" t="str">
            <v>0036</v>
          </cell>
          <cell r="C1146" t="str">
            <v>0294000</v>
          </cell>
          <cell r="D1146" t="str">
            <v>62703100</v>
          </cell>
          <cell r="E1146" t="str">
            <v>00000484</v>
          </cell>
          <cell r="F1146" t="str">
            <v>P00000E314</v>
          </cell>
        </row>
        <row r="1147">
          <cell r="A1147" t="str">
            <v>02</v>
          </cell>
          <cell r="B1147" t="str">
            <v>0036</v>
          </cell>
          <cell r="C1147" t="str">
            <v>0294200</v>
          </cell>
          <cell r="D1147" t="str">
            <v>62703100</v>
          </cell>
          <cell r="E1147" t="str">
            <v>00000484</v>
          </cell>
          <cell r="F1147" t="str">
            <v>P00000E214</v>
          </cell>
        </row>
        <row r="1148">
          <cell r="A1148" t="str">
            <v>02</v>
          </cell>
          <cell r="B1148" t="str">
            <v>0036</v>
          </cell>
          <cell r="C1148" t="str">
            <v>0295800</v>
          </cell>
          <cell r="D1148" t="str">
            <v>62703100</v>
          </cell>
          <cell r="E1148" t="str">
            <v>00000484</v>
          </cell>
          <cell r="F1148" t="str">
            <v>P00000E214</v>
          </cell>
        </row>
        <row r="1149">
          <cell r="A1149" t="str">
            <v>02</v>
          </cell>
          <cell r="B1149" t="str">
            <v>0036</v>
          </cell>
          <cell r="C1149" t="str">
            <v>0298000</v>
          </cell>
          <cell r="D1149" t="str">
            <v>62703100</v>
          </cell>
          <cell r="E1149" t="str">
            <v>00000484</v>
          </cell>
          <cell r="F1149" t="str">
            <v>P00000E214</v>
          </cell>
        </row>
        <row r="1150">
          <cell r="A1150" t="str">
            <v>02</v>
          </cell>
          <cell r="B1150" t="str">
            <v>0036</v>
          </cell>
          <cell r="C1150" t="str">
            <v>0299000</v>
          </cell>
          <cell r="D1150" t="str">
            <v>62703100</v>
          </cell>
          <cell r="E1150" t="str">
            <v>00000484</v>
          </cell>
          <cell r="F1150" t="str">
            <v>P00000E214</v>
          </cell>
        </row>
        <row r="1151">
          <cell r="A1151" t="str">
            <v>02</v>
          </cell>
          <cell r="B1151" t="str">
            <v>0036</v>
          </cell>
          <cell r="C1151" t="str">
            <v>0299000</v>
          </cell>
          <cell r="D1151" t="str">
            <v>62703100</v>
          </cell>
          <cell r="E1151" t="str">
            <v>00000484</v>
          </cell>
          <cell r="F1151" t="str">
            <v>P00000E314</v>
          </cell>
        </row>
        <row r="1152">
          <cell r="A1152" t="str">
            <v>02</v>
          </cell>
          <cell r="B1152" t="str">
            <v>0036</v>
          </cell>
          <cell r="C1152" t="str">
            <v>0299020</v>
          </cell>
          <cell r="D1152" t="str">
            <v>62703100</v>
          </cell>
          <cell r="E1152" t="str">
            <v>00000484</v>
          </cell>
          <cell r="F1152" t="str">
            <v>P00000E314</v>
          </cell>
        </row>
        <row r="1153">
          <cell r="A1153" t="str">
            <v>02</v>
          </cell>
          <cell r="B1153" t="str">
            <v>0036</v>
          </cell>
          <cell r="C1153" t="str">
            <v>0299400</v>
          </cell>
          <cell r="D1153" t="str">
            <v>62703100</v>
          </cell>
          <cell r="E1153" t="str">
            <v>00000484</v>
          </cell>
          <cell r="F1153" t="str">
            <v>P00000E214</v>
          </cell>
        </row>
        <row r="1154">
          <cell r="A1154" t="str">
            <v>02</v>
          </cell>
          <cell r="B1154" t="str">
            <v>0036</v>
          </cell>
          <cell r="C1154" t="str">
            <v>0299400</v>
          </cell>
          <cell r="D1154" t="str">
            <v>62703100</v>
          </cell>
          <cell r="E1154" t="str">
            <v>00000484</v>
          </cell>
          <cell r="F1154" t="str">
            <v>P00000E314</v>
          </cell>
        </row>
        <row r="1155">
          <cell r="A1155" t="str">
            <v>02</v>
          </cell>
          <cell r="B1155" t="str">
            <v>0036</v>
          </cell>
          <cell r="C1155" t="str">
            <v>0299800</v>
          </cell>
          <cell r="D1155" t="str">
            <v>62703100</v>
          </cell>
          <cell r="E1155" t="str">
            <v>00000484</v>
          </cell>
          <cell r="F1155" t="str">
            <v>P00000E214</v>
          </cell>
        </row>
        <row r="1156">
          <cell r="A1156" t="str">
            <v>02</v>
          </cell>
          <cell r="B1156" t="str">
            <v>0036</v>
          </cell>
          <cell r="C1156" t="str">
            <v>0400500</v>
          </cell>
          <cell r="D1156" t="str">
            <v>62703100</v>
          </cell>
          <cell r="E1156" t="str">
            <v>00000484</v>
          </cell>
          <cell r="F1156" t="str">
            <v>P00000E214</v>
          </cell>
        </row>
        <row r="1157">
          <cell r="A1157" t="str">
            <v>02</v>
          </cell>
          <cell r="B1157" t="str">
            <v>0036</v>
          </cell>
          <cell r="C1157" t="str">
            <v>0400900</v>
          </cell>
          <cell r="D1157" t="str">
            <v>62703100</v>
          </cell>
          <cell r="E1157" t="str">
            <v>00000484</v>
          </cell>
          <cell r="F1157" t="str">
            <v>P00000E214</v>
          </cell>
        </row>
        <row r="1158">
          <cell r="A1158" t="str">
            <v>02</v>
          </cell>
          <cell r="B1158" t="str">
            <v>0036</v>
          </cell>
          <cell r="C1158" t="str">
            <v>0401300</v>
          </cell>
          <cell r="D1158" t="str">
            <v>62703100</v>
          </cell>
          <cell r="E1158" t="str">
            <v>00000484</v>
          </cell>
          <cell r="F1158" t="str">
            <v>P00000E214</v>
          </cell>
        </row>
        <row r="1159">
          <cell r="A1159" t="str">
            <v>02</v>
          </cell>
          <cell r="B1159" t="str">
            <v>0036</v>
          </cell>
          <cell r="C1159" t="str">
            <v>0401300</v>
          </cell>
          <cell r="D1159" t="str">
            <v>62703100</v>
          </cell>
          <cell r="E1159" t="str">
            <v>00000484</v>
          </cell>
          <cell r="F1159" t="str">
            <v>P00000E314</v>
          </cell>
        </row>
        <row r="1160">
          <cell r="A1160" t="str">
            <v>02</v>
          </cell>
          <cell r="B1160" t="str">
            <v>0036</v>
          </cell>
          <cell r="C1160" t="str">
            <v>0402300</v>
          </cell>
          <cell r="D1160" t="str">
            <v>62703100</v>
          </cell>
          <cell r="E1160" t="str">
            <v>00000484</v>
          </cell>
          <cell r="F1160" t="str">
            <v>P00000E214</v>
          </cell>
        </row>
        <row r="1161">
          <cell r="A1161" t="str">
            <v>02</v>
          </cell>
          <cell r="B1161" t="str">
            <v>0036</v>
          </cell>
          <cell r="C1161" t="str">
            <v>0402300</v>
          </cell>
          <cell r="D1161" t="str">
            <v>62703100</v>
          </cell>
          <cell r="E1161" t="str">
            <v>00000484</v>
          </cell>
          <cell r="F1161" t="str">
            <v>P00000E314</v>
          </cell>
        </row>
        <row r="1162">
          <cell r="A1162" t="str">
            <v>02</v>
          </cell>
          <cell r="B1162" t="str">
            <v>0036</v>
          </cell>
          <cell r="C1162" t="str">
            <v>0403300</v>
          </cell>
          <cell r="D1162" t="str">
            <v>62703100</v>
          </cell>
          <cell r="E1162" t="str">
            <v>00000484</v>
          </cell>
          <cell r="F1162" t="str">
            <v>P00000E314</v>
          </cell>
        </row>
        <row r="1163">
          <cell r="A1163" t="str">
            <v>02</v>
          </cell>
          <cell r="B1163" t="str">
            <v>0036</v>
          </cell>
          <cell r="C1163" t="str">
            <v>0403900</v>
          </cell>
          <cell r="D1163" t="str">
            <v>62703100</v>
          </cell>
          <cell r="E1163" t="str">
            <v>00000484</v>
          </cell>
          <cell r="F1163" t="str">
            <v>P00000E214</v>
          </cell>
        </row>
        <row r="1164">
          <cell r="A1164" t="str">
            <v>02</v>
          </cell>
          <cell r="B1164" t="str">
            <v>0036</v>
          </cell>
          <cell r="C1164" t="str">
            <v>0404100</v>
          </cell>
          <cell r="D1164" t="str">
            <v>62703100</v>
          </cell>
          <cell r="E1164" t="str">
            <v>00000484</v>
          </cell>
          <cell r="F1164" t="str">
            <v>P00000E214</v>
          </cell>
        </row>
        <row r="1165">
          <cell r="A1165" t="str">
            <v>02</v>
          </cell>
          <cell r="B1165" t="str">
            <v>0036</v>
          </cell>
          <cell r="C1165" t="str">
            <v>0405100</v>
          </cell>
          <cell r="D1165" t="str">
            <v>62703100</v>
          </cell>
          <cell r="E1165" t="str">
            <v>00000484</v>
          </cell>
          <cell r="F1165" t="str">
            <v>P00000E214</v>
          </cell>
        </row>
        <row r="1166">
          <cell r="A1166" t="str">
            <v>02</v>
          </cell>
          <cell r="B1166" t="str">
            <v>0036</v>
          </cell>
          <cell r="C1166" t="str">
            <v>0406910</v>
          </cell>
          <cell r="D1166" t="str">
            <v>62703100</v>
          </cell>
          <cell r="E1166" t="str">
            <v>00000484</v>
          </cell>
          <cell r="F1166" t="str">
            <v>P00000E214</v>
          </cell>
        </row>
        <row r="1167">
          <cell r="A1167" t="str">
            <v>02</v>
          </cell>
          <cell r="B1167" t="str">
            <v>0036</v>
          </cell>
          <cell r="C1167" t="str">
            <v>0408500</v>
          </cell>
          <cell r="D1167" t="str">
            <v>62703100</v>
          </cell>
          <cell r="E1167" t="str">
            <v>00000484</v>
          </cell>
          <cell r="F1167" t="str">
            <v>P00000E214</v>
          </cell>
        </row>
        <row r="1168">
          <cell r="A1168" t="str">
            <v>02</v>
          </cell>
          <cell r="B1168" t="str">
            <v>0036</v>
          </cell>
          <cell r="C1168" t="str">
            <v>0408500</v>
          </cell>
          <cell r="D1168" t="str">
            <v>62703100</v>
          </cell>
          <cell r="E1168" t="str">
            <v>00000484</v>
          </cell>
          <cell r="F1168" t="str">
            <v>P00000F114</v>
          </cell>
        </row>
        <row r="1169">
          <cell r="A1169" t="str">
            <v>02</v>
          </cell>
          <cell r="B1169" t="str">
            <v>0036</v>
          </cell>
          <cell r="C1169" t="str">
            <v>0408900</v>
          </cell>
          <cell r="D1169" t="str">
            <v>62703100</v>
          </cell>
          <cell r="E1169" t="str">
            <v>00000484</v>
          </cell>
          <cell r="F1169" t="str">
            <v>P00000E314</v>
          </cell>
        </row>
        <row r="1170">
          <cell r="A1170" t="str">
            <v>02</v>
          </cell>
          <cell r="B1170" t="str">
            <v>0036</v>
          </cell>
          <cell r="C1170" t="str">
            <v>0410100</v>
          </cell>
          <cell r="D1170" t="str">
            <v>62703100</v>
          </cell>
          <cell r="E1170" t="str">
            <v>00000484</v>
          </cell>
          <cell r="F1170" t="str">
            <v>P00000E214</v>
          </cell>
        </row>
        <row r="1171">
          <cell r="A1171" t="str">
            <v>02</v>
          </cell>
          <cell r="B1171" t="str">
            <v>0036</v>
          </cell>
          <cell r="C1171" t="str">
            <v>0412100</v>
          </cell>
          <cell r="D1171" t="str">
            <v>62703100</v>
          </cell>
          <cell r="E1171" t="str">
            <v>00000484</v>
          </cell>
          <cell r="F1171" t="str">
            <v>P00000E314</v>
          </cell>
        </row>
        <row r="1172">
          <cell r="A1172" t="str">
            <v>02</v>
          </cell>
          <cell r="B1172" t="str">
            <v>0036</v>
          </cell>
          <cell r="C1172" t="str">
            <v>0412300</v>
          </cell>
          <cell r="D1172" t="str">
            <v>62703100</v>
          </cell>
          <cell r="E1172" t="str">
            <v>00000484</v>
          </cell>
          <cell r="F1172" t="str">
            <v>P00000E214</v>
          </cell>
        </row>
        <row r="1173">
          <cell r="A1173" t="str">
            <v>02</v>
          </cell>
          <cell r="B1173" t="str">
            <v>0036</v>
          </cell>
          <cell r="C1173" t="str">
            <v>0414500</v>
          </cell>
          <cell r="D1173" t="str">
            <v>62703100</v>
          </cell>
          <cell r="E1173" t="str">
            <v>00000484</v>
          </cell>
          <cell r="F1173" t="str">
            <v>P00000E214</v>
          </cell>
        </row>
        <row r="1174">
          <cell r="A1174" t="str">
            <v>02</v>
          </cell>
          <cell r="B1174" t="str">
            <v>0036</v>
          </cell>
          <cell r="C1174" t="str">
            <v>0414500</v>
          </cell>
          <cell r="D1174" t="str">
            <v>62703100</v>
          </cell>
          <cell r="E1174" t="str">
            <v>00000484</v>
          </cell>
          <cell r="F1174" t="str">
            <v>P00000F214</v>
          </cell>
        </row>
        <row r="1175">
          <cell r="A1175" t="str">
            <v>02</v>
          </cell>
          <cell r="B1175" t="str">
            <v>0036</v>
          </cell>
          <cell r="C1175" t="str">
            <v>0415300</v>
          </cell>
          <cell r="D1175" t="str">
            <v>62703100</v>
          </cell>
          <cell r="E1175" t="str">
            <v>00000484</v>
          </cell>
          <cell r="F1175" t="str">
            <v>P00000E214</v>
          </cell>
        </row>
        <row r="1176">
          <cell r="A1176" t="str">
            <v>02</v>
          </cell>
          <cell r="B1176" t="str">
            <v>0036</v>
          </cell>
          <cell r="C1176" t="str">
            <v>0415300</v>
          </cell>
          <cell r="D1176" t="str">
            <v>62703100</v>
          </cell>
          <cell r="E1176" t="str">
            <v>00000484</v>
          </cell>
          <cell r="F1176" t="str">
            <v>P00000E314</v>
          </cell>
        </row>
        <row r="1177">
          <cell r="A1177" t="str">
            <v>02</v>
          </cell>
          <cell r="B1177" t="str">
            <v>0036</v>
          </cell>
          <cell r="C1177" t="str">
            <v>0415500</v>
          </cell>
          <cell r="D1177" t="str">
            <v>62703100</v>
          </cell>
          <cell r="E1177" t="str">
            <v>00000484</v>
          </cell>
          <cell r="F1177" t="str">
            <v>P00000E214</v>
          </cell>
        </row>
        <row r="1178">
          <cell r="A1178" t="str">
            <v>02</v>
          </cell>
          <cell r="B1178" t="str">
            <v>0036</v>
          </cell>
          <cell r="C1178" t="str">
            <v>0415500</v>
          </cell>
          <cell r="D1178" t="str">
            <v>62703100</v>
          </cell>
          <cell r="E1178" t="str">
            <v>00000484</v>
          </cell>
          <cell r="F1178" t="str">
            <v>P00000F114</v>
          </cell>
        </row>
        <row r="1179">
          <cell r="A1179" t="str">
            <v>02</v>
          </cell>
          <cell r="B1179" t="str">
            <v>0036</v>
          </cell>
          <cell r="C1179" t="str">
            <v>0415700</v>
          </cell>
          <cell r="D1179" t="str">
            <v>62703100</v>
          </cell>
          <cell r="E1179" t="str">
            <v>00000484</v>
          </cell>
          <cell r="F1179" t="str">
            <v>P00000E214</v>
          </cell>
        </row>
        <row r="1180">
          <cell r="A1180" t="str">
            <v>02</v>
          </cell>
          <cell r="B1180" t="str">
            <v>0036</v>
          </cell>
          <cell r="C1180" t="str">
            <v>0416100</v>
          </cell>
          <cell r="D1180" t="str">
            <v>62703100</v>
          </cell>
          <cell r="E1180" t="str">
            <v>00000484</v>
          </cell>
          <cell r="F1180" t="str">
            <v>P00000E314</v>
          </cell>
        </row>
        <row r="1181">
          <cell r="A1181" t="str">
            <v>02</v>
          </cell>
          <cell r="B1181" t="str">
            <v>0036</v>
          </cell>
          <cell r="C1181" t="str">
            <v>0416300</v>
          </cell>
          <cell r="D1181" t="str">
            <v>62703100</v>
          </cell>
          <cell r="E1181" t="str">
            <v>00000484</v>
          </cell>
          <cell r="F1181" t="str">
            <v>P00000E214</v>
          </cell>
        </row>
        <row r="1182">
          <cell r="A1182" t="str">
            <v>02</v>
          </cell>
          <cell r="B1182" t="str">
            <v>0036</v>
          </cell>
          <cell r="C1182" t="str">
            <v>0416300</v>
          </cell>
          <cell r="D1182" t="str">
            <v>62703100</v>
          </cell>
          <cell r="E1182" t="str">
            <v>00000484</v>
          </cell>
          <cell r="F1182" t="str">
            <v>P00000E314</v>
          </cell>
        </row>
        <row r="1183">
          <cell r="A1183" t="str">
            <v>02</v>
          </cell>
          <cell r="B1183" t="str">
            <v>0036</v>
          </cell>
          <cell r="C1183" t="str">
            <v>0418100</v>
          </cell>
          <cell r="D1183" t="str">
            <v>62703100</v>
          </cell>
          <cell r="E1183" t="str">
            <v>00000484</v>
          </cell>
          <cell r="F1183" t="str">
            <v>P00000E214</v>
          </cell>
        </row>
        <row r="1184">
          <cell r="A1184" t="str">
            <v>02</v>
          </cell>
          <cell r="B1184" t="str">
            <v>0037</v>
          </cell>
          <cell r="C1184" t="str">
            <v>0101400</v>
          </cell>
          <cell r="D1184" t="str">
            <v>62703100</v>
          </cell>
          <cell r="E1184" t="str">
            <v>00000484</v>
          </cell>
          <cell r="F1184" t="str">
            <v>P00000E214</v>
          </cell>
        </row>
        <row r="1185">
          <cell r="A1185" t="str">
            <v>02</v>
          </cell>
          <cell r="B1185" t="str">
            <v>0037</v>
          </cell>
          <cell r="C1185" t="str">
            <v>0102000</v>
          </cell>
          <cell r="D1185" t="str">
            <v>62703100</v>
          </cell>
          <cell r="E1185" t="str">
            <v>00000484</v>
          </cell>
          <cell r="F1185" t="str">
            <v>P00000E214</v>
          </cell>
        </row>
        <row r="1186">
          <cell r="A1186" t="str">
            <v>02</v>
          </cell>
          <cell r="B1186" t="str">
            <v>0037</v>
          </cell>
          <cell r="C1186" t="str">
            <v>0102700</v>
          </cell>
          <cell r="D1186" t="str">
            <v>62703100</v>
          </cell>
          <cell r="E1186" t="str">
            <v>00000484</v>
          </cell>
          <cell r="F1186" t="str">
            <v>P00000D314</v>
          </cell>
        </row>
        <row r="1187">
          <cell r="A1187" t="str">
            <v>02</v>
          </cell>
          <cell r="B1187" t="str">
            <v>0037</v>
          </cell>
          <cell r="C1187" t="str">
            <v>0102700</v>
          </cell>
          <cell r="D1187" t="str">
            <v>62703100</v>
          </cell>
          <cell r="E1187" t="str">
            <v>00000484</v>
          </cell>
          <cell r="F1187" t="str">
            <v>P00000E114</v>
          </cell>
        </row>
        <row r="1188">
          <cell r="A1188" t="str">
            <v>02</v>
          </cell>
          <cell r="B1188" t="str">
            <v>0037</v>
          </cell>
          <cell r="C1188" t="str">
            <v>0102700</v>
          </cell>
          <cell r="D1188" t="str">
            <v>62703100</v>
          </cell>
          <cell r="E1188" t="str">
            <v>00000484</v>
          </cell>
          <cell r="F1188" t="str">
            <v>P00000E214</v>
          </cell>
        </row>
        <row r="1189">
          <cell r="A1189" t="str">
            <v>02</v>
          </cell>
          <cell r="B1189" t="str">
            <v>0037</v>
          </cell>
          <cell r="C1189" t="str">
            <v>0102700</v>
          </cell>
          <cell r="D1189" t="str">
            <v>62703100</v>
          </cell>
          <cell r="E1189" t="str">
            <v>00000484</v>
          </cell>
          <cell r="F1189" t="str">
            <v>P00000F114</v>
          </cell>
        </row>
        <row r="1190">
          <cell r="A1190" t="str">
            <v>02</v>
          </cell>
          <cell r="B1190" t="str">
            <v>0037</v>
          </cell>
          <cell r="C1190" t="str">
            <v>0105000</v>
          </cell>
          <cell r="D1190" t="str">
            <v>62703100</v>
          </cell>
          <cell r="E1190" t="str">
            <v>00000484</v>
          </cell>
          <cell r="F1190" t="str">
            <v>P00000E214</v>
          </cell>
        </row>
        <row r="1191">
          <cell r="A1191" t="str">
            <v>02</v>
          </cell>
          <cell r="B1191" t="str">
            <v>0037</v>
          </cell>
          <cell r="C1191" t="str">
            <v>0105500</v>
          </cell>
          <cell r="D1191" t="str">
            <v>62703100</v>
          </cell>
          <cell r="E1191" t="str">
            <v>00000484</v>
          </cell>
          <cell r="F1191" t="str">
            <v>P00000E214</v>
          </cell>
        </row>
        <row r="1192">
          <cell r="A1192" t="str">
            <v>02</v>
          </cell>
          <cell r="B1192" t="str">
            <v>0037</v>
          </cell>
          <cell r="C1192" t="str">
            <v>0106500</v>
          </cell>
          <cell r="D1192" t="str">
            <v>62703100</v>
          </cell>
          <cell r="E1192" t="str">
            <v>00000484</v>
          </cell>
          <cell r="F1192" t="str">
            <v>P00000E214</v>
          </cell>
        </row>
        <row r="1193">
          <cell r="A1193" t="str">
            <v>02</v>
          </cell>
          <cell r="B1193" t="str">
            <v>0037</v>
          </cell>
          <cell r="C1193" t="str">
            <v>0107200</v>
          </cell>
          <cell r="D1193" t="str">
            <v>62703100</v>
          </cell>
          <cell r="E1193" t="str">
            <v>00000484</v>
          </cell>
          <cell r="F1193" t="str">
            <v>P00000E214</v>
          </cell>
        </row>
        <row r="1194">
          <cell r="A1194" t="str">
            <v>02</v>
          </cell>
          <cell r="B1194" t="str">
            <v>0037</v>
          </cell>
          <cell r="C1194" t="str">
            <v>0107800</v>
          </cell>
          <cell r="D1194" t="str">
            <v>62703100</v>
          </cell>
          <cell r="E1194" t="str">
            <v>00000484</v>
          </cell>
          <cell r="F1194" t="str">
            <v>P00000E214</v>
          </cell>
        </row>
        <row r="1195">
          <cell r="A1195" t="str">
            <v>02</v>
          </cell>
          <cell r="B1195" t="str">
            <v>0037</v>
          </cell>
          <cell r="C1195" t="str">
            <v>0110700</v>
          </cell>
          <cell r="D1195" t="str">
            <v>62703100</v>
          </cell>
          <cell r="E1195" t="str">
            <v>00000484</v>
          </cell>
          <cell r="F1195" t="str">
            <v>P00000E214</v>
          </cell>
        </row>
        <row r="1196">
          <cell r="A1196" t="str">
            <v>02</v>
          </cell>
          <cell r="B1196" t="str">
            <v>0037</v>
          </cell>
          <cell r="C1196" t="str">
            <v>0110700</v>
          </cell>
          <cell r="D1196" t="str">
            <v>62703100</v>
          </cell>
          <cell r="E1196" t="str">
            <v>00000484</v>
          </cell>
          <cell r="F1196" t="str">
            <v>P00000H114</v>
          </cell>
        </row>
        <row r="1197">
          <cell r="A1197" t="str">
            <v>02</v>
          </cell>
          <cell r="B1197" t="str">
            <v>0037</v>
          </cell>
          <cell r="C1197" t="str">
            <v>0111200</v>
          </cell>
          <cell r="D1197" t="str">
            <v>62703100</v>
          </cell>
          <cell r="E1197" t="str">
            <v>00000484</v>
          </cell>
          <cell r="F1197" t="str">
            <v>P00000E214</v>
          </cell>
        </row>
        <row r="1198">
          <cell r="A1198" t="str">
            <v>02</v>
          </cell>
          <cell r="B1198" t="str">
            <v>0037</v>
          </cell>
          <cell r="C1198" t="str">
            <v>0112800</v>
          </cell>
          <cell r="D1198" t="str">
            <v>62703100</v>
          </cell>
          <cell r="E1198" t="str">
            <v>00000484</v>
          </cell>
          <cell r="F1198" t="str">
            <v>P00000E214</v>
          </cell>
        </row>
        <row r="1199">
          <cell r="A1199" t="str">
            <v>02</v>
          </cell>
          <cell r="B1199" t="str">
            <v>0037</v>
          </cell>
          <cell r="C1199" t="str">
            <v>0112800</v>
          </cell>
          <cell r="D1199" t="str">
            <v>62703100</v>
          </cell>
          <cell r="E1199" t="str">
            <v>00000484</v>
          </cell>
          <cell r="F1199" t="str">
            <v>P00000F114</v>
          </cell>
        </row>
        <row r="1200">
          <cell r="A1200" t="str">
            <v>02</v>
          </cell>
          <cell r="B1200" t="str">
            <v>0037</v>
          </cell>
          <cell r="C1200" t="str">
            <v>0112800</v>
          </cell>
          <cell r="D1200" t="str">
            <v>62703100</v>
          </cell>
          <cell r="E1200" t="str">
            <v>00000484</v>
          </cell>
          <cell r="F1200" t="str">
            <v>P00000H114</v>
          </cell>
        </row>
        <row r="1201">
          <cell r="A1201" t="str">
            <v>02</v>
          </cell>
          <cell r="B1201" t="str">
            <v>0037</v>
          </cell>
          <cell r="C1201" t="str">
            <v>0121000</v>
          </cell>
          <cell r="D1201" t="str">
            <v>62703100</v>
          </cell>
          <cell r="E1201" t="str">
            <v>00000484</v>
          </cell>
          <cell r="F1201" t="str">
            <v>P00000E214</v>
          </cell>
        </row>
        <row r="1202">
          <cell r="A1202" t="str">
            <v>02</v>
          </cell>
          <cell r="B1202" t="str">
            <v>0037</v>
          </cell>
          <cell r="C1202" t="str">
            <v>0128910</v>
          </cell>
          <cell r="D1202" t="str">
            <v>62703100</v>
          </cell>
          <cell r="E1202" t="str">
            <v>00000484</v>
          </cell>
          <cell r="F1202" t="str">
            <v>P00000E214</v>
          </cell>
        </row>
        <row r="1203">
          <cell r="A1203" t="str">
            <v>02</v>
          </cell>
          <cell r="B1203" t="str">
            <v>0037</v>
          </cell>
          <cell r="C1203" t="str">
            <v>0134000</v>
          </cell>
          <cell r="D1203" t="str">
            <v>62703100</v>
          </cell>
          <cell r="E1203" t="str">
            <v>00000484</v>
          </cell>
          <cell r="F1203" t="str">
            <v>P00000E214</v>
          </cell>
        </row>
        <row r="1204">
          <cell r="A1204" t="str">
            <v>02</v>
          </cell>
          <cell r="B1204" t="str">
            <v>0037</v>
          </cell>
          <cell r="C1204" t="str">
            <v>0135110</v>
          </cell>
          <cell r="D1204" t="str">
            <v>62703100</v>
          </cell>
          <cell r="E1204" t="str">
            <v>00000484</v>
          </cell>
          <cell r="F1204" t="str">
            <v>P00000E214</v>
          </cell>
        </row>
        <row r="1205">
          <cell r="A1205" t="str">
            <v>02</v>
          </cell>
          <cell r="B1205" t="str">
            <v>0037</v>
          </cell>
          <cell r="C1205" t="str">
            <v>0140100</v>
          </cell>
          <cell r="D1205" t="str">
            <v>62703100</v>
          </cell>
          <cell r="E1205" t="str">
            <v>00000484</v>
          </cell>
          <cell r="F1205" t="str">
            <v>P00000E214</v>
          </cell>
        </row>
        <row r="1206">
          <cell r="A1206" t="str">
            <v>02</v>
          </cell>
          <cell r="B1206" t="str">
            <v>0037</v>
          </cell>
          <cell r="C1206" t="str">
            <v>0143100</v>
          </cell>
          <cell r="D1206" t="str">
            <v>62703100</v>
          </cell>
          <cell r="E1206" t="str">
            <v>00000484</v>
          </cell>
          <cell r="F1206" t="str">
            <v>P00000E214</v>
          </cell>
        </row>
        <row r="1207">
          <cell r="A1207" t="str">
            <v>02</v>
          </cell>
          <cell r="B1207" t="str">
            <v>0037</v>
          </cell>
          <cell r="C1207" t="str">
            <v>0144700</v>
          </cell>
          <cell r="D1207" t="str">
            <v>62703100</v>
          </cell>
          <cell r="E1207" t="str">
            <v>00000484</v>
          </cell>
          <cell r="F1207" t="str">
            <v>P00000E214</v>
          </cell>
        </row>
        <row r="1208">
          <cell r="A1208" t="str">
            <v>02</v>
          </cell>
          <cell r="B1208" t="str">
            <v>0037</v>
          </cell>
          <cell r="C1208" t="str">
            <v>0147600</v>
          </cell>
          <cell r="D1208" t="str">
            <v>62703100</v>
          </cell>
          <cell r="E1208" t="str">
            <v>00000484</v>
          </cell>
          <cell r="F1208" t="str">
            <v>P00000E214</v>
          </cell>
        </row>
        <row r="1209">
          <cell r="A1209" t="str">
            <v>02</v>
          </cell>
          <cell r="B1209" t="str">
            <v>0037</v>
          </cell>
          <cell r="C1209" t="str">
            <v>0148300</v>
          </cell>
          <cell r="D1209" t="str">
            <v>62703100</v>
          </cell>
          <cell r="E1209" t="str">
            <v>00000484</v>
          </cell>
          <cell r="F1209" t="str">
            <v>P00000E214</v>
          </cell>
        </row>
        <row r="1210">
          <cell r="A1210" t="str">
            <v>02</v>
          </cell>
          <cell r="B1210" t="str">
            <v>0037</v>
          </cell>
          <cell r="C1210" t="str">
            <v>0148900</v>
          </cell>
          <cell r="D1210" t="str">
            <v>62703100</v>
          </cell>
          <cell r="E1210" t="str">
            <v>00000484</v>
          </cell>
          <cell r="F1210" t="str">
            <v>P00000E214</v>
          </cell>
        </row>
        <row r="1211">
          <cell r="A1211" t="str">
            <v>02</v>
          </cell>
          <cell r="B1211" t="str">
            <v>0037</v>
          </cell>
          <cell r="C1211" t="str">
            <v>0153400</v>
          </cell>
          <cell r="D1211" t="str">
            <v>62703100</v>
          </cell>
          <cell r="E1211" t="str">
            <v>00000484</v>
          </cell>
          <cell r="F1211" t="str">
            <v>P00000E214</v>
          </cell>
        </row>
        <row r="1212">
          <cell r="A1212" t="str">
            <v>02</v>
          </cell>
          <cell r="B1212" t="str">
            <v>0037</v>
          </cell>
          <cell r="C1212" t="str">
            <v>0156700</v>
          </cell>
          <cell r="D1212" t="str">
            <v>62703100</v>
          </cell>
          <cell r="E1212" t="str">
            <v>00000484</v>
          </cell>
          <cell r="F1212" t="str">
            <v>P00000E214</v>
          </cell>
        </row>
        <row r="1213">
          <cell r="A1213" t="str">
            <v>02</v>
          </cell>
          <cell r="B1213" t="str">
            <v>0037</v>
          </cell>
          <cell r="C1213" t="str">
            <v>0159610</v>
          </cell>
          <cell r="D1213" t="str">
            <v>62703100</v>
          </cell>
          <cell r="E1213" t="str">
            <v>00000484</v>
          </cell>
          <cell r="F1213" t="str">
            <v>P00000E214</v>
          </cell>
        </row>
        <row r="1214">
          <cell r="A1214" t="str">
            <v>02</v>
          </cell>
          <cell r="B1214" t="str">
            <v>0037</v>
          </cell>
          <cell r="C1214" t="str">
            <v>0165700</v>
          </cell>
          <cell r="D1214" t="str">
            <v>62703100</v>
          </cell>
          <cell r="E1214" t="str">
            <v>00000484</v>
          </cell>
          <cell r="F1214" t="str">
            <v>P00000E214</v>
          </cell>
        </row>
        <row r="1215">
          <cell r="A1215" t="str">
            <v>02</v>
          </cell>
          <cell r="B1215" t="str">
            <v>0037</v>
          </cell>
          <cell r="C1215" t="str">
            <v>0171900</v>
          </cell>
          <cell r="D1215" t="str">
            <v>62703100</v>
          </cell>
          <cell r="E1215" t="str">
            <v>00000484</v>
          </cell>
          <cell r="F1215" t="str">
            <v>P00000E214</v>
          </cell>
        </row>
        <row r="1216">
          <cell r="A1216" t="str">
            <v>02</v>
          </cell>
          <cell r="B1216" t="str">
            <v>0037</v>
          </cell>
          <cell r="C1216" t="str">
            <v>0173400</v>
          </cell>
          <cell r="D1216" t="str">
            <v>62703100</v>
          </cell>
          <cell r="E1216" t="str">
            <v>00000484</v>
          </cell>
          <cell r="F1216" t="str">
            <v>P00000E214</v>
          </cell>
        </row>
        <row r="1217">
          <cell r="A1217" t="str">
            <v>02</v>
          </cell>
          <cell r="B1217" t="str">
            <v>0037</v>
          </cell>
          <cell r="C1217" t="str">
            <v>0174940</v>
          </cell>
          <cell r="D1217" t="str">
            <v>62703100</v>
          </cell>
          <cell r="E1217" t="str">
            <v>00000484</v>
          </cell>
          <cell r="F1217" t="str">
            <v>P00000E214</v>
          </cell>
        </row>
        <row r="1218">
          <cell r="A1218" t="str">
            <v>02</v>
          </cell>
          <cell r="B1218" t="str">
            <v>0037</v>
          </cell>
          <cell r="C1218" t="str">
            <v>0177700</v>
          </cell>
          <cell r="D1218" t="str">
            <v>62703100</v>
          </cell>
          <cell r="E1218" t="str">
            <v>00000484</v>
          </cell>
          <cell r="F1218" t="str">
            <v>P00000E214</v>
          </cell>
        </row>
        <row r="1219">
          <cell r="A1219" t="str">
            <v>02</v>
          </cell>
          <cell r="B1219" t="str">
            <v>0037</v>
          </cell>
          <cell r="C1219" t="str">
            <v>0180900</v>
          </cell>
          <cell r="D1219" t="str">
            <v>62703100</v>
          </cell>
          <cell r="E1219" t="str">
            <v>00000484</v>
          </cell>
          <cell r="F1219" t="str">
            <v>P00000E314</v>
          </cell>
        </row>
        <row r="1220">
          <cell r="A1220" t="str">
            <v>02</v>
          </cell>
          <cell r="B1220" t="str">
            <v>0037</v>
          </cell>
          <cell r="C1220" t="str">
            <v>0181600</v>
          </cell>
          <cell r="D1220" t="str">
            <v>62703100</v>
          </cell>
          <cell r="E1220" t="str">
            <v>00000484</v>
          </cell>
          <cell r="F1220" t="str">
            <v>P00000E114</v>
          </cell>
        </row>
        <row r="1221">
          <cell r="A1221" t="str">
            <v>02</v>
          </cell>
          <cell r="B1221" t="str">
            <v>0037</v>
          </cell>
          <cell r="C1221" t="str">
            <v>0181600</v>
          </cell>
          <cell r="D1221" t="str">
            <v>62703100</v>
          </cell>
          <cell r="E1221" t="str">
            <v>00000484</v>
          </cell>
          <cell r="F1221" t="str">
            <v>P00000E214</v>
          </cell>
        </row>
        <row r="1222">
          <cell r="A1222" t="str">
            <v>02</v>
          </cell>
          <cell r="B1222" t="str">
            <v>0037</v>
          </cell>
          <cell r="C1222" t="str">
            <v>0181600</v>
          </cell>
          <cell r="D1222" t="str">
            <v>62703100</v>
          </cell>
          <cell r="E1222" t="str">
            <v>00000484</v>
          </cell>
          <cell r="F1222" t="str">
            <v>P00000E314</v>
          </cell>
        </row>
        <row r="1223">
          <cell r="A1223" t="str">
            <v>02</v>
          </cell>
          <cell r="B1223" t="str">
            <v>0037</v>
          </cell>
          <cell r="C1223" t="str">
            <v>0181600</v>
          </cell>
          <cell r="D1223" t="str">
            <v>62703100</v>
          </cell>
          <cell r="E1223" t="str">
            <v>00000484</v>
          </cell>
          <cell r="F1223" t="str">
            <v>P00000F114</v>
          </cell>
        </row>
        <row r="1224">
          <cell r="A1224" t="str">
            <v>02</v>
          </cell>
          <cell r="B1224" t="str">
            <v>0037</v>
          </cell>
          <cell r="C1224" t="str">
            <v>0183000</v>
          </cell>
          <cell r="D1224" t="str">
            <v>62703100</v>
          </cell>
          <cell r="E1224" t="str">
            <v>00000484</v>
          </cell>
          <cell r="F1224" t="str">
            <v>P00000E214</v>
          </cell>
        </row>
        <row r="1225">
          <cell r="A1225" t="str">
            <v>02</v>
          </cell>
          <cell r="B1225" t="str">
            <v>0037</v>
          </cell>
          <cell r="C1225" t="str">
            <v>0185400</v>
          </cell>
          <cell r="D1225" t="str">
            <v>62703100</v>
          </cell>
          <cell r="E1225" t="str">
            <v>00000484</v>
          </cell>
          <cell r="F1225" t="str">
            <v>P00000E214</v>
          </cell>
        </row>
        <row r="1226">
          <cell r="A1226" t="str">
            <v>02</v>
          </cell>
          <cell r="B1226" t="str">
            <v>0037</v>
          </cell>
          <cell r="C1226" t="str">
            <v>0185400</v>
          </cell>
          <cell r="D1226" t="str">
            <v>62703100</v>
          </cell>
          <cell r="E1226" t="str">
            <v>00000484</v>
          </cell>
          <cell r="F1226" t="str">
            <v>P00000E314</v>
          </cell>
        </row>
        <row r="1227">
          <cell r="A1227" t="str">
            <v>02</v>
          </cell>
          <cell r="B1227" t="str">
            <v>0037</v>
          </cell>
          <cell r="C1227" t="str">
            <v>0188000</v>
          </cell>
          <cell r="D1227" t="str">
            <v>62703100</v>
          </cell>
          <cell r="E1227" t="str">
            <v>00000484</v>
          </cell>
          <cell r="F1227" t="str">
            <v>P00000E214</v>
          </cell>
        </row>
        <row r="1228">
          <cell r="A1228" t="str">
            <v>02</v>
          </cell>
          <cell r="B1228" t="str">
            <v>0037</v>
          </cell>
          <cell r="C1228" t="str">
            <v>0191500</v>
          </cell>
          <cell r="D1228" t="str">
            <v>62703100</v>
          </cell>
          <cell r="E1228" t="str">
            <v>00000484</v>
          </cell>
          <cell r="F1228" t="str">
            <v>P00000E214</v>
          </cell>
        </row>
        <row r="1229">
          <cell r="A1229" t="str">
            <v>02</v>
          </cell>
          <cell r="B1229" t="str">
            <v>0037</v>
          </cell>
          <cell r="C1229" t="str">
            <v>0191500</v>
          </cell>
          <cell r="D1229" t="str">
            <v>62703100</v>
          </cell>
          <cell r="E1229" t="str">
            <v>00000484</v>
          </cell>
          <cell r="F1229" t="str">
            <v>P00000E314</v>
          </cell>
        </row>
        <row r="1230">
          <cell r="A1230" t="str">
            <v>02</v>
          </cell>
          <cell r="B1230" t="str">
            <v>0037</v>
          </cell>
          <cell r="C1230" t="str">
            <v>0192100</v>
          </cell>
          <cell r="D1230" t="str">
            <v>62703100</v>
          </cell>
          <cell r="E1230" t="str">
            <v>00000484</v>
          </cell>
          <cell r="F1230" t="str">
            <v>P00000E214</v>
          </cell>
        </row>
        <row r="1231">
          <cell r="A1231" t="str">
            <v>02</v>
          </cell>
          <cell r="B1231" t="str">
            <v>0037</v>
          </cell>
          <cell r="C1231" t="str">
            <v>0192100</v>
          </cell>
          <cell r="D1231" t="str">
            <v>62703100</v>
          </cell>
          <cell r="E1231" t="str">
            <v>00000484</v>
          </cell>
          <cell r="F1231" t="str">
            <v>P00000F114</v>
          </cell>
        </row>
        <row r="1232">
          <cell r="A1232" t="str">
            <v>02</v>
          </cell>
          <cell r="B1232" t="str">
            <v>0037</v>
          </cell>
          <cell r="C1232" t="str">
            <v>0192900</v>
          </cell>
          <cell r="D1232" t="str">
            <v>62703100</v>
          </cell>
          <cell r="E1232" t="str">
            <v>00000484</v>
          </cell>
          <cell r="F1232" t="str">
            <v>P00000F214</v>
          </cell>
        </row>
        <row r="1233">
          <cell r="A1233" t="str">
            <v>02</v>
          </cell>
          <cell r="B1233" t="str">
            <v>0037</v>
          </cell>
          <cell r="C1233" t="str">
            <v>0194900</v>
          </cell>
          <cell r="D1233" t="str">
            <v>62703100</v>
          </cell>
          <cell r="E1233" t="str">
            <v>00000484</v>
          </cell>
          <cell r="F1233" t="str">
            <v>P00000F214</v>
          </cell>
        </row>
        <row r="1234">
          <cell r="A1234" t="str">
            <v>02</v>
          </cell>
          <cell r="B1234" t="str">
            <v>0037</v>
          </cell>
          <cell r="C1234" t="str">
            <v>0300500</v>
          </cell>
          <cell r="D1234" t="str">
            <v>62703100</v>
          </cell>
          <cell r="E1234" t="str">
            <v>00000484</v>
          </cell>
          <cell r="F1234" t="str">
            <v>P00000E214</v>
          </cell>
        </row>
        <row r="1235">
          <cell r="A1235" t="str">
            <v>02</v>
          </cell>
          <cell r="B1235" t="str">
            <v>0037</v>
          </cell>
          <cell r="C1235" t="str">
            <v>0305600</v>
          </cell>
          <cell r="D1235" t="str">
            <v>62703100</v>
          </cell>
          <cell r="E1235" t="str">
            <v>00000484</v>
          </cell>
          <cell r="F1235" t="str">
            <v>P00000F114</v>
          </cell>
        </row>
        <row r="1236">
          <cell r="A1236" t="str">
            <v>02</v>
          </cell>
          <cell r="B1236" t="str">
            <v>0038</v>
          </cell>
          <cell r="C1236" t="str">
            <v>0081200</v>
          </cell>
          <cell r="D1236" t="str">
            <v>62703100</v>
          </cell>
          <cell r="E1236" t="str">
            <v>00000484</v>
          </cell>
          <cell r="F1236" t="str">
            <v>P00000E214</v>
          </cell>
        </row>
        <row r="1237">
          <cell r="A1237" t="str">
            <v>02</v>
          </cell>
          <cell r="B1237" t="str">
            <v>0038</v>
          </cell>
          <cell r="C1237" t="str">
            <v>0082200</v>
          </cell>
          <cell r="D1237" t="str">
            <v>62703100</v>
          </cell>
          <cell r="E1237" t="str">
            <v>00000484</v>
          </cell>
          <cell r="F1237" t="str">
            <v>P00000F214</v>
          </cell>
        </row>
        <row r="1238">
          <cell r="A1238" t="str">
            <v>02</v>
          </cell>
          <cell r="B1238" t="str">
            <v>0038</v>
          </cell>
          <cell r="C1238" t="str">
            <v>0095200</v>
          </cell>
          <cell r="D1238" t="str">
            <v>62703100</v>
          </cell>
          <cell r="E1238" t="str">
            <v>00000484</v>
          </cell>
          <cell r="F1238" t="str">
            <v>P00000E214</v>
          </cell>
        </row>
        <row r="1239">
          <cell r="A1239" t="str">
            <v>02</v>
          </cell>
          <cell r="B1239" t="str">
            <v>0038</v>
          </cell>
          <cell r="C1239" t="str">
            <v>0095200</v>
          </cell>
          <cell r="D1239" t="str">
            <v>62703100</v>
          </cell>
          <cell r="E1239" t="str">
            <v>00000484</v>
          </cell>
          <cell r="F1239" t="str">
            <v>P00000E314</v>
          </cell>
        </row>
        <row r="1240">
          <cell r="A1240" t="str">
            <v>02</v>
          </cell>
          <cell r="B1240" t="str">
            <v>0038</v>
          </cell>
          <cell r="C1240" t="str">
            <v>0095400</v>
          </cell>
          <cell r="D1240" t="str">
            <v>62703100</v>
          </cell>
          <cell r="E1240" t="str">
            <v>00000484</v>
          </cell>
          <cell r="F1240" t="str">
            <v>P00000F114</v>
          </cell>
        </row>
        <row r="1241">
          <cell r="A1241" t="str">
            <v>02</v>
          </cell>
          <cell r="B1241" t="str">
            <v>0040</v>
          </cell>
          <cell r="C1241" t="str">
            <v>0827800</v>
          </cell>
          <cell r="D1241" t="str">
            <v>62703100</v>
          </cell>
          <cell r="E1241" t="str">
            <v>00000484</v>
          </cell>
          <cell r="F1241" t="str">
            <v>P00000F214</v>
          </cell>
        </row>
        <row r="1242">
          <cell r="A1242" t="str">
            <v>02</v>
          </cell>
          <cell r="B1242" t="str">
            <v>0041</v>
          </cell>
          <cell r="C1242" t="str">
            <v>0051700</v>
          </cell>
          <cell r="D1242" t="str">
            <v>62703100</v>
          </cell>
          <cell r="E1242" t="str">
            <v>00000484</v>
          </cell>
          <cell r="F1242" t="str">
            <v>P00000E114</v>
          </cell>
        </row>
        <row r="1243">
          <cell r="A1243" t="str">
            <v>02</v>
          </cell>
          <cell r="B1243" t="str">
            <v>0041</v>
          </cell>
          <cell r="C1243" t="str">
            <v>0051700</v>
          </cell>
          <cell r="D1243" t="str">
            <v>62703100</v>
          </cell>
          <cell r="E1243" t="str">
            <v>00000484</v>
          </cell>
          <cell r="F1243" t="str">
            <v>P00000E124</v>
          </cell>
        </row>
        <row r="1244">
          <cell r="A1244" t="str">
            <v>02</v>
          </cell>
          <cell r="B1244" t="str">
            <v>0041</v>
          </cell>
          <cell r="C1244" t="str">
            <v>0051700</v>
          </cell>
          <cell r="D1244" t="str">
            <v>62703100</v>
          </cell>
          <cell r="E1244" t="str">
            <v>00000484</v>
          </cell>
          <cell r="F1244" t="str">
            <v>P00000E134</v>
          </cell>
        </row>
        <row r="1245">
          <cell r="A1245" t="str">
            <v>02</v>
          </cell>
          <cell r="B1245" t="str">
            <v>0041</v>
          </cell>
          <cell r="C1245" t="str">
            <v>0051700</v>
          </cell>
          <cell r="D1245" t="str">
            <v>62703100</v>
          </cell>
          <cell r="E1245" t="str">
            <v>00000484</v>
          </cell>
          <cell r="F1245" t="str">
            <v>P00000E234</v>
          </cell>
        </row>
        <row r="1246">
          <cell r="A1246" t="str">
            <v>02</v>
          </cell>
          <cell r="B1246" t="str">
            <v>0041</v>
          </cell>
          <cell r="C1246" t="str">
            <v>0051700</v>
          </cell>
          <cell r="D1246" t="str">
            <v>62703100</v>
          </cell>
          <cell r="E1246" t="str">
            <v>00000484</v>
          </cell>
          <cell r="F1246" t="str">
            <v>P00000E314</v>
          </cell>
        </row>
        <row r="1247">
          <cell r="A1247" t="str">
            <v>02</v>
          </cell>
          <cell r="B1247" t="str">
            <v>0041</v>
          </cell>
          <cell r="C1247" t="str">
            <v>0051700</v>
          </cell>
          <cell r="D1247" t="str">
            <v>62703100</v>
          </cell>
          <cell r="E1247" t="str">
            <v>00000484</v>
          </cell>
          <cell r="F1247" t="str">
            <v>P00000F214</v>
          </cell>
        </row>
        <row r="1248">
          <cell r="A1248" t="str">
            <v>02</v>
          </cell>
          <cell r="B1248" t="str">
            <v>0041</v>
          </cell>
          <cell r="C1248" t="str">
            <v>0826800</v>
          </cell>
          <cell r="D1248" t="str">
            <v>62703100</v>
          </cell>
          <cell r="E1248" t="str">
            <v>00000484</v>
          </cell>
          <cell r="F1248" t="str">
            <v>P00000D314</v>
          </cell>
        </row>
        <row r="1249">
          <cell r="A1249" t="str">
            <v>02</v>
          </cell>
          <cell r="B1249" t="str">
            <v>0041</v>
          </cell>
          <cell r="C1249" t="str">
            <v>0826800</v>
          </cell>
          <cell r="D1249" t="str">
            <v>62703100</v>
          </cell>
          <cell r="E1249" t="str">
            <v>00000484</v>
          </cell>
          <cell r="F1249" t="str">
            <v>P00000E114</v>
          </cell>
        </row>
        <row r="1250">
          <cell r="A1250" t="str">
            <v>02</v>
          </cell>
          <cell r="B1250" t="str">
            <v>0041</v>
          </cell>
          <cell r="C1250" t="str">
            <v>0826800</v>
          </cell>
          <cell r="D1250" t="str">
            <v>62703100</v>
          </cell>
          <cell r="E1250" t="str">
            <v>00000484</v>
          </cell>
          <cell r="F1250" t="str">
            <v>P00000E124</v>
          </cell>
        </row>
        <row r="1251">
          <cell r="A1251" t="str">
            <v>02</v>
          </cell>
          <cell r="B1251" t="str">
            <v>0041</v>
          </cell>
          <cell r="C1251" t="str">
            <v>0826800</v>
          </cell>
          <cell r="D1251" t="str">
            <v>62703100</v>
          </cell>
          <cell r="E1251" t="str">
            <v>00000484</v>
          </cell>
          <cell r="F1251" t="str">
            <v>P00000E214</v>
          </cell>
        </row>
        <row r="1252">
          <cell r="A1252" t="str">
            <v>02</v>
          </cell>
          <cell r="B1252" t="str">
            <v>0041</v>
          </cell>
          <cell r="C1252" t="str">
            <v>0826800</v>
          </cell>
          <cell r="D1252" t="str">
            <v>62703100</v>
          </cell>
          <cell r="E1252" t="str">
            <v>00000484</v>
          </cell>
          <cell r="F1252" t="str">
            <v>P00000E224</v>
          </cell>
        </row>
        <row r="1253">
          <cell r="A1253" t="str">
            <v>02</v>
          </cell>
          <cell r="B1253" t="str">
            <v>0041</v>
          </cell>
          <cell r="C1253" t="str">
            <v>0827000</v>
          </cell>
          <cell r="D1253" t="str">
            <v>62703100</v>
          </cell>
          <cell r="E1253" t="str">
            <v>00000484</v>
          </cell>
          <cell r="F1253" t="str">
            <v>P00000E314</v>
          </cell>
        </row>
        <row r="1254">
          <cell r="A1254" t="str">
            <v>02</v>
          </cell>
          <cell r="B1254" t="str">
            <v>0041</v>
          </cell>
          <cell r="C1254" t="str">
            <v>0827000</v>
          </cell>
          <cell r="D1254" t="str">
            <v>62703100</v>
          </cell>
          <cell r="E1254" t="str">
            <v>00000484</v>
          </cell>
          <cell r="F1254" t="str">
            <v>P00000H114</v>
          </cell>
        </row>
        <row r="1255">
          <cell r="A1255" t="str">
            <v>02</v>
          </cell>
          <cell r="B1255" t="str">
            <v>0042</v>
          </cell>
          <cell r="C1255" t="str">
            <v>0035310</v>
          </cell>
          <cell r="D1255" t="str">
            <v>62703100</v>
          </cell>
          <cell r="E1255" t="str">
            <v>00000484</v>
          </cell>
          <cell r="F1255" t="str">
            <v>P00000E214</v>
          </cell>
        </row>
        <row r="1256">
          <cell r="A1256" t="str">
            <v>02</v>
          </cell>
          <cell r="B1256" t="str">
            <v>0042</v>
          </cell>
          <cell r="C1256" t="str">
            <v>0035310</v>
          </cell>
          <cell r="D1256" t="str">
            <v>62703100</v>
          </cell>
          <cell r="E1256" t="str">
            <v>00000484</v>
          </cell>
          <cell r="F1256" t="str">
            <v>P00000F214</v>
          </cell>
        </row>
        <row r="1257">
          <cell r="A1257" t="str">
            <v>02</v>
          </cell>
          <cell r="B1257" t="str">
            <v>0042</v>
          </cell>
          <cell r="C1257" t="str">
            <v>0035320</v>
          </cell>
          <cell r="D1257" t="str">
            <v>62703100</v>
          </cell>
          <cell r="E1257" t="str">
            <v>00000484</v>
          </cell>
          <cell r="F1257" t="str">
            <v>P00000E114</v>
          </cell>
        </row>
        <row r="1258">
          <cell r="A1258" t="str">
            <v>02</v>
          </cell>
          <cell r="B1258" t="str">
            <v>0042</v>
          </cell>
          <cell r="C1258" t="str">
            <v>0035320</v>
          </cell>
          <cell r="D1258" t="str">
            <v>62703100</v>
          </cell>
          <cell r="E1258" t="str">
            <v>00000484</v>
          </cell>
          <cell r="F1258" t="str">
            <v>P00000E134</v>
          </cell>
        </row>
        <row r="1259">
          <cell r="A1259" t="str">
            <v>02</v>
          </cell>
          <cell r="B1259" t="str">
            <v>0042</v>
          </cell>
          <cell r="C1259" t="str">
            <v>0035350</v>
          </cell>
          <cell r="D1259" t="str">
            <v>62703100</v>
          </cell>
          <cell r="E1259" t="str">
            <v>00000484</v>
          </cell>
          <cell r="F1259" t="str">
            <v>P00000F214</v>
          </cell>
        </row>
        <row r="1260">
          <cell r="A1260" t="str">
            <v>02</v>
          </cell>
          <cell r="B1260" t="str">
            <v>0042</v>
          </cell>
          <cell r="C1260" t="str">
            <v>0035360</v>
          </cell>
          <cell r="D1260" t="str">
            <v>62703100</v>
          </cell>
          <cell r="E1260" t="str">
            <v>00000484</v>
          </cell>
          <cell r="F1260" t="str">
            <v>P00000E214</v>
          </cell>
        </row>
        <row r="1261">
          <cell r="A1261" t="str">
            <v>02</v>
          </cell>
          <cell r="B1261" t="str">
            <v>0043</v>
          </cell>
          <cell r="C1261" t="str">
            <v>0070190</v>
          </cell>
          <cell r="D1261" t="str">
            <v>62703100</v>
          </cell>
          <cell r="E1261" t="str">
            <v>00000484</v>
          </cell>
          <cell r="F1261" t="str">
            <v>P00000E114</v>
          </cell>
        </row>
        <row r="1262">
          <cell r="A1262" t="str">
            <v>02</v>
          </cell>
          <cell r="B1262" t="str">
            <v>0043</v>
          </cell>
          <cell r="C1262" t="str">
            <v>0843600</v>
          </cell>
          <cell r="D1262" t="str">
            <v>62703100</v>
          </cell>
          <cell r="E1262" t="str">
            <v>00000484</v>
          </cell>
          <cell r="F1262" t="str">
            <v>P00000D224</v>
          </cell>
        </row>
        <row r="1263">
          <cell r="A1263" t="str">
            <v>02</v>
          </cell>
          <cell r="B1263" t="str">
            <v>0044</v>
          </cell>
          <cell r="C1263" t="str">
            <v>0056400</v>
          </cell>
          <cell r="D1263" t="str">
            <v>62703100</v>
          </cell>
          <cell r="E1263" t="str">
            <v>00000484</v>
          </cell>
          <cell r="F1263" t="str">
            <v>P00000F214</v>
          </cell>
        </row>
        <row r="1264">
          <cell r="A1264" t="str">
            <v>02</v>
          </cell>
          <cell r="B1264" t="str">
            <v>0044</v>
          </cell>
          <cell r="C1264" t="str">
            <v>0056402</v>
          </cell>
          <cell r="D1264" t="str">
            <v>62703100</v>
          </cell>
          <cell r="E1264" t="str">
            <v>00000484</v>
          </cell>
          <cell r="F1264" t="str">
            <v>P00000E214</v>
          </cell>
        </row>
        <row r="1265">
          <cell r="A1265" t="str">
            <v>02</v>
          </cell>
          <cell r="B1265" t="str">
            <v>0044</v>
          </cell>
          <cell r="C1265" t="str">
            <v>0056402</v>
          </cell>
          <cell r="D1265" t="str">
            <v>62703100</v>
          </cell>
          <cell r="E1265" t="str">
            <v>00000484</v>
          </cell>
          <cell r="F1265" t="str">
            <v>P00000F114</v>
          </cell>
        </row>
        <row r="1266">
          <cell r="A1266" t="str">
            <v>02</v>
          </cell>
          <cell r="B1266" t="str">
            <v>0044</v>
          </cell>
          <cell r="C1266" t="str">
            <v>0056530</v>
          </cell>
          <cell r="D1266" t="str">
            <v>62703100</v>
          </cell>
          <cell r="E1266" t="str">
            <v>00000484</v>
          </cell>
          <cell r="F1266" t="str">
            <v>P00000D324</v>
          </cell>
        </row>
        <row r="1267">
          <cell r="A1267" t="str">
            <v>02</v>
          </cell>
          <cell r="B1267" t="str">
            <v>0044</v>
          </cell>
          <cell r="C1267" t="str">
            <v>0056530</v>
          </cell>
          <cell r="D1267" t="str">
            <v>62703100</v>
          </cell>
          <cell r="E1267" t="str">
            <v>00000484</v>
          </cell>
          <cell r="F1267" t="str">
            <v>P00000E224</v>
          </cell>
        </row>
        <row r="1268">
          <cell r="A1268" t="str">
            <v>02</v>
          </cell>
          <cell r="B1268" t="str">
            <v>0044</v>
          </cell>
          <cell r="C1268" t="str">
            <v>0056530</v>
          </cell>
          <cell r="D1268" t="str">
            <v>62703100</v>
          </cell>
          <cell r="E1268" t="str">
            <v>00000484</v>
          </cell>
          <cell r="F1268" t="str">
            <v>P00000E324</v>
          </cell>
        </row>
        <row r="1269">
          <cell r="A1269" t="str">
            <v>02</v>
          </cell>
          <cell r="B1269" t="str">
            <v>0044</v>
          </cell>
          <cell r="C1269" t="str">
            <v>0099000</v>
          </cell>
          <cell r="D1269" t="str">
            <v>62703100</v>
          </cell>
          <cell r="E1269" t="str">
            <v>00000484</v>
          </cell>
          <cell r="F1269" t="str">
            <v>P00000E114</v>
          </cell>
        </row>
        <row r="1270">
          <cell r="A1270" t="str">
            <v>02</v>
          </cell>
          <cell r="B1270" t="str">
            <v>0044</v>
          </cell>
          <cell r="C1270" t="str">
            <v>0099000</v>
          </cell>
          <cell r="D1270" t="str">
            <v>62703100</v>
          </cell>
          <cell r="E1270" t="str">
            <v>00000484</v>
          </cell>
          <cell r="F1270" t="str">
            <v>P00000E214</v>
          </cell>
        </row>
        <row r="1271">
          <cell r="A1271" t="str">
            <v>02</v>
          </cell>
          <cell r="B1271" t="str">
            <v>0044</v>
          </cell>
          <cell r="C1271" t="str">
            <v>0099000</v>
          </cell>
          <cell r="D1271" t="str">
            <v>62703100</v>
          </cell>
          <cell r="E1271" t="str">
            <v>00000484</v>
          </cell>
          <cell r="F1271" t="str">
            <v>P00000E314</v>
          </cell>
        </row>
        <row r="1272">
          <cell r="A1272" t="str">
            <v>02</v>
          </cell>
          <cell r="B1272" t="str">
            <v>0044</v>
          </cell>
          <cell r="C1272" t="str">
            <v>0802350</v>
          </cell>
          <cell r="D1272" t="str">
            <v>62703100</v>
          </cell>
          <cell r="E1272" t="str">
            <v>00000484</v>
          </cell>
          <cell r="F1272" t="str">
            <v>P00000E214</v>
          </cell>
        </row>
        <row r="1273">
          <cell r="A1273" t="str">
            <v>02</v>
          </cell>
          <cell r="B1273" t="str">
            <v>0045</v>
          </cell>
          <cell r="C1273" t="str">
            <v>0089200</v>
          </cell>
          <cell r="D1273" t="str">
            <v>62703100</v>
          </cell>
          <cell r="E1273" t="str">
            <v>00000484</v>
          </cell>
          <cell r="F1273" t="str">
            <v>P00000E114</v>
          </cell>
        </row>
        <row r="1274">
          <cell r="A1274" t="str">
            <v>02</v>
          </cell>
          <cell r="B1274" t="str">
            <v>0045</v>
          </cell>
          <cell r="C1274" t="str">
            <v>0089400</v>
          </cell>
          <cell r="D1274" t="str">
            <v>62703100</v>
          </cell>
          <cell r="E1274" t="str">
            <v>00000484</v>
          </cell>
          <cell r="F1274" t="str">
            <v>P00000F114</v>
          </cell>
        </row>
        <row r="1275">
          <cell r="A1275" t="str">
            <v>02</v>
          </cell>
          <cell r="B1275" t="str">
            <v>0047</v>
          </cell>
          <cell r="C1275" t="str">
            <v>0061800</v>
          </cell>
          <cell r="D1275" t="str">
            <v>62703100</v>
          </cell>
          <cell r="E1275" t="str">
            <v>00000484</v>
          </cell>
          <cell r="F1275" t="str">
            <v>P00000H114</v>
          </cell>
        </row>
        <row r="1276">
          <cell r="A1276" t="str">
            <v>02</v>
          </cell>
          <cell r="B1276" t="str">
            <v>0047</v>
          </cell>
          <cell r="C1276" t="str">
            <v>0814000</v>
          </cell>
          <cell r="D1276" t="str">
            <v>62703100</v>
          </cell>
          <cell r="E1276" t="str">
            <v>00000484</v>
          </cell>
          <cell r="F1276" t="str">
            <v>P00000H114</v>
          </cell>
        </row>
        <row r="1277">
          <cell r="A1277" t="str">
            <v>02</v>
          </cell>
          <cell r="B1277" t="str">
            <v>0048</v>
          </cell>
          <cell r="C1277" t="str">
            <v>0800940</v>
          </cell>
          <cell r="D1277" t="str">
            <v>62703100</v>
          </cell>
          <cell r="E1277" t="str">
            <v>00000484</v>
          </cell>
          <cell r="F1277" t="str">
            <v>P00000F214</v>
          </cell>
        </row>
        <row r="1278">
          <cell r="A1278" t="str">
            <v>02</v>
          </cell>
          <cell r="B1278" t="str">
            <v>0048</v>
          </cell>
          <cell r="C1278" t="str">
            <v>0828000</v>
          </cell>
          <cell r="D1278" t="str">
            <v>62703100</v>
          </cell>
          <cell r="E1278" t="str">
            <v>00000484</v>
          </cell>
          <cell r="F1278" t="str">
            <v>P00000E114</v>
          </cell>
        </row>
        <row r="1279">
          <cell r="A1279" t="str">
            <v>02</v>
          </cell>
          <cell r="B1279" t="str">
            <v>0048</v>
          </cell>
          <cell r="C1279" t="str">
            <v>0828000</v>
          </cell>
          <cell r="D1279" t="str">
            <v>62703100</v>
          </cell>
          <cell r="E1279" t="str">
            <v>00000484</v>
          </cell>
          <cell r="F1279" t="str">
            <v>P00000E214</v>
          </cell>
        </row>
        <row r="1280">
          <cell r="A1280" t="str">
            <v>02</v>
          </cell>
          <cell r="B1280" t="str">
            <v>0048</v>
          </cell>
          <cell r="C1280" t="str">
            <v>0828000</v>
          </cell>
          <cell r="D1280" t="str">
            <v>62703100</v>
          </cell>
          <cell r="E1280" t="str">
            <v>00000484</v>
          </cell>
          <cell r="F1280" t="str">
            <v>P00000F214</v>
          </cell>
        </row>
        <row r="1281">
          <cell r="A1281" t="str">
            <v>02</v>
          </cell>
          <cell r="B1281" t="str">
            <v>0048</v>
          </cell>
          <cell r="C1281" t="str">
            <v>0828100</v>
          </cell>
          <cell r="D1281" t="str">
            <v>62703100</v>
          </cell>
          <cell r="E1281" t="str">
            <v>00000484</v>
          </cell>
          <cell r="F1281" t="str">
            <v>P00000E114</v>
          </cell>
        </row>
        <row r="1282">
          <cell r="A1282" t="str">
            <v>02</v>
          </cell>
          <cell r="B1282" t="str">
            <v>0048</v>
          </cell>
          <cell r="C1282" t="str">
            <v>0828100</v>
          </cell>
          <cell r="D1282" t="str">
            <v>62703100</v>
          </cell>
          <cell r="E1282" t="str">
            <v>00000484</v>
          </cell>
          <cell r="F1282" t="str">
            <v>P00000E214</v>
          </cell>
        </row>
        <row r="1283">
          <cell r="A1283" t="str">
            <v>02</v>
          </cell>
          <cell r="B1283" t="str">
            <v>0048</v>
          </cell>
          <cell r="C1283" t="str">
            <v>0828100</v>
          </cell>
          <cell r="D1283" t="str">
            <v>62703100</v>
          </cell>
          <cell r="E1283" t="str">
            <v>00000484</v>
          </cell>
          <cell r="F1283" t="str">
            <v>P00000F214</v>
          </cell>
        </row>
        <row r="1284">
          <cell r="A1284" t="str">
            <v>02</v>
          </cell>
          <cell r="B1284" t="str">
            <v>0049</v>
          </cell>
          <cell r="C1284" t="str">
            <v>0061900</v>
          </cell>
          <cell r="D1284" t="str">
            <v>62703100</v>
          </cell>
          <cell r="E1284" t="str">
            <v>00000484</v>
          </cell>
          <cell r="F1284" t="str">
            <v>P00000D324</v>
          </cell>
        </row>
        <row r="1285">
          <cell r="A1285" t="str">
            <v>02</v>
          </cell>
          <cell r="B1285" t="str">
            <v>0049</v>
          </cell>
          <cell r="C1285" t="str">
            <v>0061900</v>
          </cell>
          <cell r="D1285" t="str">
            <v>62703100</v>
          </cell>
          <cell r="E1285" t="str">
            <v>00000484</v>
          </cell>
          <cell r="F1285" t="str">
            <v>P00000E214</v>
          </cell>
        </row>
        <row r="1286">
          <cell r="A1286" t="str">
            <v>02</v>
          </cell>
          <cell r="B1286" t="str">
            <v>0049</v>
          </cell>
          <cell r="C1286" t="str">
            <v>0061900</v>
          </cell>
          <cell r="D1286" t="str">
            <v>62703100</v>
          </cell>
          <cell r="E1286" t="str">
            <v>00000484</v>
          </cell>
          <cell r="F1286" t="str">
            <v>P00000E314</v>
          </cell>
        </row>
        <row r="1287">
          <cell r="A1287" t="str">
            <v>02</v>
          </cell>
          <cell r="B1287" t="str">
            <v>0050</v>
          </cell>
          <cell r="C1287" t="str">
            <v>0056600</v>
          </cell>
          <cell r="D1287" t="str">
            <v>62703100</v>
          </cell>
          <cell r="E1287" t="str">
            <v>00000484</v>
          </cell>
          <cell r="F1287" t="str">
            <v>P00000E214</v>
          </cell>
        </row>
        <row r="1288">
          <cell r="A1288" t="str">
            <v>02</v>
          </cell>
          <cell r="B1288" t="str">
            <v>0050</v>
          </cell>
          <cell r="C1288" t="str">
            <v>0056900</v>
          </cell>
          <cell r="D1288" t="str">
            <v>62703100</v>
          </cell>
          <cell r="E1288" t="str">
            <v>00000484</v>
          </cell>
          <cell r="F1288" t="str">
            <v>P00000H214</v>
          </cell>
        </row>
        <row r="1289">
          <cell r="A1289" t="str">
            <v>02</v>
          </cell>
          <cell r="B1289" t="str">
            <v>0050</v>
          </cell>
          <cell r="C1289" t="str">
            <v>0056910</v>
          </cell>
          <cell r="D1289" t="str">
            <v>62703100</v>
          </cell>
          <cell r="E1289" t="str">
            <v>00000484</v>
          </cell>
          <cell r="F1289" t="str">
            <v>P00000E214</v>
          </cell>
        </row>
        <row r="1290">
          <cell r="A1290" t="str">
            <v>02</v>
          </cell>
          <cell r="B1290" t="str">
            <v>0050</v>
          </cell>
          <cell r="C1290" t="str">
            <v>0056910</v>
          </cell>
          <cell r="D1290" t="str">
            <v>62703100</v>
          </cell>
          <cell r="E1290" t="str">
            <v>00000484</v>
          </cell>
          <cell r="F1290" t="str">
            <v>P00000F214</v>
          </cell>
        </row>
        <row r="1291">
          <cell r="A1291" t="str">
            <v>02</v>
          </cell>
          <cell r="B1291" t="str">
            <v>0050</v>
          </cell>
          <cell r="C1291" t="str">
            <v>0085500</v>
          </cell>
          <cell r="D1291" t="str">
            <v>62703100</v>
          </cell>
          <cell r="E1291" t="str">
            <v>00000484</v>
          </cell>
          <cell r="F1291" t="str">
            <v>P00000E214</v>
          </cell>
        </row>
        <row r="1292">
          <cell r="A1292" t="str">
            <v>02</v>
          </cell>
          <cell r="B1292" t="str">
            <v>0050</v>
          </cell>
          <cell r="C1292" t="str">
            <v>0085500</v>
          </cell>
          <cell r="D1292" t="str">
            <v>62703100</v>
          </cell>
          <cell r="E1292" t="str">
            <v>00000484</v>
          </cell>
          <cell r="F1292" t="str">
            <v>P00000F214</v>
          </cell>
        </row>
        <row r="1293">
          <cell r="A1293" t="str">
            <v>02</v>
          </cell>
          <cell r="B1293" t="str">
            <v>0050</v>
          </cell>
          <cell r="C1293" t="str">
            <v>0091100</v>
          </cell>
          <cell r="D1293" t="str">
            <v>62703100</v>
          </cell>
          <cell r="E1293" t="str">
            <v>00000484</v>
          </cell>
          <cell r="F1293" t="str">
            <v>P00000F114</v>
          </cell>
        </row>
        <row r="1294">
          <cell r="A1294" t="str">
            <v>02</v>
          </cell>
          <cell r="B1294" t="str">
            <v>0050</v>
          </cell>
          <cell r="C1294" t="str">
            <v>0837700</v>
          </cell>
          <cell r="D1294" t="str">
            <v>62703100</v>
          </cell>
          <cell r="E1294" t="str">
            <v>00000484</v>
          </cell>
          <cell r="F1294" t="str">
            <v>P00000E114</v>
          </cell>
        </row>
        <row r="1295">
          <cell r="A1295" t="str">
            <v>02</v>
          </cell>
          <cell r="B1295" t="str">
            <v>0050</v>
          </cell>
          <cell r="C1295" t="str">
            <v>0837700</v>
          </cell>
          <cell r="D1295" t="str">
            <v>62703100</v>
          </cell>
          <cell r="E1295" t="str">
            <v>00000484</v>
          </cell>
          <cell r="F1295" t="str">
            <v>P00000E214</v>
          </cell>
        </row>
        <row r="1296">
          <cell r="A1296" t="str">
            <v>02</v>
          </cell>
          <cell r="B1296" t="str">
            <v>0050</v>
          </cell>
          <cell r="C1296" t="str">
            <v>0837900</v>
          </cell>
          <cell r="D1296" t="str">
            <v>62703100</v>
          </cell>
          <cell r="E1296" t="str">
            <v>00000484</v>
          </cell>
          <cell r="F1296" t="str">
            <v>P00000F214</v>
          </cell>
        </row>
        <row r="1297">
          <cell r="A1297" t="str">
            <v>02</v>
          </cell>
          <cell r="B1297" t="str">
            <v>0050</v>
          </cell>
          <cell r="C1297" t="str">
            <v>0858300</v>
          </cell>
          <cell r="D1297" t="str">
            <v>62703100</v>
          </cell>
          <cell r="E1297" t="str">
            <v>00000484</v>
          </cell>
          <cell r="F1297" t="str">
            <v>P00000E214</v>
          </cell>
        </row>
        <row r="1298">
          <cell r="A1298" t="str">
            <v>02</v>
          </cell>
          <cell r="B1298" t="str">
            <v>0051</v>
          </cell>
          <cell r="C1298" t="str">
            <v>0000480</v>
          </cell>
          <cell r="D1298" t="str">
            <v>62703100</v>
          </cell>
          <cell r="E1298" t="str">
            <v>00000484</v>
          </cell>
          <cell r="F1298" t="str">
            <v>P00000F214</v>
          </cell>
        </row>
        <row r="1299">
          <cell r="A1299" t="str">
            <v>02</v>
          </cell>
          <cell r="B1299" t="str">
            <v>0051</v>
          </cell>
          <cell r="C1299" t="str">
            <v>0000490</v>
          </cell>
          <cell r="D1299" t="str">
            <v>62703100</v>
          </cell>
          <cell r="E1299" t="str">
            <v>00000484</v>
          </cell>
          <cell r="F1299" t="str">
            <v>P00000E214</v>
          </cell>
        </row>
        <row r="1300">
          <cell r="A1300" t="str">
            <v>02</v>
          </cell>
          <cell r="B1300" t="str">
            <v>0052</v>
          </cell>
          <cell r="C1300" t="str">
            <v>0053340</v>
          </cell>
          <cell r="D1300" t="str">
            <v>62703100</v>
          </cell>
          <cell r="E1300" t="str">
            <v>00000484</v>
          </cell>
          <cell r="F1300" t="str">
            <v>P00000D224</v>
          </cell>
        </row>
        <row r="1301">
          <cell r="A1301" t="str">
            <v>02</v>
          </cell>
          <cell r="B1301" t="str">
            <v>0052</v>
          </cell>
          <cell r="C1301" t="str">
            <v>0053340</v>
          </cell>
          <cell r="D1301" t="str">
            <v>62703100</v>
          </cell>
          <cell r="E1301" t="str">
            <v>00000484</v>
          </cell>
          <cell r="F1301" t="str">
            <v>P00000D244</v>
          </cell>
        </row>
        <row r="1302">
          <cell r="A1302" t="str">
            <v>02</v>
          </cell>
          <cell r="B1302" t="str">
            <v>0052</v>
          </cell>
          <cell r="C1302" t="str">
            <v>0053340</v>
          </cell>
          <cell r="D1302" t="str">
            <v>62703100</v>
          </cell>
          <cell r="E1302" t="str">
            <v>00000484</v>
          </cell>
          <cell r="F1302" t="str">
            <v>P00000E134</v>
          </cell>
        </row>
        <row r="1303">
          <cell r="A1303" t="str">
            <v>02</v>
          </cell>
          <cell r="B1303" t="str">
            <v>0052</v>
          </cell>
          <cell r="C1303" t="str">
            <v>0053370</v>
          </cell>
          <cell r="D1303" t="str">
            <v>62703100</v>
          </cell>
          <cell r="E1303" t="str">
            <v>00000484</v>
          </cell>
          <cell r="F1303" t="str">
            <v>P00000D244</v>
          </cell>
        </row>
        <row r="1304">
          <cell r="A1304" t="str">
            <v>02</v>
          </cell>
          <cell r="B1304" t="str">
            <v>0052</v>
          </cell>
          <cell r="C1304" t="str">
            <v>0053370</v>
          </cell>
          <cell r="D1304" t="str">
            <v>62703100</v>
          </cell>
          <cell r="E1304" t="str">
            <v>00000484</v>
          </cell>
          <cell r="F1304" t="str">
            <v>P00000E134</v>
          </cell>
        </row>
        <row r="1305">
          <cell r="A1305" t="str">
            <v>02</v>
          </cell>
          <cell r="B1305" t="str">
            <v>0052</v>
          </cell>
          <cell r="C1305" t="str">
            <v>0053380</v>
          </cell>
          <cell r="D1305" t="str">
            <v>62703100</v>
          </cell>
          <cell r="E1305" t="str">
            <v>00000484</v>
          </cell>
          <cell r="F1305" t="str">
            <v>P00000E134</v>
          </cell>
        </row>
        <row r="1306">
          <cell r="A1306" t="str">
            <v>02</v>
          </cell>
          <cell r="B1306" t="str">
            <v>0052</v>
          </cell>
          <cell r="C1306" t="str">
            <v>0053400</v>
          </cell>
          <cell r="D1306" t="str">
            <v>62703100</v>
          </cell>
          <cell r="E1306" t="str">
            <v>00000484</v>
          </cell>
          <cell r="F1306" t="str">
            <v>P00000D244</v>
          </cell>
        </row>
        <row r="1307">
          <cell r="A1307" t="str">
            <v>02</v>
          </cell>
          <cell r="B1307" t="str">
            <v>0052</v>
          </cell>
          <cell r="C1307" t="str">
            <v>0053400</v>
          </cell>
          <cell r="D1307" t="str">
            <v>62703100</v>
          </cell>
          <cell r="E1307" t="str">
            <v>00000484</v>
          </cell>
          <cell r="F1307" t="str">
            <v>P00000E134</v>
          </cell>
        </row>
        <row r="1308">
          <cell r="A1308" t="str">
            <v>02</v>
          </cell>
          <cell r="B1308" t="str">
            <v>0052</v>
          </cell>
          <cell r="C1308" t="str">
            <v>0053430</v>
          </cell>
          <cell r="D1308" t="str">
            <v>62703100</v>
          </cell>
          <cell r="E1308" t="str">
            <v>00000484</v>
          </cell>
          <cell r="F1308" t="str">
            <v>P00000E134</v>
          </cell>
        </row>
        <row r="1309">
          <cell r="A1309" t="str">
            <v>02</v>
          </cell>
          <cell r="B1309" t="str">
            <v>0052</v>
          </cell>
          <cell r="C1309" t="str">
            <v>0053450</v>
          </cell>
          <cell r="D1309" t="str">
            <v>62703100</v>
          </cell>
          <cell r="E1309" t="str">
            <v>00000484</v>
          </cell>
          <cell r="F1309" t="str">
            <v>P00000D244</v>
          </cell>
        </row>
        <row r="1310">
          <cell r="A1310" t="str">
            <v>02</v>
          </cell>
          <cell r="B1310" t="str">
            <v>0052</v>
          </cell>
          <cell r="C1310" t="str">
            <v>0053450</v>
          </cell>
          <cell r="D1310" t="str">
            <v>62703100</v>
          </cell>
          <cell r="E1310" t="str">
            <v>00000484</v>
          </cell>
          <cell r="F1310" t="str">
            <v>P00000E134</v>
          </cell>
        </row>
        <row r="1311">
          <cell r="A1311" t="str">
            <v>02</v>
          </cell>
          <cell r="B1311" t="str">
            <v>0052</v>
          </cell>
          <cell r="C1311" t="str">
            <v>0053540</v>
          </cell>
          <cell r="D1311" t="str">
            <v>62703100</v>
          </cell>
          <cell r="E1311" t="str">
            <v>00000484</v>
          </cell>
          <cell r="F1311" t="str">
            <v>P00000D244</v>
          </cell>
        </row>
        <row r="1312">
          <cell r="A1312" t="str">
            <v>02</v>
          </cell>
          <cell r="B1312" t="str">
            <v>0052</v>
          </cell>
          <cell r="C1312" t="str">
            <v>0053560</v>
          </cell>
          <cell r="D1312" t="str">
            <v>62703100</v>
          </cell>
          <cell r="E1312" t="str">
            <v>00000484</v>
          </cell>
          <cell r="F1312" t="str">
            <v>P00000D244</v>
          </cell>
        </row>
        <row r="1313">
          <cell r="A1313" t="str">
            <v>02</v>
          </cell>
          <cell r="B1313" t="str">
            <v>0052</v>
          </cell>
          <cell r="C1313" t="str">
            <v>0053560</v>
          </cell>
          <cell r="D1313" t="str">
            <v>62703100</v>
          </cell>
          <cell r="E1313" t="str">
            <v>00000484</v>
          </cell>
          <cell r="F1313" t="str">
            <v>P00000E134</v>
          </cell>
        </row>
        <row r="1314">
          <cell r="A1314" t="str">
            <v>02</v>
          </cell>
          <cell r="B1314" t="str">
            <v>0052</v>
          </cell>
          <cell r="C1314" t="str">
            <v>0053580</v>
          </cell>
          <cell r="D1314" t="str">
            <v>62703100</v>
          </cell>
          <cell r="E1314" t="str">
            <v>00000484</v>
          </cell>
          <cell r="F1314" t="str">
            <v>P00000D244</v>
          </cell>
        </row>
        <row r="1315">
          <cell r="A1315" t="str">
            <v>02</v>
          </cell>
          <cell r="B1315" t="str">
            <v>0052</v>
          </cell>
          <cell r="C1315" t="str">
            <v>0053610</v>
          </cell>
          <cell r="D1315" t="str">
            <v>62703100</v>
          </cell>
          <cell r="E1315" t="str">
            <v>00000484</v>
          </cell>
          <cell r="F1315" t="str">
            <v>P00000E134</v>
          </cell>
        </row>
        <row r="1316">
          <cell r="A1316" t="str">
            <v>02</v>
          </cell>
          <cell r="B1316" t="str">
            <v>0052</v>
          </cell>
          <cell r="C1316" t="str">
            <v>0053620</v>
          </cell>
          <cell r="D1316" t="str">
            <v>62703100</v>
          </cell>
          <cell r="E1316" t="str">
            <v>00000484</v>
          </cell>
          <cell r="F1316" t="str">
            <v>P00000D244</v>
          </cell>
        </row>
        <row r="1317">
          <cell r="A1317" t="str">
            <v>02</v>
          </cell>
          <cell r="B1317" t="str">
            <v>0052</v>
          </cell>
          <cell r="C1317" t="str">
            <v>0053630</v>
          </cell>
          <cell r="D1317" t="str">
            <v>62703100</v>
          </cell>
          <cell r="E1317" t="str">
            <v>00000484</v>
          </cell>
          <cell r="F1317" t="str">
            <v>P00000D244</v>
          </cell>
        </row>
        <row r="1318">
          <cell r="A1318" t="str">
            <v>02</v>
          </cell>
          <cell r="B1318" t="str">
            <v>0052</v>
          </cell>
          <cell r="C1318" t="str">
            <v>0053630</v>
          </cell>
          <cell r="D1318" t="str">
            <v>62703100</v>
          </cell>
          <cell r="E1318" t="str">
            <v>00000484</v>
          </cell>
          <cell r="F1318" t="str">
            <v>P00000E134</v>
          </cell>
        </row>
        <row r="1319">
          <cell r="A1319" t="str">
            <v>02</v>
          </cell>
          <cell r="B1319" t="str">
            <v>0052</v>
          </cell>
          <cell r="C1319" t="str">
            <v>0053630</v>
          </cell>
          <cell r="D1319" t="str">
            <v>62703100</v>
          </cell>
          <cell r="E1319" t="str">
            <v>00000484</v>
          </cell>
          <cell r="F1319" t="str">
            <v>P00000E234</v>
          </cell>
        </row>
        <row r="1320">
          <cell r="A1320" t="str">
            <v>02</v>
          </cell>
          <cell r="B1320" t="str">
            <v>0052</v>
          </cell>
          <cell r="C1320" t="str">
            <v>0053640</v>
          </cell>
          <cell r="D1320" t="str">
            <v>62703100</v>
          </cell>
          <cell r="E1320" t="str">
            <v>00000484</v>
          </cell>
          <cell r="F1320" t="str">
            <v>P00000D224</v>
          </cell>
        </row>
        <row r="1321">
          <cell r="A1321" t="str">
            <v>02</v>
          </cell>
          <cell r="B1321" t="str">
            <v>0052</v>
          </cell>
          <cell r="C1321" t="str">
            <v>0053640</v>
          </cell>
          <cell r="D1321" t="str">
            <v>62703100</v>
          </cell>
          <cell r="E1321" t="str">
            <v>00000484</v>
          </cell>
          <cell r="F1321" t="str">
            <v>P00000D244</v>
          </cell>
        </row>
        <row r="1322">
          <cell r="A1322" t="str">
            <v>02</v>
          </cell>
          <cell r="B1322" t="str">
            <v>0052</v>
          </cell>
          <cell r="C1322" t="str">
            <v>0053640</v>
          </cell>
          <cell r="D1322" t="str">
            <v>62703100</v>
          </cell>
          <cell r="E1322" t="str">
            <v>00000484</v>
          </cell>
          <cell r="F1322" t="str">
            <v>P00000E134</v>
          </cell>
        </row>
        <row r="1323">
          <cell r="A1323" t="str">
            <v>02</v>
          </cell>
          <cell r="B1323" t="str">
            <v>0052</v>
          </cell>
          <cell r="C1323" t="str">
            <v>0053640</v>
          </cell>
          <cell r="D1323" t="str">
            <v>62703100</v>
          </cell>
          <cell r="E1323" t="str">
            <v>00000484</v>
          </cell>
          <cell r="F1323" t="str">
            <v>P00000E234</v>
          </cell>
        </row>
        <row r="1324">
          <cell r="A1324" t="str">
            <v>02</v>
          </cell>
          <cell r="B1324" t="str">
            <v>0052</v>
          </cell>
          <cell r="C1324" t="str">
            <v>0053660</v>
          </cell>
          <cell r="D1324" t="str">
            <v>62703100</v>
          </cell>
          <cell r="E1324" t="str">
            <v>00000484</v>
          </cell>
          <cell r="F1324" t="str">
            <v>P00000D244</v>
          </cell>
        </row>
        <row r="1325">
          <cell r="A1325" t="str">
            <v>02</v>
          </cell>
          <cell r="B1325" t="str">
            <v>0052</v>
          </cell>
          <cell r="C1325" t="str">
            <v>0053670</v>
          </cell>
          <cell r="D1325" t="str">
            <v>62703100</v>
          </cell>
          <cell r="E1325" t="str">
            <v>00000484</v>
          </cell>
          <cell r="F1325" t="str">
            <v>P00000D244</v>
          </cell>
        </row>
        <row r="1326">
          <cell r="A1326" t="str">
            <v>02</v>
          </cell>
          <cell r="B1326" t="str">
            <v>0052</v>
          </cell>
          <cell r="C1326" t="str">
            <v>0053680</v>
          </cell>
          <cell r="D1326" t="str">
            <v>62703100</v>
          </cell>
          <cell r="E1326" t="str">
            <v>00000484</v>
          </cell>
          <cell r="F1326" t="str">
            <v>P00000D244</v>
          </cell>
        </row>
        <row r="1327">
          <cell r="A1327" t="str">
            <v>02</v>
          </cell>
          <cell r="B1327" t="str">
            <v>0052</v>
          </cell>
          <cell r="C1327" t="str">
            <v>0053680</v>
          </cell>
          <cell r="D1327" t="str">
            <v>62703100</v>
          </cell>
          <cell r="E1327" t="str">
            <v>00000484</v>
          </cell>
          <cell r="F1327" t="str">
            <v>P00000E134</v>
          </cell>
        </row>
        <row r="1328">
          <cell r="A1328" t="str">
            <v>02</v>
          </cell>
          <cell r="B1328" t="str">
            <v>0052</v>
          </cell>
          <cell r="C1328" t="str">
            <v>0053720</v>
          </cell>
          <cell r="D1328" t="str">
            <v>62703100</v>
          </cell>
          <cell r="E1328" t="str">
            <v>00000484</v>
          </cell>
          <cell r="F1328" t="str">
            <v>P00000D244</v>
          </cell>
        </row>
        <row r="1329">
          <cell r="A1329" t="str">
            <v>02</v>
          </cell>
          <cell r="B1329" t="str">
            <v>0052</v>
          </cell>
          <cell r="C1329" t="str">
            <v>0053720</v>
          </cell>
          <cell r="D1329" t="str">
            <v>62703100</v>
          </cell>
          <cell r="E1329" t="str">
            <v>00000484</v>
          </cell>
          <cell r="F1329" t="str">
            <v>P00000E134</v>
          </cell>
        </row>
        <row r="1330">
          <cell r="A1330" t="str">
            <v>02</v>
          </cell>
          <cell r="B1330" t="str">
            <v>0052</v>
          </cell>
          <cell r="C1330" t="str">
            <v>0053750</v>
          </cell>
          <cell r="D1330" t="str">
            <v>62703100</v>
          </cell>
          <cell r="E1330" t="str">
            <v>00000484</v>
          </cell>
          <cell r="F1330" t="str">
            <v>P00000D244</v>
          </cell>
        </row>
        <row r="1331">
          <cell r="A1331" t="str">
            <v>02</v>
          </cell>
          <cell r="B1331" t="str">
            <v>0052</v>
          </cell>
          <cell r="C1331" t="str">
            <v>0053750</v>
          </cell>
          <cell r="D1331" t="str">
            <v>62703100</v>
          </cell>
          <cell r="E1331" t="str">
            <v>00000484</v>
          </cell>
          <cell r="F1331" t="str">
            <v>P00000E134</v>
          </cell>
        </row>
        <row r="1332">
          <cell r="A1332" t="str">
            <v>02</v>
          </cell>
          <cell r="B1332" t="str">
            <v>0052</v>
          </cell>
          <cell r="C1332" t="str">
            <v>0053770</v>
          </cell>
          <cell r="D1332" t="str">
            <v>62703100</v>
          </cell>
          <cell r="E1332" t="str">
            <v>00000484</v>
          </cell>
          <cell r="F1332" t="str">
            <v>P00000D244</v>
          </cell>
        </row>
        <row r="1333">
          <cell r="A1333" t="str">
            <v>02</v>
          </cell>
          <cell r="B1333" t="str">
            <v>0052</v>
          </cell>
          <cell r="C1333" t="str">
            <v>0053890</v>
          </cell>
          <cell r="D1333" t="str">
            <v>62703100</v>
          </cell>
          <cell r="E1333" t="str">
            <v>00000484</v>
          </cell>
          <cell r="F1333" t="str">
            <v>P00000D244</v>
          </cell>
        </row>
        <row r="1334">
          <cell r="A1334" t="str">
            <v>02</v>
          </cell>
          <cell r="B1334" t="str">
            <v>0052</v>
          </cell>
          <cell r="C1334" t="str">
            <v>0053890</v>
          </cell>
          <cell r="D1334" t="str">
            <v>62703100</v>
          </cell>
          <cell r="E1334" t="str">
            <v>00000484</v>
          </cell>
          <cell r="F1334" t="str">
            <v>P00000E134</v>
          </cell>
        </row>
        <row r="1335">
          <cell r="A1335" t="str">
            <v>02</v>
          </cell>
          <cell r="B1335" t="str">
            <v>0052</v>
          </cell>
          <cell r="C1335" t="str">
            <v>0053910</v>
          </cell>
          <cell r="D1335" t="str">
            <v>62703100</v>
          </cell>
          <cell r="E1335" t="str">
            <v>00000484</v>
          </cell>
          <cell r="F1335" t="str">
            <v>P00000D244</v>
          </cell>
        </row>
        <row r="1336">
          <cell r="A1336" t="str">
            <v>02</v>
          </cell>
          <cell r="B1336" t="str">
            <v>0052</v>
          </cell>
          <cell r="C1336" t="str">
            <v>0053910</v>
          </cell>
          <cell r="D1336" t="str">
            <v>62703100</v>
          </cell>
          <cell r="E1336" t="str">
            <v>00000484</v>
          </cell>
          <cell r="F1336" t="str">
            <v>P00000E134</v>
          </cell>
        </row>
        <row r="1337">
          <cell r="A1337" t="str">
            <v>02</v>
          </cell>
          <cell r="B1337" t="str">
            <v>0052</v>
          </cell>
          <cell r="C1337" t="str">
            <v>0053960</v>
          </cell>
          <cell r="D1337" t="str">
            <v>62703100</v>
          </cell>
          <cell r="E1337" t="str">
            <v>00000484</v>
          </cell>
          <cell r="F1337" t="str">
            <v>P00000D244</v>
          </cell>
        </row>
        <row r="1338">
          <cell r="A1338" t="str">
            <v>02</v>
          </cell>
          <cell r="B1338" t="str">
            <v>0052</v>
          </cell>
          <cell r="C1338" t="str">
            <v>0053960</v>
          </cell>
          <cell r="D1338" t="str">
            <v>62703100</v>
          </cell>
          <cell r="E1338" t="str">
            <v>00000484</v>
          </cell>
          <cell r="F1338" t="str">
            <v>P00000E234</v>
          </cell>
        </row>
        <row r="1339">
          <cell r="A1339" t="str">
            <v>02</v>
          </cell>
          <cell r="B1339" t="str">
            <v>0052</v>
          </cell>
          <cell r="C1339" t="str">
            <v>0054170</v>
          </cell>
          <cell r="D1339" t="str">
            <v>62703100</v>
          </cell>
          <cell r="E1339" t="str">
            <v>00000484</v>
          </cell>
          <cell r="F1339" t="str">
            <v>P00000D244</v>
          </cell>
        </row>
        <row r="1340">
          <cell r="A1340" t="str">
            <v>02</v>
          </cell>
          <cell r="B1340" t="str">
            <v>0052</v>
          </cell>
          <cell r="C1340" t="str">
            <v>0054170</v>
          </cell>
          <cell r="D1340" t="str">
            <v>62703100</v>
          </cell>
          <cell r="E1340" t="str">
            <v>00000484</v>
          </cell>
          <cell r="F1340" t="str">
            <v>P00000E134</v>
          </cell>
        </row>
        <row r="1341">
          <cell r="A1341" t="str">
            <v>02</v>
          </cell>
          <cell r="B1341" t="str">
            <v>0052</v>
          </cell>
          <cell r="C1341" t="str">
            <v>0054250</v>
          </cell>
          <cell r="D1341" t="str">
            <v>62703100</v>
          </cell>
          <cell r="E1341" t="str">
            <v>00000484</v>
          </cell>
          <cell r="F1341" t="str">
            <v>P00000D244</v>
          </cell>
        </row>
        <row r="1342">
          <cell r="A1342" t="str">
            <v>02</v>
          </cell>
          <cell r="B1342" t="str">
            <v>0052</v>
          </cell>
          <cell r="C1342" t="str">
            <v>0054250</v>
          </cell>
          <cell r="D1342" t="str">
            <v>62703100</v>
          </cell>
          <cell r="E1342" t="str">
            <v>00000484</v>
          </cell>
          <cell r="F1342" t="str">
            <v>P00000E134</v>
          </cell>
        </row>
        <row r="1343">
          <cell r="A1343" t="str">
            <v>02</v>
          </cell>
          <cell r="B1343" t="str">
            <v>0052</v>
          </cell>
          <cell r="C1343" t="str">
            <v>0054510</v>
          </cell>
          <cell r="D1343" t="str">
            <v>62703100</v>
          </cell>
          <cell r="E1343" t="str">
            <v>00000484</v>
          </cell>
          <cell r="F1343" t="str">
            <v>P00000D244</v>
          </cell>
        </row>
        <row r="1344">
          <cell r="A1344" t="str">
            <v>02</v>
          </cell>
          <cell r="B1344" t="str">
            <v>0052</v>
          </cell>
          <cell r="C1344" t="str">
            <v>0801900</v>
          </cell>
          <cell r="D1344" t="str">
            <v>62703100</v>
          </cell>
          <cell r="E1344" t="str">
            <v>00000484</v>
          </cell>
          <cell r="F1344" t="str">
            <v>P00000D244</v>
          </cell>
        </row>
        <row r="1345">
          <cell r="A1345" t="str">
            <v>02</v>
          </cell>
          <cell r="B1345" t="str">
            <v>0052</v>
          </cell>
          <cell r="C1345" t="str">
            <v>0803600</v>
          </cell>
          <cell r="D1345" t="str">
            <v>62703100</v>
          </cell>
          <cell r="E1345" t="str">
            <v>00000484</v>
          </cell>
          <cell r="F1345" t="str">
            <v>P00000D244</v>
          </cell>
        </row>
        <row r="1346">
          <cell r="A1346" t="str">
            <v>02</v>
          </cell>
          <cell r="B1346" t="str">
            <v>0052</v>
          </cell>
          <cell r="C1346" t="str">
            <v>0803600</v>
          </cell>
          <cell r="D1346" t="str">
            <v>62703100</v>
          </cell>
          <cell r="E1346" t="str">
            <v>00000484</v>
          </cell>
          <cell r="F1346" t="str">
            <v>P00000E134</v>
          </cell>
        </row>
        <row r="1347">
          <cell r="A1347" t="str">
            <v>02</v>
          </cell>
          <cell r="B1347" t="str">
            <v>0052</v>
          </cell>
          <cell r="C1347" t="str">
            <v>0803700</v>
          </cell>
          <cell r="D1347" t="str">
            <v>62703100</v>
          </cell>
          <cell r="E1347" t="str">
            <v>00000484</v>
          </cell>
          <cell r="F1347" t="str">
            <v>P00000D244</v>
          </cell>
        </row>
        <row r="1348">
          <cell r="A1348" t="str">
            <v>02</v>
          </cell>
          <cell r="B1348" t="str">
            <v>0052</v>
          </cell>
          <cell r="C1348" t="str">
            <v>0803700</v>
          </cell>
          <cell r="D1348" t="str">
            <v>62703100</v>
          </cell>
          <cell r="E1348" t="str">
            <v>00000484</v>
          </cell>
          <cell r="F1348" t="str">
            <v>P00000E134</v>
          </cell>
        </row>
        <row r="1349">
          <cell r="A1349" t="str">
            <v>02</v>
          </cell>
          <cell r="B1349" t="str">
            <v>0052</v>
          </cell>
          <cell r="C1349" t="str">
            <v>0803900</v>
          </cell>
          <cell r="D1349" t="str">
            <v>62703100</v>
          </cell>
          <cell r="E1349" t="str">
            <v>00000484</v>
          </cell>
          <cell r="F1349" t="str">
            <v>P00000D244</v>
          </cell>
        </row>
        <row r="1350">
          <cell r="A1350" t="str">
            <v>02</v>
          </cell>
          <cell r="B1350" t="str">
            <v>0052</v>
          </cell>
          <cell r="C1350" t="str">
            <v>0803900</v>
          </cell>
          <cell r="D1350" t="str">
            <v>62703100</v>
          </cell>
          <cell r="E1350" t="str">
            <v>00000484</v>
          </cell>
          <cell r="F1350" t="str">
            <v>P00000E134</v>
          </cell>
        </row>
        <row r="1351">
          <cell r="A1351" t="str">
            <v>02</v>
          </cell>
          <cell r="B1351" t="str">
            <v>0052</v>
          </cell>
          <cell r="C1351" t="str">
            <v>0804500</v>
          </cell>
          <cell r="D1351" t="str">
            <v>62703100</v>
          </cell>
          <cell r="E1351" t="str">
            <v>00000484</v>
          </cell>
          <cell r="F1351" t="str">
            <v>P00000E134</v>
          </cell>
        </row>
        <row r="1352">
          <cell r="A1352" t="str">
            <v>02</v>
          </cell>
          <cell r="B1352" t="str">
            <v>0052</v>
          </cell>
          <cell r="C1352" t="str">
            <v>0804500</v>
          </cell>
          <cell r="D1352" t="str">
            <v>62703100</v>
          </cell>
          <cell r="E1352" t="str">
            <v>00000484</v>
          </cell>
          <cell r="F1352" t="str">
            <v>P00000E234</v>
          </cell>
        </row>
        <row r="1353">
          <cell r="A1353" t="str">
            <v>02</v>
          </cell>
          <cell r="B1353" t="str">
            <v>0052</v>
          </cell>
          <cell r="C1353" t="str">
            <v>0879500</v>
          </cell>
          <cell r="D1353" t="str">
            <v>62703100</v>
          </cell>
          <cell r="E1353" t="str">
            <v>00000484</v>
          </cell>
          <cell r="F1353" t="str">
            <v>P00000D244</v>
          </cell>
        </row>
        <row r="1354">
          <cell r="A1354" t="str">
            <v>02</v>
          </cell>
          <cell r="B1354" t="str">
            <v>0052</v>
          </cell>
          <cell r="C1354" t="str">
            <v>0879500</v>
          </cell>
          <cell r="D1354" t="str">
            <v>62703100</v>
          </cell>
          <cell r="E1354" t="str">
            <v>00000484</v>
          </cell>
          <cell r="F1354" t="str">
            <v>P00000E134</v>
          </cell>
        </row>
        <row r="1355">
          <cell r="A1355" t="str">
            <v>02</v>
          </cell>
          <cell r="B1355" t="str">
            <v>0052</v>
          </cell>
          <cell r="C1355" t="str">
            <v>0879600</v>
          </cell>
          <cell r="D1355" t="str">
            <v>62703100</v>
          </cell>
          <cell r="E1355" t="str">
            <v>00000484</v>
          </cell>
          <cell r="F1355" t="str">
            <v>P00000D244</v>
          </cell>
        </row>
        <row r="1356">
          <cell r="A1356" t="str">
            <v>02</v>
          </cell>
          <cell r="B1356" t="str">
            <v>0052</v>
          </cell>
          <cell r="C1356" t="str">
            <v>0879600</v>
          </cell>
          <cell r="D1356" t="str">
            <v>62703100</v>
          </cell>
          <cell r="E1356" t="str">
            <v>00000484</v>
          </cell>
          <cell r="F1356" t="str">
            <v>P00000E134</v>
          </cell>
        </row>
        <row r="1357">
          <cell r="A1357" t="str">
            <v>02</v>
          </cell>
          <cell r="B1357" t="str">
            <v>0052</v>
          </cell>
          <cell r="C1357" t="str">
            <v>0879700</v>
          </cell>
          <cell r="D1357" t="str">
            <v>62703100</v>
          </cell>
          <cell r="E1357" t="str">
            <v>00000484</v>
          </cell>
          <cell r="F1357" t="str">
            <v>P00000D244</v>
          </cell>
        </row>
        <row r="1358">
          <cell r="A1358" t="str">
            <v>02</v>
          </cell>
          <cell r="B1358" t="str">
            <v>0052</v>
          </cell>
          <cell r="C1358" t="str">
            <v>0879700</v>
          </cell>
          <cell r="D1358" t="str">
            <v>62703100</v>
          </cell>
          <cell r="E1358" t="str">
            <v>00000484</v>
          </cell>
          <cell r="F1358" t="str">
            <v>P00000E134</v>
          </cell>
        </row>
        <row r="1359">
          <cell r="A1359" t="str">
            <v>02</v>
          </cell>
          <cell r="B1359" t="str">
            <v>0053</v>
          </cell>
          <cell r="C1359" t="str">
            <v>0056703</v>
          </cell>
          <cell r="D1359" t="str">
            <v>62703100</v>
          </cell>
          <cell r="E1359" t="str">
            <v>00000484</v>
          </cell>
          <cell r="F1359" t="str">
            <v>P00000E314</v>
          </cell>
        </row>
        <row r="1360">
          <cell r="A1360" t="str">
            <v>02</v>
          </cell>
          <cell r="B1360" t="str">
            <v>0053</v>
          </cell>
          <cell r="C1360" t="str">
            <v>0099900</v>
          </cell>
          <cell r="D1360" t="str">
            <v>62703100</v>
          </cell>
          <cell r="E1360" t="str">
            <v>00000484</v>
          </cell>
          <cell r="F1360" t="str">
            <v>P00000F214</v>
          </cell>
        </row>
        <row r="1361">
          <cell r="A1361" t="str">
            <v>02</v>
          </cell>
          <cell r="B1361" t="str">
            <v>0053</v>
          </cell>
          <cell r="C1361" t="str">
            <v>0811200</v>
          </cell>
          <cell r="D1361" t="str">
            <v>62703100</v>
          </cell>
          <cell r="E1361" t="str">
            <v>00000484</v>
          </cell>
          <cell r="F1361" t="str">
            <v>P00000H114</v>
          </cell>
        </row>
        <row r="1362">
          <cell r="A1362" t="str">
            <v>02</v>
          </cell>
          <cell r="B1362" t="str">
            <v>0054</v>
          </cell>
          <cell r="C1362" t="str">
            <v>0086100</v>
          </cell>
          <cell r="D1362" t="str">
            <v>62703100</v>
          </cell>
          <cell r="E1362" t="str">
            <v>00000484</v>
          </cell>
          <cell r="F1362" t="str">
            <v>P00000F114</v>
          </cell>
        </row>
        <row r="1363">
          <cell r="A1363" t="str">
            <v>02</v>
          </cell>
          <cell r="B1363" t="str">
            <v>0054</v>
          </cell>
          <cell r="C1363" t="str">
            <v>0808300</v>
          </cell>
          <cell r="D1363" t="str">
            <v>62703100</v>
          </cell>
          <cell r="E1363" t="str">
            <v>00000484</v>
          </cell>
          <cell r="F1363" t="str">
            <v>P00000F114</v>
          </cell>
        </row>
        <row r="1364">
          <cell r="A1364" t="str">
            <v>02</v>
          </cell>
          <cell r="B1364" t="str">
            <v>0055</v>
          </cell>
          <cell r="C1364" t="str">
            <v>0081100</v>
          </cell>
          <cell r="D1364" t="str">
            <v>62703100</v>
          </cell>
          <cell r="E1364" t="str">
            <v>00000484</v>
          </cell>
          <cell r="F1364" t="str">
            <v>P00000E214</v>
          </cell>
        </row>
        <row r="1365">
          <cell r="A1365" t="str">
            <v>02</v>
          </cell>
          <cell r="B1365" t="str">
            <v>0055</v>
          </cell>
          <cell r="C1365" t="str">
            <v>0083900</v>
          </cell>
          <cell r="D1365" t="str">
            <v>62703100</v>
          </cell>
          <cell r="E1365" t="str">
            <v>00000484</v>
          </cell>
          <cell r="F1365" t="str">
            <v>P00000E214</v>
          </cell>
        </row>
        <row r="1366">
          <cell r="A1366" t="str">
            <v>02</v>
          </cell>
          <cell r="B1366" t="str">
            <v>0055</v>
          </cell>
          <cell r="C1366" t="str">
            <v>0092900</v>
          </cell>
          <cell r="D1366" t="str">
            <v>62703100</v>
          </cell>
          <cell r="E1366" t="str">
            <v>00000484</v>
          </cell>
          <cell r="F1366" t="str">
            <v>P00000E114</v>
          </cell>
        </row>
        <row r="1367">
          <cell r="A1367" t="str">
            <v>02</v>
          </cell>
          <cell r="B1367" t="str">
            <v>0055</v>
          </cell>
          <cell r="C1367" t="str">
            <v>0093000</v>
          </cell>
          <cell r="D1367" t="str">
            <v>62703100</v>
          </cell>
          <cell r="E1367" t="str">
            <v>00000484</v>
          </cell>
          <cell r="F1367" t="str">
            <v>P00000E114</v>
          </cell>
        </row>
        <row r="1368">
          <cell r="A1368" t="str">
            <v>02</v>
          </cell>
          <cell r="B1368" t="str">
            <v>0055</v>
          </cell>
          <cell r="C1368" t="str">
            <v>0093000</v>
          </cell>
          <cell r="D1368" t="str">
            <v>62703100</v>
          </cell>
          <cell r="E1368" t="str">
            <v>00000484</v>
          </cell>
          <cell r="F1368" t="str">
            <v>P00000E214</v>
          </cell>
        </row>
        <row r="1369">
          <cell r="A1369" t="str">
            <v>02</v>
          </cell>
          <cell r="B1369" t="str">
            <v>0055</v>
          </cell>
          <cell r="C1369" t="str">
            <v>0093100</v>
          </cell>
          <cell r="D1369" t="str">
            <v>62703100</v>
          </cell>
          <cell r="E1369" t="str">
            <v>00000484</v>
          </cell>
          <cell r="F1369" t="str">
            <v>P00000F214</v>
          </cell>
        </row>
        <row r="1370">
          <cell r="A1370" t="str">
            <v>02</v>
          </cell>
          <cell r="B1370" t="str">
            <v>0055</v>
          </cell>
          <cell r="C1370" t="str">
            <v>0093300</v>
          </cell>
          <cell r="D1370" t="str">
            <v>62703100</v>
          </cell>
          <cell r="E1370" t="str">
            <v>00000484</v>
          </cell>
          <cell r="F1370" t="str">
            <v>P00000E114</v>
          </cell>
        </row>
        <row r="1371">
          <cell r="A1371" t="str">
            <v>02</v>
          </cell>
          <cell r="B1371" t="str">
            <v>0055</v>
          </cell>
          <cell r="C1371" t="str">
            <v>0093300</v>
          </cell>
          <cell r="D1371" t="str">
            <v>62703100</v>
          </cell>
          <cell r="E1371" t="str">
            <v>00000484</v>
          </cell>
          <cell r="F1371" t="str">
            <v>P00000E214</v>
          </cell>
        </row>
        <row r="1372">
          <cell r="A1372" t="str">
            <v>02</v>
          </cell>
          <cell r="B1372" t="str">
            <v>0055</v>
          </cell>
          <cell r="C1372" t="str">
            <v>0093400</v>
          </cell>
          <cell r="D1372" t="str">
            <v>62703100</v>
          </cell>
          <cell r="E1372" t="str">
            <v>00000484</v>
          </cell>
          <cell r="F1372" t="str">
            <v>P00000F114</v>
          </cell>
        </row>
        <row r="1373">
          <cell r="A1373" t="str">
            <v>02</v>
          </cell>
          <cell r="B1373" t="str">
            <v>0055</v>
          </cell>
          <cell r="C1373" t="str">
            <v>0094000</v>
          </cell>
          <cell r="D1373" t="str">
            <v>62703100</v>
          </cell>
          <cell r="E1373" t="str">
            <v>00000484</v>
          </cell>
          <cell r="F1373" t="str">
            <v>P00000F214</v>
          </cell>
        </row>
        <row r="1374">
          <cell r="A1374" t="str">
            <v>02</v>
          </cell>
          <cell r="B1374" t="str">
            <v>0055</v>
          </cell>
          <cell r="C1374" t="str">
            <v>0803650</v>
          </cell>
          <cell r="D1374" t="str">
            <v>62703100</v>
          </cell>
          <cell r="E1374" t="str">
            <v>00000484</v>
          </cell>
          <cell r="F1374" t="str">
            <v>P00000F214</v>
          </cell>
        </row>
        <row r="1375">
          <cell r="A1375" t="str">
            <v>02</v>
          </cell>
          <cell r="B1375" t="str">
            <v>0055</v>
          </cell>
          <cell r="C1375" t="str">
            <v>0804600</v>
          </cell>
          <cell r="D1375" t="str">
            <v>62703100</v>
          </cell>
          <cell r="E1375" t="str">
            <v>00000484</v>
          </cell>
          <cell r="F1375" t="str">
            <v>P00000E214</v>
          </cell>
        </row>
        <row r="1376">
          <cell r="A1376" t="str">
            <v>02</v>
          </cell>
          <cell r="B1376" t="str">
            <v>0055</v>
          </cell>
          <cell r="C1376" t="str">
            <v>0858200</v>
          </cell>
          <cell r="D1376" t="str">
            <v>62703100</v>
          </cell>
          <cell r="E1376" t="str">
            <v>00000484</v>
          </cell>
          <cell r="F1376" t="str">
            <v>P00000F214</v>
          </cell>
        </row>
        <row r="1377">
          <cell r="A1377" t="str">
            <v>02</v>
          </cell>
          <cell r="B1377" t="str">
            <v>0056</v>
          </cell>
          <cell r="C1377" t="str">
            <v>0035130</v>
          </cell>
          <cell r="D1377" t="str">
            <v>62703100</v>
          </cell>
          <cell r="E1377" t="str">
            <v>00000484</v>
          </cell>
          <cell r="F1377" t="str">
            <v>P00000F214</v>
          </cell>
        </row>
        <row r="1378">
          <cell r="A1378" t="str">
            <v>02</v>
          </cell>
          <cell r="B1378" t="str">
            <v>0056</v>
          </cell>
          <cell r="C1378" t="str">
            <v>0035400</v>
          </cell>
          <cell r="D1378" t="str">
            <v>62703100</v>
          </cell>
          <cell r="E1378" t="str">
            <v>00000484</v>
          </cell>
          <cell r="F1378" t="str">
            <v>P00000D224</v>
          </cell>
        </row>
        <row r="1379">
          <cell r="A1379" t="str">
            <v>02</v>
          </cell>
          <cell r="B1379" t="str">
            <v>0056</v>
          </cell>
          <cell r="C1379" t="str">
            <v>0035400</v>
          </cell>
          <cell r="D1379" t="str">
            <v>62703100</v>
          </cell>
          <cell r="E1379" t="str">
            <v>00000484</v>
          </cell>
          <cell r="F1379" t="str">
            <v>P00000D324</v>
          </cell>
        </row>
        <row r="1380">
          <cell r="A1380" t="str">
            <v>02</v>
          </cell>
          <cell r="B1380" t="str">
            <v>0056</v>
          </cell>
          <cell r="C1380" t="str">
            <v>0036100</v>
          </cell>
          <cell r="D1380" t="str">
            <v>62703100</v>
          </cell>
          <cell r="E1380" t="str">
            <v>00000484</v>
          </cell>
          <cell r="F1380" t="str">
            <v>P00000D224</v>
          </cell>
        </row>
        <row r="1381">
          <cell r="A1381" t="str">
            <v>02</v>
          </cell>
          <cell r="B1381" t="str">
            <v>0056</v>
          </cell>
          <cell r="C1381" t="str">
            <v>0055500</v>
          </cell>
          <cell r="D1381" t="str">
            <v>62703100</v>
          </cell>
          <cell r="E1381" t="str">
            <v>00000484</v>
          </cell>
          <cell r="F1381" t="str">
            <v>P00000D224</v>
          </cell>
        </row>
        <row r="1382">
          <cell r="A1382" t="str">
            <v>02</v>
          </cell>
          <cell r="B1382" t="str">
            <v>0056</v>
          </cell>
          <cell r="C1382" t="str">
            <v>0055500</v>
          </cell>
          <cell r="D1382" t="str">
            <v>62703100</v>
          </cell>
          <cell r="E1382" t="str">
            <v>00000484</v>
          </cell>
          <cell r="F1382" t="str">
            <v>P00000D234</v>
          </cell>
        </row>
        <row r="1383">
          <cell r="A1383" t="str">
            <v>02</v>
          </cell>
          <cell r="B1383" t="str">
            <v>0056</v>
          </cell>
          <cell r="C1383" t="str">
            <v>0055500</v>
          </cell>
          <cell r="D1383" t="str">
            <v>62703100</v>
          </cell>
          <cell r="E1383" t="str">
            <v>00000484</v>
          </cell>
          <cell r="F1383" t="str">
            <v>P00000F214</v>
          </cell>
        </row>
        <row r="1384">
          <cell r="A1384" t="str">
            <v>02</v>
          </cell>
          <cell r="B1384" t="str">
            <v>0056</v>
          </cell>
          <cell r="C1384" t="str">
            <v>0877100</v>
          </cell>
          <cell r="D1384" t="str">
            <v>62703100</v>
          </cell>
          <cell r="E1384" t="str">
            <v>00000484</v>
          </cell>
          <cell r="F1384" t="str">
            <v>P00000E214</v>
          </cell>
        </row>
        <row r="1385">
          <cell r="A1385" t="str">
            <v>02</v>
          </cell>
          <cell r="B1385" t="str">
            <v>0056</v>
          </cell>
          <cell r="C1385" t="str">
            <v>0877100</v>
          </cell>
          <cell r="D1385" t="str">
            <v>62703100</v>
          </cell>
          <cell r="E1385" t="str">
            <v>00000484</v>
          </cell>
          <cell r="F1385" t="str">
            <v>P00000H114</v>
          </cell>
        </row>
        <row r="1386">
          <cell r="A1386" t="str">
            <v>02</v>
          </cell>
          <cell r="B1386" t="str">
            <v>0056</v>
          </cell>
          <cell r="C1386" t="str">
            <v>0899500</v>
          </cell>
          <cell r="D1386" t="str">
            <v>62703100</v>
          </cell>
          <cell r="E1386" t="str">
            <v>00000484</v>
          </cell>
          <cell r="F1386" t="str">
            <v>P00000E214</v>
          </cell>
        </row>
        <row r="1387">
          <cell r="A1387" t="str">
            <v>02</v>
          </cell>
          <cell r="B1387" t="str">
            <v>0057</v>
          </cell>
          <cell r="C1387" t="str">
            <v>0021010</v>
          </cell>
          <cell r="D1387" t="str">
            <v>62703100</v>
          </cell>
          <cell r="E1387" t="str">
            <v>00000484</v>
          </cell>
          <cell r="F1387" t="str">
            <v>P00000E114</v>
          </cell>
        </row>
        <row r="1388">
          <cell r="A1388" t="str">
            <v>02</v>
          </cell>
          <cell r="B1388" t="str">
            <v>0057</v>
          </cell>
          <cell r="C1388" t="str">
            <v>0021010</v>
          </cell>
          <cell r="D1388" t="str">
            <v>62703100</v>
          </cell>
          <cell r="E1388" t="str">
            <v>00000484</v>
          </cell>
          <cell r="F1388" t="str">
            <v>P00000E124</v>
          </cell>
        </row>
        <row r="1389">
          <cell r="A1389" t="str">
            <v>02</v>
          </cell>
          <cell r="B1389" t="str">
            <v>0057</v>
          </cell>
          <cell r="C1389" t="str">
            <v>0057200</v>
          </cell>
          <cell r="D1389" t="str">
            <v>62703100</v>
          </cell>
          <cell r="E1389" t="str">
            <v>00000484</v>
          </cell>
          <cell r="F1389" t="str">
            <v>P00000E214</v>
          </cell>
        </row>
        <row r="1390">
          <cell r="A1390" t="str">
            <v>02</v>
          </cell>
          <cell r="B1390" t="str">
            <v>0057</v>
          </cell>
          <cell r="C1390" t="str">
            <v>0057200</v>
          </cell>
          <cell r="D1390" t="str">
            <v>62703100</v>
          </cell>
          <cell r="E1390" t="str">
            <v>00000484</v>
          </cell>
          <cell r="F1390" t="str">
            <v>P00000H114</v>
          </cell>
        </row>
        <row r="1391">
          <cell r="A1391" t="str">
            <v>02</v>
          </cell>
          <cell r="B1391" t="str">
            <v>0057</v>
          </cell>
          <cell r="C1391" t="str">
            <v>0057200</v>
          </cell>
          <cell r="D1391" t="str">
            <v>62703100</v>
          </cell>
          <cell r="E1391" t="str">
            <v>00000484</v>
          </cell>
          <cell r="F1391" t="str">
            <v>P00000H214</v>
          </cell>
        </row>
        <row r="1392">
          <cell r="A1392" t="str">
            <v>02</v>
          </cell>
          <cell r="B1392" t="str">
            <v>0057</v>
          </cell>
          <cell r="C1392" t="str">
            <v>0089900</v>
          </cell>
          <cell r="D1392" t="str">
            <v>62703100</v>
          </cell>
          <cell r="E1392" t="str">
            <v>00000484</v>
          </cell>
          <cell r="F1392" t="str">
            <v>P00000F114</v>
          </cell>
        </row>
        <row r="1393">
          <cell r="A1393" t="str">
            <v>02</v>
          </cell>
          <cell r="B1393" t="str">
            <v>0057</v>
          </cell>
          <cell r="C1393" t="str">
            <v>0089900</v>
          </cell>
          <cell r="D1393" t="str">
            <v>62703100</v>
          </cell>
          <cell r="E1393" t="str">
            <v>00000484</v>
          </cell>
          <cell r="F1393" t="str">
            <v>P00000H214</v>
          </cell>
        </row>
        <row r="1394">
          <cell r="A1394" t="str">
            <v>02</v>
          </cell>
          <cell r="B1394" t="str">
            <v>0057</v>
          </cell>
          <cell r="C1394" t="str">
            <v>0147710</v>
          </cell>
          <cell r="D1394" t="str">
            <v>62703100</v>
          </cell>
          <cell r="E1394" t="str">
            <v>00000484</v>
          </cell>
          <cell r="F1394" t="str">
            <v>P00000E124</v>
          </cell>
        </row>
        <row r="1395">
          <cell r="A1395" t="str">
            <v>02</v>
          </cell>
          <cell r="B1395" t="str">
            <v>0057</v>
          </cell>
          <cell r="C1395" t="str">
            <v>0147710</v>
          </cell>
          <cell r="D1395" t="str">
            <v>62703100</v>
          </cell>
          <cell r="E1395" t="str">
            <v>00000484</v>
          </cell>
          <cell r="F1395" t="str">
            <v>P00000E134</v>
          </cell>
        </row>
        <row r="1396">
          <cell r="A1396" t="str">
            <v>02</v>
          </cell>
          <cell r="B1396" t="str">
            <v>0057</v>
          </cell>
          <cell r="C1396" t="str">
            <v>0147710</v>
          </cell>
          <cell r="D1396" t="str">
            <v>62703100</v>
          </cell>
          <cell r="E1396" t="str">
            <v>00000484</v>
          </cell>
          <cell r="F1396" t="str">
            <v>P00000E214</v>
          </cell>
        </row>
        <row r="1397">
          <cell r="A1397" t="str">
            <v>02</v>
          </cell>
          <cell r="B1397" t="str">
            <v>0057</v>
          </cell>
          <cell r="C1397" t="str">
            <v>0155960</v>
          </cell>
          <cell r="D1397" t="str">
            <v>62703100</v>
          </cell>
          <cell r="E1397" t="str">
            <v>00000484</v>
          </cell>
          <cell r="F1397" t="str">
            <v>P00000E124</v>
          </cell>
        </row>
        <row r="1398">
          <cell r="A1398" t="str">
            <v>02</v>
          </cell>
          <cell r="B1398" t="str">
            <v>0057</v>
          </cell>
          <cell r="C1398" t="str">
            <v>0155960</v>
          </cell>
          <cell r="D1398" t="str">
            <v>62703100</v>
          </cell>
          <cell r="E1398" t="str">
            <v>00000484</v>
          </cell>
          <cell r="F1398" t="str">
            <v>P00000E134</v>
          </cell>
        </row>
        <row r="1399">
          <cell r="A1399" t="str">
            <v>02</v>
          </cell>
          <cell r="B1399" t="str">
            <v>0057</v>
          </cell>
          <cell r="C1399" t="str">
            <v>0201510</v>
          </cell>
          <cell r="D1399" t="str">
            <v>62703100</v>
          </cell>
          <cell r="E1399" t="str">
            <v>00000484</v>
          </cell>
          <cell r="F1399" t="str">
            <v>P00000E124</v>
          </cell>
        </row>
        <row r="1400">
          <cell r="A1400" t="str">
            <v>02</v>
          </cell>
          <cell r="B1400" t="str">
            <v>0057</v>
          </cell>
          <cell r="C1400" t="str">
            <v>0201510</v>
          </cell>
          <cell r="D1400" t="str">
            <v>62703100</v>
          </cell>
          <cell r="E1400" t="str">
            <v>00000484</v>
          </cell>
          <cell r="F1400" t="str">
            <v>P00000E134</v>
          </cell>
        </row>
        <row r="1401">
          <cell r="A1401" t="str">
            <v>02</v>
          </cell>
          <cell r="B1401" t="str">
            <v>0057</v>
          </cell>
          <cell r="C1401" t="str">
            <v>0201510</v>
          </cell>
          <cell r="D1401" t="str">
            <v>62703100</v>
          </cell>
          <cell r="E1401" t="str">
            <v>00000484</v>
          </cell>
          <cell r="F1401" t="str">
            <v>P00000H114</v>
          </cell>
        </row>
        <row r="1402">
          <cell r="A1402" t="str">
            <v>02</v>
          </cell>
          <cell r="B1402" t="str">
            <v>0057</v>
          </cell>
          <cell r="C1402" t="str">
            <v>0219510</v>
          </cell>
          <cell r="D1402" t="str">
            <v>62703100</v>
          </cell>
          <cell r="E1402" t="str">
            <v>00000484</v>
          </cell>
          <cell r="F1402" t="str">
            <v>P00000E124</v>
          </cell>
        </row>
        <row r="1403">
          <cell r="A1403" t="str">
            <v>02</v>
          </cell>
          <cell r="B1403" t="str">
            <v>0057</v>
          </cell>
          <cell r="C1403" t="str">
            <v>0219510</v>
          </cell>
          <cell r="D1403" t="str">
            <v>62703100</v>
          </cell>
          <cell r="E1403" t="str">
            <v>00000484</v>
          </cell>
          <cell r="F1403" t="str">
            <v>P00000H214</v>
          </cell>
        </row>
        <row r="1404">
          <cell r="A1404" t="str">
            <v>02</v>
          </cell>
          <cell r="B1404" t="str">
            <v>0057</v>
          </cell>
          <cell r="C1404" t="str">
            <v>0236010</v>
          </cell>
          <cell r="D1404" t="str">
            <v>62703100</v>
          </cell>
          <cell r="E1404" t="str">
            <v>00000484</v>
          </cell>
          <cell r="F1404" t="str">
            <v>P00000E214</v>
          </cell>
        </row>
        <row r="1405">
          <cell r="A1405" t="str">
            <v>02</v>
          </cell>
          <cell r="B1405" t="str">
            <v>0057</v>
          </cell>
          <cell r="C1405" t="str">
            <v>0701500</v>
          </cell>
          <cell r="D1405" t="str">
            <v>62703100</v>
          </cell>
          <cell r="E1405" t="str">
            <v>00000484</v>
          </cell>
          <cell r="F1405" t="str">
            <v>P00000E124</v>
          </cell>
        </row>
        <row r="1406">
          <cell r="A1406" t="str">
            <v>02</v>
          </cell>
          <cell r="B1406" t="str">
            <v>0057</v>
          </cell>
          <cell r="C1406" t="str">
            <v>0701500</v>
          </cell>
          <cell r="D1406" t="str">
            <v>62703100</v>
          </cell>
          <cell r="E1406" t="str">
            <v>00000484</v>
          </cell>
          <cell r="F1406" t="str">
            <v>P00000E134</v>
          </cell>
        </row>
        <row r="1407">
          <cell r="A1407" t="str">
            <v>02</v>
          </cell>
          <cell r="B1407" t="str">
            <v>0057</v>
          </cell>
          <cell r="C1407" t="str">
            <v>0701500</v>
          </cell>
          <cell r="D1407" t="str">
            <v>62703100</v>
          </cell>
          <cell r="E1407" t="str">
            <v>00000484</v>
          </cell>
          <cell r="F1407" t="str">
            <v>P00000E214</v>
          </cell>
        </row>
        <row r="1408">
          <cell r="A1408" t="str">
            <v>02</v>
          </cell>
          <cell r="B1408" t="str">
            <v>0057</v>
          </cell>
          <cell r="C1408" t="str">
            <v>0800800</v>
          </cell>
          <cell r="D1408" t="str">
            <v>62703100</v>
          </cell>
          <cell r="E1408" t="str">
            <v>00000484</v>
          </cell>
          <cell r="F1408" t="str">
            <v>P00000D214</v>
          </cell>
        </row>
        <row r="1409">
          <cell r="A1409" t="str">
            <v>02</v>
          </cell>
          <cell r="B1409" t="str">
            <v>0057</v>
          </cell>
          <cell r="C1409" t="str">
            <v>0800800</v>
          </cell>
          <cell r="D1409" t="str">
            <v>62703100</v>
          </cell>
          <cell r="E1409" t="str">
            <v>00000484</v>
          </cell>
          <cell r="F1409" t="str">
            <v>P00000D224</v>
          </cell>
        </row>
        <row r="1410">
          <cell r="A1410" t="str">
            <v>02</v>
          </cell>
          <cell r="B1410" t="str">
            <v>0057</v>
          </cell>
          <cell r="C1410" t="str">
            <v>0800800</v>
          </cell>
          <cell r="D1410" t="str">
            <v>62703100</v>
          </cell>
          <cell r="E1410" t="str">
            <v>00000484</v>
          </cell>
          <cell r="F1410" t="str">
            <v>P00000D314</v>
          </cell>
        </row>
        <row r="1411">
          <cell r="A1411" t="str">
            <v>02</v>
          </cell>
          <cell r="B1411" t="str">
            <v>0057</v>
          </cell>
          <cell r="C1411" t="str">
            <v>0800800</v>
          </cell>
          <cell r="D1411" t="str">
            <v>62703100</v>
          </cell>
          <cell r="E1411" t="str">
            <v>00000484</v>
          </cell>
          <cell r="F1411" t="str">
            <v>P00000E214</v>
          </cell>
        </row>
        <row r="1412">
          <cell r="A1412" t="str">
            <v>02</v>
          </cell>
          <cell r="B1412" t="str">
            <v>0057</v>
          </cell>
          <cell r="C1412" t="str">
            <v>0800800</v>
          </cell>
          <cell r="D1412" t="str">
            <v>62703100</v>
          </cell>
          <cell r="E1412" t="str">
            <v>00000484</v>
          </cell>
          <cell r="F1412" t="str">
            <v>P00000F214</v>
          </cell>
        </row>
        <row r="1413">
          <cell r="A1413" t="str">
            <v>02</v>
          </cell>
          <cell r="B1413" t="str">
            <v>0057</v>
          </cell>
          <cell r="C1413" t="str">
            <v>0800800</v>
          </cell>
          <cell r="D1413" t="str">
            <v>62703100</v>
          </cell>
          <cell r="E1413" t="str">
            <v>00000484</v>
          </cell>
          <cell r="F1413" t="str">
            <v>P00000H114</v>
          </cell>
        </row>
        <row r="1414">
          <cell r="A1414" t="str">
            <v>02</v>
          </cell>
          <cell r="B1414" t="str">
            <v>0057</v>
          </cell>
          <cell r="C1414" t="str">
            <v>0801860</v>
          </cell>
          <cell r="D1414" t="str">
            <v>62703100</v>
          </cell>
          <cell r="E1414" t="str">
            <v>00000484</v>
          </cell>
          <cell r="F1414" t="str">
            <v>P00000E214</v>
          </cell>
        </row>
        <row r="1415">
          <cell r="A1415" t="str">
            <v>02</v>
          </cell>
          <cell r="B1415" t="str">
            <v>0057</v>
          </cell>
          <cell r="C1415" t="str">
            <v>0809200</v>
          </cell>
          <cell r="D1415" t="str">
            <v>62703100</v>
          </cell>
          <cell r="E1415" t="str">
            <v>00000484</v>
          </cell>
          <cell r="F1415" t="str">
            <v>P00000F114</v>
          </cell>
        </row>
        <row r="1416">
          <cell r="A1416" t="str">
            <v>02</v>
          </cell>
          <cell r="B1416" t="str">
            <v>0057</v>
          </cell>
          <cell r="C1416" t="str">
            <v>0841500</v>
          </cell>
          <cell r="D1416" t="str">
            <v>62703100</v>
          </cell>
          <cell r="E1416" t="str">
            <v>00000484</v>
          </cell>
          <cell r="F1416" t="str">
            <v>P00000H114</v>
          </cell>
        </row>
        <row r="1417">
          <cell r="A1417" t="str">
            <v>02</v>
          </cell>
          <cell r="B1417" t="str">
            <v>0060</v>
          </cell>
          <cell r="C1417" t="str">
            <v>0051100</v>
          </cell>
          <cell r="D1417" t="str">
            <v>62703100</v>
          </cell>
          <cell r="E1417" t="str">
            <v>00000484</v>
          </cell>
          <cell r="F1417" t="str">
            <v>P00000F214</v>
          </cell>
        </row>
        <row r="1418">
          <cell r="A1418" t="str">
            <v>02</v>
          </cell>
          <cell r="B1418" t="str">
            <v>0065</v>
          </cell>
          <cell r="C1418" t="str">
            <v>0088700</v>
          </cell>
          <cell r="D1418" t="str">
            <v>62703100</v>
          </cell>
          <cell r="E1418" t="str">
            <v>00000484</v>
          </cell>
          <cell r="F1418" t="str">
            <v>P00000E314</v>
          </cell>
        </row>
        <row r="1419">
          <cell r="A1419" t="str">
            <v>02</v>
          </cell>
          <cell r="B1419" t="str">
            <v>0071</v>
          </cell>
          <cell r="C1419" t="str">
            <v>0800400</v>
          </cell>
          <cell r="D1419" t="str">
            <v>62703100</v>
          </cell>
          <cell r="E1419" t="str">
            <v>00000484</v>
          </cell>
          <cell r="F1419" t="str">
            <v>P00000F214</v>
          </cell>
        </row>
        <row r="1420">
          <cell r="A1420" t="str">
            <v>02</v>
          </cell>
          <cell r="B1420" t="str">
            <v>0071</v>
          </cell>
          <cell r="C1420" t="str">
            <v>0801300</v>
          </cell>
          <cell r="D1420" t="str">
            <v>62703100</v>
          </cell>
          <cell r="E1420" t="str">
            <v>00000484</v>
          </cell>
          <cell r="F1420" t="str">
            <v>P00000E114</v>
          </cell>
        </row>
        <row r="1421">
          <cell r="A1421" t="str">
            <v>02</v>
          </cell>
          <cell r="B1421" t="str">
            <v>0074</v>
          </cell>
          <cell r="C1421" t="str">
            <v>0091000</v>
          </cell>
          <cell r="D1421" t="str">
            <v>62703100</v>
          </cell>
          <cell r="E1421" t="str">
            <v>00000484</v>
          </cell>
          <cell r="F1421" t="str">
            <v>P00000E114</v>
          </cell>
        </row>
        <row r="1422">
          <cell r="A1422" t="str">
            <v>02</v>
          </cell>
          <cell r="B1422" t="str">
            <v>0076</v>
          </cell>
          <cell r="C1422" t="str">
            <v>0043000</v>
          </cell>
          <cell r="D1422" t="str">
            <v>62703100</v>
          </cell>
          <cell r="E1422" t="str">
            <v>00000484</v>
          </cell>
          <cell r="F1422" t="str">
            <v>P00000D324</v>
          </cell>
        </row>
        <row r="1423">
          <cell r="A1423" t="str">
            <v>02</v>
          </cell>
          <cell r="B1423" t="str">
            <v>0076</v>
          </cell>
          <cell r="C1423" t="str">
            <v>0115200</v>
          </cell>
          <cell r="D1423" t="str">
            <v>62703100</v>
          </cell>
          <cell r="E1423" t="str">
            <v>00000484</v>
          </cell>
          <cell r="F1423" t="str">
            <v>P00000D224</v>
          </cell>
        </row>
        <row r="1424">
          <cell r="A1424" t="str">
            <v>02</v>
          </cell>
          <cell r="B1424" t="str">
            <v>0076</v>
          </cell>
          <cell r="C1424" t="str">
            <v>0115200</v>
          </cell>
          <cell r="D1424" t="str">
            <v>62703100</v>
          </cell>
          <cell r="E1424" t="str">
            <v>00000484</v>
          </cell>
          <cell r="F1424" t="str">
            <v>P00000D324</v>
          </cell>
        </row>
        <row r="1425">
          <cell r="A1425" t="str">
            <v>02</v>
          </cell>
          <cell r="B1425" t="str">
            <v>0076</v>
          </cell>
          <cell r="C1425" t="str">
            <v>0148500</v>
          </cell>
          <cell r="D1425" t="str">
            <v>62703100</v>
          </cell>
          <cell r="E1425" t="str">
            <v>00000484</v>
          </cell>
          <cell r="F1425" t="str">
            <v>P00000D224</v>
          </cell>
        </row>
        <row r="1426">
          <cell r="A1426" t="str">
            <v>02</v>
          </cell>
          <cell r="B1426" t="str">
            <v>0076</v>
          </cell>
          <cell r="C1426" t="str">
            <v>0148500</v>
          </cell>
          <cell r="D1426" t="str">
            <v>62703100</v>
          </cell>
          <cell r="E1426" t="str">
            <v>00000484</v>
          </cell>
          <cell r="F1426" t="str">
            <v>P00000D324</v>
          </cell>
        </row>
        <row r="1427">
          <cell r="A1427" t="str">
            <v>02</v>
          </cell>
          <cell r="B1427" t="str">
            <v>0076</v>
          </cell>
          <cell r="C1427" t="str">
            <v>0148500</v>
          </cell>
          <cell r="D1427" t="str">
            <v>62703100</v>
          </cell>
          <cell r="E1427" t="str">
            <v>00000484</v>
          </cell>
          <cell r="F1427" t="str">
            <v>P00000E114</v>
          </cell>
        </row>
        <row r="1428">
          <cell r="A1428" t="str">
            <v>02</v>
          </cell>
          <cell r="B1428" t="str">
            <v>0076</v>
          </cell>
          <cell r="C1428" t="str">
            <v>0204730</v>
          </cell>
          <cell r="D1428" t="str">
            <v>62703100</v>
          </cell>
          <cell r="E1428" t="str">
            <v>00000484</v>
          </cell>
          <cell r="F1428" t="str">
            <v>P00000D224</v>
          </cell>
        </row>
        <row r="1429">
          <cell r="A1429" t="str">
            <v>02</v>
          </cell>
          <cell r="B1429" t="str">
            <v>0076</v>
          </cell>
          <cell r="C1429" t="str">
            <v>0204730</v>
          </cell>
          <cell r="D1429" t="str">
            <v>62703100</v>
          </cell>
          <cell r="E1429" t="str">
            <v>00000484</v>
          </cell>
          <cell r="F1429" t="str">
            <v>P00000D324</v>
          </cell>
        </row>
        <row r="1430">
          <cell r="A1430" t="str">
            <v>02</v>
          </cell>
          <cell r="B1430" t="str">
            <v>0076</v>
          </cell>
          <cell r="C1430" t="str">
            <v>0204730</v>
          </cell>
          <cell r="D1430" t="str">
            <v>62703100</v>
          </cell>
          <cell r="E1430" t="str">
            <v>00000484</v>
          </cell>
          <cell r="F1430" t="str">
            <v>P00000E314</v>
          </cell>
        </row>
        <row r="1431">
          <cell r="A1431" t="str">
            <v>02</v>
          </cell>
          <cell r="B1431" t="str">
            <v>0076</v>
          </cell>
          <cell r="C1431" t="str">
            <v>0221290</v>
          </cell>
          <cell r="D1431" t="str">
            <v>62703100</v>
          </cell>
          <cell r="E1431" t="str">
            <v>00000484</v>
          </cell>
          <cell r="F1431" t="str">
            <v>P00000D224</v>
          </cell>
        </row>
        <row r="1432">
          <cell r="A1432" t="str">
            <v>02</v>
          </cell>
          <cell r="B1432" t="str">
            <v>0076</v>
          </cell>
          <cell r="C1432" t="str">
            <v>0221290</v>
          </cell>
          <cell r="D1432" t="str">
            <v>62703100</v>
          </cell>
          <cell r="E1432" t="str">
            <v>00000484</v>
          </cell>
          <cell r="F1432" t="str">
            <v>P00000D324</v>
          </cell>
        </row>
        <row r="1433">
          <cell r="A1433" t="str">
            <v>02</v>
          </cell>
          <cell r="B1433" t="str">
            <v>0076</v>
          </cell>
          <cell r="C1433" t="str">
            <v>0221290</v>
          </cell>
          <cell r="D1433" t="str">
            <v>62703100</v>
          </cell>
          <cell r="E1433" t="str">
            <v>00000484</v>
          </cell>
          <cell r="F1433" t="str">
            <v>P00000E134</v>
          </cell>
        </row>
        <row r="1434">
          <cell r="A1434" t="str">
            <v>02</v>
          </cell>
          <cell r="B1434" t="str">
            <v>0076</v>
          </cell>
          <cell r="C1434" t="str">
            <v>0221290</v>
          </cell>
          <cell r="D1434" t="str">
            <v>62703100</v>
          </cell>
          <cell r="E1434" t="str">
            <v>00000484</v>
          </cell>
          <cell r="F1434" t="str">
            <v>P00000F224</v>
          </cell>
        </row>
        <row r="1435">
          <cell r="A1435" t="str">
            <v>02</v>
          </cell>
          <cell r="B1435" t="str">
            <v>0076</v>
          </cell>
          <cell r="C1435" t="str">
            <v>0426100</v>
          </cell>
          <cell r="D1435" t="str">
            <v>62703100</v>
          </cell>
          <cell r="E1435" t="str">
            <v>00000484</v>
          </cell>
          <cell r="F1435" t="str">
            <v>P00000D324</v>
          </cell>
        </row>
        <row r="1436">
          <cell r="A1436" t="str">
            <v>02</v>
          </cell>
          <cell r="B1436" t="str">
            <v>0082</v>
          </cell>
          <cell r="C1436" t="str">
            <v>0040000</v>
          </cell>
          <cell r="D1436" t="str">
            <v>62703100</v>
          </cell>
          <cell r="E1436" t="str">
            <v>00000484</v>
          </cell>
          <cell r="F1436" t="str">
            <v>P00000D224</v>
          </cell>
        </row>
        <row r="1437">
          <cell r="A1437" t="str">
            <v>02</v>
          </cell>
          <cell r="B1437" t="str">
            <v>0082</v>
          </cell>
          <cell r="C1437" t="str">
            <v>0040000</v>
          </cell>
          <cell r="D1437" t="str">
            <v>62703100</v>
          </cell>
          <cell r="E1437" t="str">
            <v>00000484</v>
          </cell>
          <cell r="F1437" t="str">
            <v>P00000D324</v>
          </cell>
        </row>
        <row r="1438">
          <cell r="A1438" t="str">
            <v>02</v>
          </cell>
          <cell r="B1438" t="str">
            <v>0082</v>
          </cell>
          <cell r="C1438" t="str">
            <v>0040000</v>
          </cell>
          <cell r="D1438" t="str">
            <v>62703100</v>
          </cell>
          <cell r="E1438" t="str">
            <v>00000484</v>
          </cell>
          <cell r="F1438" t="str">
            <v>P00000E114</v>
          </cell>
        </row>
        <row r="1439">
          <cell r="A1439" t="str">
            <v>02</v>
          </cell>
          <cell r="B1439" t="str">
            <v>0082</v>
          </cell>
          <cell r="C1439" t="str">
            <v>0040000</v>
          </cell>
          <cell r="D1439" t="str">
            <v>62703100</v>
          </cell>
          <cell r="E1439" t="str">
            <v>00000484</v>
          </cell>
          <cell r="F1439" t="str">
            <v>P00000E134</v>
          </cell>
        </row>
        <row r="1440">
          <cell r="A1440" t="str">
            <v>02</v>
          </cell>
          <cell r="B1440" t="str">
            <v>0082</v>
          </cell>
          <cell r="C1440" t="str">
            <v>0040000</v>
          </cell>
          <cell r="D1440" t="str">
            <v>62703100</v>
          </cell>
          <cell r="E1440" t="str">
            <v>00000484</v>
          </cell>
          <cell r="F1440" t="str">
            <v>P00000E214</v>
          </cell>
        </row>
        <row r="1441">
          <cell r="A1441" t="str">
            <v>02</v>
          </cell>
          <cell r="B1441" t="str">
            <v>0082</v>
          </cell>
          <cell r="C1441" t="str">
            <v>0040000</v>
          </cell>
          <cell r="D1441" t="str">
            <v>62703100</v>
          </cell>
          <cell r="E1441" t="str">
            <v>00000484</v>
          </cell>
          <cell r="F1441" t="str">
            <v>P00000E314</v>
          </cell>
        </row>
        <row r="1442">
          <cell r="A1442" t="str">
            <v>02</v>
          </cell>
          <cell r="B1442" t="str">
            <v>0082</v>
          </cell>
          <cell r="C1442" t="str">
            <v>0311900</v>
          </cell>
          <cell r="D1442" t="str">
            <v>62703100</v>
          </cell>
          <cell r="E1442" t="str">
            <v>00000484</v>
          </cell>
          <cell r="F1442" t="str">
            <v>P00000D224</v>
          </cell>
        </row>
        <row r="1443">
          <cell r="A1443" t="str">
            <v>02</v>
          </cell>
          <cell r="B1443" t="str">
            <v>0082</v>
          </cell>
          <cell r="C1443" t="str">
            <v>0311900</v>
          </cell>
          <cell r="D1443" t="str">
            <v>62703100</v>
          </cell>
          <cell r="E1443" t="str">
            <v>00000484</v>
          </cell>
          <cell r="F1443" t="str">
            <v>P00000D314</v>
          </cell>
        </row>
        <row r="1444">
          <cell r="A1444" t="str">
            <v>02</v>
          </cell>
          <cell r="B1444" t="str">
            <v>0082</v>
          </cell>
          <cell r="C1444" t="str">
            <v>0311900</v>
          </cell>
          <cell r="D1444" t="str">
            <v>62703100</v>
          </cell>
          <cell r="E1444" t="str">
            <v>00000484</v>
          </cell>
          <cell r="F1444" t="str">
            <v>P00000D324</v>
          </cell>
        </row>
        <row r="1445">
          <cell r="A1445" t="str">
            <v>02</v>
          </cell>
          <cell r="B1445" t="str">
            <v>0082</v>
          </cell>
          <cell r="C1445" t="str">
            <v>0311900</v>
          </cell>
          <cell r="D1445" t="str">
            <v>62703100</v>
          </cell>
          <cell r="E1445" t="str">
            <v>00000484</v>
          </cell>
          <cell r="F1445" t="str">
            <v>P00000E114</v>
          </cell>
        </row>
        <row r="1446">
          <cell r="A1446" t="str">
            <v>02</v>
          </cell>
          <cell r="B1446" t="str">
            <v>0082</v>
          </cell>
          <cell r="C1446" t="str">
            <v>0311900</v>
          </cell>
          <cell r="D1446" t="str">
            <v>62703100</v>
          </cell>
          <cell r="E1446" t="str">
            <v>00000484</v>
          </cell>
          <cell r="F1446" t="str">
            <v>P00000E124</v>
          </cell>
        </row>
        <row r="1447">
          <cell r="A1447" t="str">
            <v>02</v>
          </cell>
          <cell r="B1447" t="str">
            <v>0082</v>
          </cell>
          <cell r="C1447" t="str">
            <v>0311900</v>
          </cell>
          <cell r="D1447" t="str">
            <v>62703100</v>
          </cell>
          <cell r="E1447" t="str">
            <v>00000484</v>
          </cell>
          <cell r="F1447" t="str">
            <v>P00000E214</v>
          </cell>
        </row>
        <row r="1448">
          <cell r="A1448" t="str">
            <v>02</v>
          </cell>
          <cell r="B1448" t="str">
            <v>0082</v>
          </cell>
          <cell r="C1448" t="str">
            <v>0311900</v>
          </cell>
          <cell r="D1448" t="str">
            <v>62703100</v>
          </cell>
          <cell r="E1448" t="str">
            <v>00000484</v>
          </cell>
          <cell r="F1448" t="str">
            <v>P00000E224</v>
          </cell>
        </row>
        <row r="1449">
          <cell r="A1449" t="str">
            <v>02</v>
          </cell>
          <cell r="B1449" t="str">
            <v>0082</v>
          </cell>
          <cell r="C1449" t="str">
            <v>0311900</v>
          </cell>
          <cell r="D1449" t="str">
            <v>62703100</v>
          </cell>
          <cell r="E1449" t="str">
            <v>00000484</v>
          </cell>
          <cell r="F1449" t="str">
            <v>P00000E314</v>
          </cell>
        </row>
        <row r="1450">
          <cell r="A1450" t="str">
            <v>02</v>
          </cell>
          <cell r="B1450" t="str">
            <v>0082</v>
          </cell>
          <cell r="C1450" t="str">
            <v>0311900</v>
          </cell>
          <cell r="D1450" t="str">
            <v>62703100</v>
          </cell>
          <cell r="E1450" t="str">
            <v>00000484</v>
          </cell>
          <cell r="F1450" t="str">
            <v>P00000E324</v>
          </cell>
        </row>
        <row r="1451">
          <cell r="A1451" t="str">
            <v>02</v>
          </cell>
          <cell r="B1451" t="str">
            <v>0082</v>
          </cell>
          <cell r="C1451" t="str">
            <v>0312000</v>
          </cell>
          <cell r="D1451" t="str">
            <v>62703100</v>
          </cell>
          <cell r="E1451" t="str">
            <v>00000484</v>
          </cell>
          <cell r="F1451" t="str">
            <v>P00000D144</v>
          </cell>
        </row>
        <row r="1452">
          <cell r="A1452" t="str">
            <v>02</v>
          </cell>
          <cell r="B1452" t="str">
            <v>0082</v>
          </cell>
          <cell r="C1452" t="str">
            <v>0312000</v>
          </cell>
          <cell r="D1452" t="str">
            <v>62703100</v>
          </cell>
          <cell r="E1452" t="str">
            <v>00000484</v>
          </cell>
          <cell r="F1452" t="str">
            <v>P00000D224</v>
          </cell>
        </row>
        <row r="1453">
          <cell r="A1453" t="str">
            <v>02</v>
          </cell>
          <cell r="B1453" t="str">
            <v>0082</v>
          </cell>
          <cell r="C1453" t="str">
            <v>0312000</v>
          </cell>
          <cell r="D1453" t="str">
            <v>62703100</v>
          </cell>
          <cell r="E1453" t="str">
            <v>00000484</v>
          </cell>
          <cell r="F1453" t="str">
            <v>P00000D324</v>
          </cell>
        </row>
        <row r="1454">
          <cell r="A1454" t="str">
            <v>02</v>
          </cell>
          <cell r="B1454" t="str">
            <v>0082</v>
          </cell>
          <cell r="C1454" t="str">
            <v>0312000</v>
          </cell>
          <cell r="D1454" t="str">
            <v>62703100</v>
          </cell>
          <cell r="E1454" t="str">
            <v>00000484</v>
          </cell>
          <cell r="F1454" t="str">
            <v>P00000E324</v>
          </cell>
        </row>
        <row r="1455">
          <cell r="A1455" t="str">
            <v>02</v>
          </cell>
          <cell r="B1455" t="str">
            <v>0082</v>
          </cell>
          <cell r="C1455" t="str">
            <v>0439800</v>
          </cell>
          <cell r="D1455" t="str">
            <v>62703100</v>
          </cell>
          <cell r="E1455" t="str">
            <v>00000484</v>
          </cell>
          <cell r="F1455" t="str">
            <v>P00000D224</v>
          </cell>
        </row>
        <row r="1456">
          <cell r="A1456" t="str">
            <v>02</v>
          </cell>
          <cell r="B1456" t="str">
            <v>0082</v>
          </cell>
          <cell r="C1456" t="str">
            <v>0439800</v>
          </cell>
          <cell r="D1456" t="str">
            <v>62703100</v>
          </cell>
          <cell r="E1456" t="str">
            <v>00000484</v>
          </cell>
          <cell r="F1456" t="str">
            <v>P00000D314</v>
          </cell>
        </row>
        <row r="1457">
          <cell r="A1457" t="str">
            <v>02</v>
          </cell>
          <cell r="B1457" t="str">
            <v>0082</v>
          </cell>
          <cell r="C1457" t="str">
            <v>0439800</v>
          </cell>
          <cell r="D1457" t="str">
            <v>62703100</v>
          </cell>
          <cell r="E1457" t="str">
            <v>00000484</v>
          </cell>
          <cell r="F1457" t="str">
            <v>P00000D324</v>
          </cell>
        </row>
        <row r="1458">
          <cell r="A1458" t="str">
            <v>02</v>
          </cell>
          <cell r="B1458" t="str">
            <v>0082</v>
          </cell>
          <cell r="C1458" t="str">
            <v>0439800</v>
          </cell>
          <cell r="D1458" t="str">
            <v>62703100</v>
          </cell>
          <cell r="E1458" t="str">
            <v>00000484</v>
          </cell>
          <cell r="F1458" t="str">
            <v>P00000E114</v>
          </cell>
        </row>
        <row r="1459">
          <cell r="A1459" t="str">
            <v>02</v>
          </cell>
          <cell r="B1459" t="str">
            <v>0082</v>
          </cell>
          <cell r="C1459" t="str">
            <v>0439800</v>
          </cell>
          <cell r="D1459" t="str">
            <v>62703100</v>
          </cell>
          <cell r="E1459" t="str">
            <v>00000484</v>
          </cell>
          <cell r="F1459" t="str">
            <v>P00000E134</v>
          </cell>
        </row>
        <row r="1460">
          <cell r="A1460" t="str">
            <v>02</v>
          </cell>
          <cell r="B1460" t="str">
            <v>0082</v>
          </cell>
          <cell r="C1460" t="str">
            <v>0439800</v>
          </cell>
          <cell r="D1460" t="str">
            <v>62703100</v>
          </cell>
          <cell r="E1460" t="str">
            <v>00000484</v>
          </cell>
          <cell r="F1460" t="str">
            <v>P00000E224</v>
          </cell>
        </row>
        <row r="1461">
          <cell r="A1461" t="str">
            <v>02</v>
          </cell>
          <cell r="B1461" t="str">
            <v>0082</v>
          </cell>
          <cell r="C1461" t="str">
            <v>0439800</v>
          </cell>
          <cell r="D1461" t="str">
            <v>62703100</v>
          </cell>
          <cell r="E1461" t="str">
            <v>00000484</v>
          </cell>
          <cell r="F1461" t="str">
            <v>P00000E314</v>
          </cell>
        </row>
        <row r="1462">
          <cell r="A1462" t="str">
            <v>02</v>
          </cell>
          <cell r="B1462" t="str">
            <v>0082</v>
          </cell>
          <cell r="C1462" t="str">
            <v>0439800</v>
          </cell>
          <cell r="D1462" t="str">
            <v>62703100</v>
          </cell>
          <cell r="E1462" t="str">
            <v>00000484</v>
          </cell>
          <cell r="F1462" t="str">
            <v>P00000E324</v>
          </cell>
        </row>
        <row r="1463">
          <cell r="A1463" t="str">
            <v>02</v>
          </cell>
          <cell r="B1463" t="str">
            <v>0082</v>
          </cell>
          <cell r="C1463" t="str">
            <v>0439800</v>
          </cell>
          <cell r="D1463" t="str">
            <v>62703100</v>
          </cell>
          <cell r="E1463" t="str">
            <v>00000484</v>
          </cell>
          <cell r="F1463" t="str">
            <v>P00000F214</v>
          </cell>
        </row>
        <row r="1464">
          <cell r="A1464" t="str">
            <v>02</v>
          </cell>
          <cell r="B1464" t="str">
            <v>0082</v>
          </cell>
          <cell r="C1464" t="str">
            <v>0439800</v>
          </cell>
          <cell r="D1464" t="str">
            <v>62703100</v>
          </cell>
          <cell r="E1464" t="str">
            <v>00000484</v>
          </cell>
          <cell r="F1464" t="str">
            <v>P00000H114</v>
          </cell>
        </row>
        <row r="1465">
          <cell r="A1465" t="str">
            <v>02</v>
          </cell>
          <cell r="B1465" t="str">
            <v>0082</v>
          </cell>
          <cell r="C1465" t="str">
            <v>0439900</v>
          </cell>
          <cell r="D1465" t="str">
            <v>62703100</v>
          </cell>
          <cell r="E1465" t="str">
            <v>00000484</v>
          </cell>
          <cell r="F1465" t="str">
            <v>P00000D224</v>
          </cell>
        </row>
        <row r="1466">
          <cell r="A1466" t="str">
            <v>02</v>
          </cell>
          <cell r="B1466" t="str">
            <v>0082</v>
          </cell>
          <cell r="C1466" t="str">
            <v>0439900</v>
          </cell>
          <cell r="D1466" t="str">
            <v>62703100</v>
          </cell>
          <cell r="E1466" t="str">
            <v>00000484</v>
          </cell>
          <cell r="F1466" t="str">
            <v>P00000D324</v>
          </cell>
        </row>
        <row r="1467">
          <cell r="A1467" t="str">
            <v>02</v>
          </cell>
          <cell r="B1467" t="str">
            <v>0082</v>
          </cell>
          <cell r="C1467" t="str">
            <v>0439900</v>
          </cell>
          <cell r="D1467" t="str">
            <v>62703100</v>
          </cell>
          <cell r="E1467" t="str">
            <v>00000484</v>
          </cell>
          <cell r="F1467" t="str">
            <v>P00000E114</v>
          </cell>
        </row>
        <row r="1468">
          <cell r="A1468" t="str">
            <v>02</v>
          </cell>
          <cell r="B1468" t="str">
            <v>0082</v>
          </cell>
          <cell r="C1468" t="str">
            <v>0439900</v>
          </cell>
          <cell r="D1468" t="str">
            <v>62703100</v>
          </cell>
          <cell r="E1468" t="str">
            <v>00000484</v>
          </cell>
          <cell r="F1468" t="str">
            <v>P00000E124</v>
          </cell>
        </row>
        <row r="1469">
          <cell r="A1469" t="str">
            <v>02</v>
          </cell>
          <cell r="B1469" t="str">
            <v>0082</v>
          </cell>
          <cell r="C1469" t="str">
            <v>0439900</v>
          </cell>
          <cell r="D1469" t="str">
            <v>62703100</v>
          </cell>
          <cell r="E1469" t="str">
            <v>00000484</v>
          </cell>
          <cell r="F1469" t="str">
            <v>P00000E214</v>
          </cell>
        </row>
        <row r="1470">
          <cell r="A1470" t="str">
            <v>02</v>
          </cell>
          <cell r="B1470" t="str">
            <v>0089</v>
          </cell>
          <cell r="C1470" t="str">
            <v>0061400</v>
          </cell>
          <cell r="D1470" t="str">
            <v>62703100</v>
          </cell>
          <cell r="E1470" t="str">
            <v>00000484</v>
          </cell>
          <cell r="F1470" t="str">
            <v>P00000D314</v>
          </cell>
        </row>
        <row r="1471">
          <cell r="A1471" t="str">
            <v>02</v>
          </cell>
          <cell r="B1471" t="str">
            <v>0091</v>
          </cell>
          <cell r="C1471" t="str">
            <v>0800050</v>
          </cell>
          <cell r="D1471" t="str">
            <v>62703100</v>
          </cell>
          <cell r="E1471" t="str">
            <v>00000484</v>
          </cell>
          <cell r="F1471" t="str">
            <v>P00000D324</v>
          </cell>
        </row>
        <row r="1472">
          <cell r="A1472" t="str">
            <v>02</v>
          </cell>
          <cell r="B1472" t="str">
            <v>0091</v>
          </cell>
          <cell r="C1472" t="str">
            <v>0800050</v>
          </cell>
          <cell r="D1472" t="str">
            <v>62703100</v>
          </cell>
          <cell r="E1472" t="str">
            <v>00000484</v>
          </cell>
          <cell r="F1472" t="str">
            <v>P00000E114</v>
          </cell>
        </row>
        <row r="1473">
          <cell r="A1473" t="str">
            <v>02</v>
          </cell>
          <cell r="B1473" t="str">
            <v>0091</v>
          </cell>
          <cell r="C1473" t="str">
            <v>0800050</v>
          </cell>
          <cell r="D1473" t="str">
            <v>62703100</v>
          </cell>
          <cell r="E1473" t="str">
            <v>00000484</v>
          </cell>
          <cell r="F1473" t="str">
            <v>P00000E214</v>
          </cell>
        </row>
        <row r="1474">
          <cell r="A1474" t="str">
            <v>02</v>
          </cell>
          <cell r="B1474" t="str">
            <v>0091</v>
          </cell>
          <cell r="C1474" t="str">
            <v>0800050</v>
          </cell>
          <cell r="D1474" t="str">
            <v>62703100</v>
          </cell>
          <cell r="E1474" t="str">
            <v>00000484</v>
          </cell>
          <cell r="F1474" t="str">
            <v>P00000E314</v>
          </cell>
        </row>
        <row r="1475">
          <cell r="A1475" t="str">
            <v>02</v>
          </cell>
          <cell r="B1475" t="str">
            <v>0091</v>
          </cell>
          <cell r="C1475" t="str">
            <v>0800050</v>
          </cell>
          <cell r="D1475" t="str">
            <v>62703100</v>
          </cell>
          <cell r="E1475" t="str">
            <v>00000484</v>
          </cell>
          <cell r="F1475" t="str">
            <v>P00000F214</v>
          </cell>
        </row>
        <row r="1476">
          <cell r="A1476" t="str">
            <v>02</v>
          </cell>
          <cell r="B1476" t="str">
            <v>0091</v>
          </cell>
          <cell r="C1476" t="str">
            <v>0800050</v>
          </cell>
          <cell r="D1476" t="str">
            <v>62703100</v>
          </cell>
          <cell r="E1476" t="str">
            <v>00000484</v>
          </cell>
          <cell r="F1476" t="str">
            <v>P00000H114</v>
          </cell>
        </row>
        <row r="1477">
          <cell r="A1477" t="str">
            <v>02</v>
          </cell>
          <cell r="B1477" t="str">
            <v>0092</v>
          </cell>
          <cell r="C1477" t="str">
            <v>0099630</v>
          </cell>
          <cell r="D1477" t="str">
            <v>62703100</v>
          </cell>
          <cell r="E1477" t="str">
            <v>00000484</v>
          </cell>
          <cell r="F1477" t="str">
            <v>P00000F214</v>
          </cell>
        </row>
        <row r="1478">
          <cell r="A1478" t="str">
            <v>02</v>
          </cell>
          <cell r="B1478" t="str">
            <v>0092</v>
          </cell>
          <cell r="C1478" t="str">
            <v>0099640</v>
          </cell>
          <cell r="D1478" t="str">
            <v>62703100</v>
          </cell>
          <cell r="E1478" t="str">
            <v>00000484</v>
          </cell>
          <cell r="F1478" t="str">
            <v>P00000F214</v>
          </cell>
        </row>
        <row r="1479">
          <cell r="A1479" t="str">
            <v>02</v>
          </cell>
          <cell r="B1479" t="str">
            <v>0147</v>
          </cell>
          <cell r="C1479" t="str">
            <v>0053300</v>
          </cell>
          <cell r="D1479" t="str">
            <v>62703100</v>
          </cell>
          <cell r="E1479" t="str">
            <v>00000484</v>
          </cell>
          <cell r="F1479" t="str">
            <v>P00000E134</v>
          </cell>
        </row>
        <row r="1480">
          <cell r="A1480" t="str">
            <v>02</v>
          </cell>
          <cell r="B1480" t="str">
            <v>0147</v>
          </cell>
          <cell r="C1480" t="str">
            <v>0053300</v>
          </cell>
          <cell r="D1480" t="str">
            <v>62703100</v>
          </cell>
          <cell r="E1480" t="str">
            <v>00000484</v>
          </cell>
          <cell r="F1480" t="str">
            <v>P00000E214</v>
          </cell>
        </row>
        <row r="1481">
          <cell r="A1481" t="str">
            <v>02</v>
          </cell>
          <cell r="B1481" t="str">
            <v>0148</v>
          </cell>
          <cell r="C1481" t="str">
            <v>0196000</v>
          </cell>
          <cell r="D1481" t="str">
            <v>62703100</v>
          </cell>
          <cell r="E1481" t="str">
            <v>00000484</v>
          </cell>
          <cell r="F1481" t="str">
            <v>P00000F214</v>
          </cell>
        </row>
        <row r="1482">
          <cell r="A1482" t="str">
            <v>02</v>
          </cell>
          <cell r="B1482" t="str">
            <v>0148</v>
          </cell>
          <cell r="C1482" t="str">
            <v>0196200</v>
          </cell>
          <cell r="D1482" t="str">
            <v>62703100</v>
          </cell>
          <cell r="E1482" t="str">
            <v>00000484</v>
          </cell>
          <cell r="F1482" t="str">
            <v>P00000F214</v>
          </cell>
        </row>
        <row r="1483">
          <cell r="A1483" t="str">
            <v>02</v>
          </cell>
          <cell r="B1483" t="str">
            <v>0148</v>
          </cell>
          <cell r="C1483" t="str">
            <v>0309200</v>
          </cell>
          <cell r="D1483" t="str">
            <v>62703100</v>
          </cell>
          <cell r="E1483" t="str">
            <v>00000484</v>
          </cell>
          <cell r="F1483" t="str">
            <v>P00000D144</v>
          </cell>
        </row>
        <row r="1484">
          <cell r="A1484" t="str">
            <v>02</v>
          </cell>
          <cell r="B1484" t="str">
            <v>0148</v>
          </cell>
          <cell r="C1484" t="str">
            <v>0309300</v>
          </cell>
          <cell r="D1484" t="str">
            <v>62703100</v>
          </cell>
          <cell r="E1484" t="str">
            <v>00000484</v>
          </cell>
          <cell r="F1484" t="str">
            <v>P00000D144</v>
          </cell>
        </row>
        <row r="1485">
          <cell r="A1485" t="str">
            <v>02</v>
          </cell>
          <cell r="B1485" t="str">
            <v>0148</v>
          </cell>
          <cell r="C1485" t="str">
            <v>0309400</v>
          </cell>
          <cell r="D1485" t="str">
            <v>62703100</v>
          </cell>
          <cell r="E1485" t="str">
            <v>00000484</v>
          </cell>
          <cell r="F1485" t="str">
            <v>P00000D144</v>
          </cell>
        </row>
        <row r="1486">
          <cell r="A1486" t="str">
            <v>02</v>
          </cell>
          <cell r="B1486" t="str">
            <v>0148</v>
          </cell>
          <cell r="C1486" t="str">
            <v>0309500</v>
          </cell>
          <cell r="D1486" t="str">
            <v>62703100</v>
          </cell>
          <cell r="E1486" t="str">
            <v>00000484</v>
          </cell>
          <cell r="F1486" t="str">
            <v>P00000D144</v>
          </cell>
        </row>
        <row r="1487">
          <cell r="A1487" t="str">
            <v>02</v>
          </cell>
          <cell r="B1487" t="str">
            <v>0148</v>
          </cell>
          <cell r="C1487" t="str">
            <v>0309600</v>
          </cell>
          <cell r="D1487" t="str">
            <v>62703100</v>
          </cell>
          <cell r="E1487" t="str">
            <v>00000484</v>
          </cell>
          <cell r="F1487" t="str">
            <v>P00000D144</v>
          </cell>
        </row>
        <row r="1488">
          <cell r="A1488" t="str">
            <v>02</v>
          </cell>
          <cell r="B1488" t="str">
            <v>0148</v>
          </cell>
          <cell r="C1488" t="str">
            <v>0309700</v>
          </cell>
          <cell r="D1488" t="str">
            <v>62703100</v>
          </cell>
          <cell r="E1488" t="str">
            <v>00000484</v>
          </cell>
          <cell r="F1488" t="str">
            <v>P00000D144</v>
          </cell>
        </row>
        <row r="1489">
          <cell r="A1489" t="str">
            <v>02</v>
          </cell>
          <cell r="B1489" t="str">
            <v>0148</v>
          </cell>
          <cell r="C1489" t="str">
            <v>0309800</v>
          </cell>
          <cell r="D1489" t="str">
            <v>62703100</v>
          </cell>
          <cell r="E1489" t="str">
            <v>00000484</v>
          </cell>
          <cell r="F1489" t="str">
            <v>P00000D144</v>
          </cell>
        </row>
        <row r="1490">
          <cell r="A1490" t="str">
            <v>02</v>
          </cell>
          <cell r="B1490" t="str">
            <v>0148</v>
          </cell>
          <cell r="C1490" t="str">
            <v>0309900</v>
          </cell>
          <cell r="D1490" t="str">
            <v>62703100</v>
          </cell>
          <cell r="E1490" t="str">
            <v>00000484</v>
          </cell>
          <cell r="F1490" t="str">
            <v>P00000D144</v>
          </cell>
        </row>
        <row r="1491">
          <cell r="A1491" t="str">
            <v>02</v>
          </cell>
          <cell r="B1491" t="str">
            <v>0148</v>
          </cell>
          <cell r="C1491" t="str">
            <v>0310000</v>
          </cell>
          <cell r="D1491" t="str">
            <v>62703100</v>
          </cell>
          <cell r="E1491" t="str">
            <v>00000484</v>
          </cell>
          <cell r="F1491" t="str">
            <v>P00000D144</v>
          </cell>
        </row>
        <row r="1492">
          <cell r="A1492" t="str">
            <v>02</v>
          </cell>
          <cell r="B1492" t="str">
            <v>0148</v>
          </cell>
          <cell r="C1492" t="str">
            <v>0310100</v>
          </cell>
          <cell r="D1492" t="str">
            <v>62703100</v>
          </cell>
          <cell r="E1492" t="str">
            <v>00000484</v>
          </cell>
          <cell r="F1492" t="str">
            <v>P00000D144</v>
          </cell>
        </row>
        <row r="1493">
          <cell r="A1493" t="str">
            <v>02</v>
          </cell>
          <cell r="B1493" t="str">
            <v>0148</v>
          </cell>
          <cell r="C1493" t="str">
            <v>0310200</v>
          </cell>
          <cell r="D1493" t="str">
            <v>62703100</v>
          </cell>
          <cell r="E1493" t="str">
            <v>00000484</v>
          </cell>
          <cell r="F1493" t="str">
            <v>P00000D144</v>
          </cell>
        </row>
        <row r="1494">
          <cell r="A1494" t="str">
            <v>02</v>
          </cell>
          <cell r="B1494" t="str">
            <v>0148</v>
          </cell>
          <cell r="C1494" t="str">
            <v>0310300</v>
          </cell>
          <cell r="D1494" t="str">
            <v>62703100</v>
          </cell>
          <cell r="E1494" t="str">
            <v>00000484</v>
          </cell>
          <cell r="F1494" t="str">
            <v>P00000D144</v>
          </cell>
        </row>
        <row r="1495">
          <cell r="A1495" t="str">
            <v>02</v>
          </cell>
          <cell r="B1495" t="str">
            <v>0148</v>
          </cell>
          <cell r="C1495" t="str">
            <v>0310400</v>
          </cell>
          <cell r="D1495" t="str">
            <v>62703100</v>
          </cell>
          <cell r="E1495" t="str">
            <v>00000484</v>
          </cell>
          <cell r="F1495" t="str">
            <v>P00000D144</v>
          </cell>
        </row>
        <row r="1496">
          <cell r="A1496" t="str">
            <v>02</v>
          </cell>
          <cell r="B1496" t="str">
            <v>0148</v>
          </cell>
          <cell r="C1496" t="str">
            <v>0310500</v>
          </cell>
          <cell r="D1496" t="str">
            <v>62703100</v>
          </cell>
          <cell r="E1496" t="str">
            <v>00000484</v>
          </cell>
          <cell r="F1496" t="str">
            <v>P00000D144</v>
          </cell>
        </row>
        <row r="1497">
          <cell r="A1497" t="str">
            <v>02</v>
          </cell>
          <cell r="B1497" t="str">
            <v>0148</v>
          </cell>
          <cell r="C1497" t="str">
            <v>0310600</v>
          </cell>
          <cell r="D1497" t="str">
            <v>62703100</v>
          </cell>
          <cell r="E1497" t="str">
            <v>00000484</v>
          </cell>
          <cell r="F1497" t="str">
            <v>P00000D144</v>
          </cell>
        </row>
        <row r="1498">
          <cell r="A1498" t="str">
            <v>02</v>
          </cell>
          <cell r="B1498" t="str">
            <v>0148</v>
          </cell>
          <cell r="C1498" t="str">
            <v>0310700</v>
          </cell>
          <cell r="D1498" t="str">
            <v>62703100</v>
          </cell>
          <cell r="E1498" t="str">
            <v>00000484</v>
          </cell>
          <cell r="F1498" t="str">
            <v>P00000D144</v>
          </cell>
        </row>
        <row r="1499">
          <cell r="A1499" t="str">
            <v>02</v>
          </cell>
          <cell r="B1499" t="str">
            <v>0148</v>
          </cell>
          <cell r="C1499" t="str">
            <v>0310800</v>
          </cell>
          <cell r="D1499" t="str">
            <v>62703100</v>
          </cell>
          <cell r="E1499" t="str">
            <v>00000484</v>
          </cell>
          <cell r="F1499" t="str">
            <v>P00000D144</v>
          </cell>
        </row>
        <row r="1500">
          <cell r="A1500" t="str">
            <v>02</v>
          </cell>
          <cell r="B1500" t="str">
            <v>0148</v>
          </cell>
          <cell r="C1500" t="str">
            <v>0311000</v>
          </cell>
          <cell r="D1500" t="str">
            <v>62703100</v>
          </cell>
          <cell r="E1500" t="str">
            <v>00000484</v>
          </cell>
          <cell r="F1500" t="str">
            <v>P00000D144</v>
          </cell>
        </row>
        <row r="1501">
          <cell r="A1501" t="str">
            <v>02</v>
          </cell>
          <cell r="B1501" t="str">
            <v>0148</v>
          </cell>
          <cell r="C1501" t="str">
            <v>0311100</v>
          </cell>
          <cell r="D1501" t="str">
            <v>62703100</v>
          </cell>
          <cell r="E1501" t="str">
            <v>00000484</v>
          </cell>
          <cell r="F1501" t="str">
            <v>P00000D144</v>
          </cell>
        </row>
        <row r="1502">
          <cell r="A1502" t="str">
            <v>02</v>
          </cell>
          <cell r="B1502" t="str">
            <v>0148</v>
          </cell>
          <cell r="C1502" t="str">
            <v>0311200</v>
          </cell>
          <cell r="D1502" t="str">
            <v>62703100</v>
          </cell>
          <cell r="E1502" t="str">
            <v>00000484</v>
          </cell>
          <cell r="F1502" t="str">
            <v>P00000D144</v>
          </cell>
        </row>
        <row r="1503">
          <cell r="A1503" t="str">
            <v>02</v>
          </cell>
          <cell r="B1503" t="str">
            <v>0148</v>
          </cell>
          <cell r="C1503" t="str">
            <v>0311300</v>
          </cell>
          <cell r="D1503" t="str">
            <v>62703100</v>
          </cell>
          <cell r="E1503" t="str">
            <v>00000484</v>
          </cell>
          <cell r="F1503" t="str">
            <v>P00000D144</v>
          </cell>
        </row>
        <row r="1504">
          <cell r="A1504" t="str">
            <v>02</v>
          </cell>
          <cell r="B1504" t="str">
            <v>0148</v>
          </cell>
          <cell r="C1504" t="str">
            <v>0311400</v>
          </cell>
          <cell r="D1504" t="str">
            <v>62703100</v>
          </cell>
          <cell r="E1504" t="str">
            <v>00000484</v>
          </cell>
          <cell r="F1504" t="str">
            <v>P00000D144</v>
          </cell>
        </row>
        <row r="1505">
          <cell r="A1505" t="str">
            <v>02</v>
          </cell>
          <cell r="B1505" t="str">
            <v>0148</v>
          </cell>
          <cell r="C1505" t="str">
            <v>0311500</v>
          </cell>
          <cell r="D1505" t="str">
            <v>62703100</v>
          </cell>
          <cell r="E1505" t="str">
            <v>00000484</v>
          </cell>
          <cell r="F1505" t="str">
            <v>P00000D144</v>
          </cell>
        </row>
        <row r="1506">
          <cell r="A1506" t="str">
            <v>02</v>
          </cell>
          <cell r="B1506" t="str">
            <v>0148</v>
          </cell>
          <cell r="C1506" t="str">
            <v>0311600</v>
          </cell>
          <cell r="D1506" t="str">
            <v>62703100</v>
          </cell>
          <cell r="E1506" t="str">
            <v>00000484</v>
          </cell>
          <cell r="F1506" t="str">
            <v>P00000D144</v>
          </cell>
        </row>
        <row r="1507">
          <cell r="A1507" t="str">
            <v>02</v>
          </cell>
          <cell r="B1507" t="str">
            <v>0148</v>
          </cell>
          <cell r="C1507" t="str">
            <v>0311700</v>
          </cell>
          <cell r="D1507" t="str">
            <v>62703100</v>
          </cell>
          <cell r="E1507" t="str">
            <v>00000484</v>
          </cell>
          <cell r="F1507" t="str">
            <v>P00000D144</v>
          </cell>
        </row>
        <row r="1508">
          <cell r="A1508" t="str">
            <v>02</v>
          </cell>
          <cell r="B1508" t="str">
            <v>0148</v>
          </cell>
          <cell r="C1508" t="str">
            <v>0311800</v>
          </cell>
          <cell r="D1508" t="str">
            <v>62703100</v>
          </cell>
          <cell r="E1508" t="str">
            <v>00000484</v>
          </cell>
          <cell r="F1508" t="str">
            <v>P00000D144</v>
          </cell>
        </row>
        <row r="1509">
          <cell r="A1509" t="str">
            <v>02</v>
          </cell>
          <cell r="B1509" t="str">
            <v>0148</v>
          </cell>
          <cell r="C1509" t="str">
            <v>0420700</v>
          </cell>
          <cell r="D1509" t="str">
            <v>62703100</v>
          </cell>
          <cell r="E1509" t="str">
            <v>00000484</v>
          </cell>
          <cell r="F1509" t="str">
            <v>P00000F214</v>
          </cell>
        </row>
        <row r="1510">
          <cell r="A1510" t="str">
            <v>02</v>
          </cell>
          <cell r="B1510" t="str">
            <v>0148</v>
          </cell>
          <cell r="C1510" t="str">
            <v>0437100</v>
          </cell>
          <cell r="D1510" t="str">
            <v>62703100</v>
          </cell>
          <cell r="E1510" t="str">
            <v>00000484</v>
          </cell>
          <cell r="F1510" t="str">
            <v>P00000D144</v>
          </cell>
        </row>
        <row r="1511">
          <cell r="A1511" t="str">
            <v>02</v>
          </cell>
          <cell r="B1511" t="str">
            <v>0148</v>
          </cell>
          <cell r="C1511" t="str">
            <v>0437100</v>
          </cell>
          <cell r="D1511" t="str">
            <v>62703100</v>
          </cell>
          <cell r="E1511" t="str">
            <v>00000484</v>
          </cell>
          <cell r="F1511" t="str">
            <v>P00000E214</v>
          </cell>
        </row>
        <row r="1512">
          <cell r="A1512" t="str">
            <v>02</v>
          </cell>
          <cell r="B1512" t="str">
            <v>0148</v>
          </cell>
          <cell r="C1512" t="str">
            <v>0437200</v>
          </cell>
          <cell r="D1512" t="str">
            <v>62703100</v>
          </cell>
          <cell r="E1512" t="str">
            <v>00000484</v>
          </cell>
          <cell r="F1512" t="str">
            <v>P00000D144</v>
          </cell>
        </row>
        <row r="1513">
          <cell r="A1513" t="str">
            <v>02</v>
          </cell>
          <cell r="B1513" t="str">
            <v>0148</v>
          </cell>
          <cell r="C1513" t="str">
            <v>0437300</v>
          </cell>
          <cell r="D1513" t="str">
            <v>62703100</v>
          </cell>
          <cell r="E1513" t="str">
            <v>00000484</v>
          </cell>
          <cell r="F1513" t="str">
            <v>P00000D144</v>
          </cell>
        </row>
        <row r="1514">
          <cell r="A1514" t="str">
            <v>02</v>
          </cell>
          <cell r="B1514" t="str">
            <v>0148</v>
          </cell>
          <cell r="C1514" t="str">
            <v>0437400</v>
          </cell>
          <cell r="D1514" t="str">
            <v>62703100</v>
          </cell>
          <cell r="E1514" t="str">
            <v>00000484</v>
          </cell>
          <cell r="F1514" t="str">
            <v>P00000D144</v>
          </cell>
        </row>
        <row r="1515">
          <cell r="A1515" t="str">
            <v>02</v>
          </cell>
          <cell r="B1515" t="str">
            <v>0148</v>
          </cell>
          <cell r="C1515" t="str">
            <v>0437500</v>
          </cell>
          <cell r="D1515" t="str">
            <v>62703100</v>
          </cell>
          <cell r="E1515" t="str">
            <v>00000484</v>
          </cell>
          <cell r="F1515" t="str">
            <v>P00000D144</v>
          </cell>
        </row>
        <row r="1516">
          <cell r="A1516" t="str">
            <v>02</v>
          </cell>
          <cell r="B1516" t="str">
            <v>0148</v>
          </cell>
          <cell r="C1516" t="str">
            <v>0437600</v>
          </cell>
          <cell r="D1516" t="str">
            <v>62703100</v>
          </cell>
          <cell r="E1516" t="str">
            <v>00000484</v>
          </cell>
          <cell r="F1516" t="str">
            <v>P00000D144</v>
          </cell>
        </row>
        <row r="1517">
          <cell r="A1517" t="str">
            <v>02</v>
          </cell>
          <cell r="B1517" t="str">
            <v>0148</v>
          </cell>
          <cell r="C1517" t="str">
            <v>0437700</v>
          </cell>
          <cell r="D1517" t="str">
            <v>62703100</v>
          </cell>
          <cell r="E1517" t="str">
            <v>00000484</v>
          </cell>
          <cell r="F1517" t="str">
            <v>P00000D144</v>
          </cell>
        </row>
        <row r="1518">
          <cell r="A1518" t="str">
            <v>02</v>
          </cell>
          <cell r="B1518" t="str">
            <v>0148</v>
          </cell>
          <cell r="C1518" t="str">
            <v>0437800</v>
          </cell>
          <cell r="D1518" t="str">
            <v>62703100</v>
          </cell>
          <cell r="E1518" t="str">
            <v>00000484</v>
          </cell>
          <cell r="F1518" t="str">
            <v>P00000D144</v>
          </cell>
        </row>
        <row r="1519">
          <cell r="A1519" t="str">
            <v>02</v>
          </cell>
          <cell r="B1519" t="str">
            <v>0148</v>
          </cell>
          <cell r="C1519" t="str">
            <v>0437900</v>
          </cell>
          <cell r="D1519" t="str">
            <v>62703100</v>
          </cell>
          <cell r="E1519" t="str">
            <v>00000484</v>
          </cell>
          <cell r="F1519" t="str">
            <v>P00000D144</v>
          </cell>
        </row>
        <row r="1520">
          <cell r="A1520" t="str">
            <v>02</v>
          </cell>
          <cell r="B1520" t="str">
            <v>0148</v>
          </cell>
          <cell r="C1520" t="str">
            <v>0438000</v>
          </cell>
          <cell r="D1520" t="str">
            <v>62703100</v>
          </cell>
          <cell r="E1520" t="str">
            <v>00000484</v>
          </cell>
          <cell r="F1520" t="str">
            <v>P00000D144</v>
          </cell>
        </row>
        <row r="1521">
          <cell r="A1521" t="str">
            <v>02</v>
          </cell>
          <cell r="B1521" t="str">
            <v>0148</v>
          </cell>
          <cell r="C1521" t="str">
            <v>0438000</v>
          </cell>
          <cell r="D1521" t="str">
            <v>62703100</v>
          </cell>
          <cell r="E1521" t="str">
            <v>00000484</v>
          </cell>
          <cell r="F1521" t="str">
            <v>P00000D244</v>
          </cell>
        </row>
        <row r="1522">
          <cell r="A1522" t="str">
            <v>02</v>
          </cell>
          <cell r="B1522" t="str">
            <v>0148</v>
          </cell>
          <cell r="C1522" t="str">
            <v>0438100</v>
          </cell>
          <cell r="D1522" t="str">
            <v>62703100</v>
          </cell>
          <cell r="E1522" t="str">
            <v>00000484</v>
          </cell>
          <cell r="F1522" t="str">
            <v>P00000D144</v>
          </cell>
        </row>
        <row r="1523">
          <cell r="A1523" t="str">
            <v>02</v>
          </cell>
          <cell r="B1523" t="str">
            <v>0148</v>
          </cell>
          <cell r="C1523" t="str">
            <v>0438200</v>
          </cell>
          <cell r="D1523" t="str">
            <v>62703100</v>
          </cell>
          <cell r="E1523" t="str">
            <v>00000484</v>
          </cell>
          <cell r="F1523" t="str">
            <v>P00000D144</v>
          </cell>
        </row>
        <row r="1524">
          <cell r="A1524" t="str">
            <v>02</v>
          </cell>
          <cell r="B1524" t="str">
            <v>0148</v>
          </cell>
          <cell r="C1524" t="str">
            <v>0438300</v>
          </cell>
          <cell r="D1524" t="str">
            <v>62703100</v>
          </cell>
          <cell r="E1524" t="str">
            <v>00000484</v>
          </cell>
          <cell r="F1524" t="str">
            <v>P00000D144</v>
          </cell>
        </row>
        <row r="1525">
          <cell r="A1525" t="str">
            <v>02</v>
          </cell>
          <cell r="B1525" t="str">
            <v>0148</v>
          </cell>
          <cell r="C1525" t="str">
            <v>0438400</v>
          </cell>
          <cell r="D1525" t="str">
            <v>62703100</v>
          </cell>
          <cell r="E1525" t="str">
            <v>00000484</v>
          </cell>
          <cell r="F1525" t="str">
            <v>P00000D144</v>
          </cell>
        </row>
        <row r="1526">
          <cell r="A1526" t="str">
            <v>02</v>
          </cell>
          <cell r="B1526" t="str">
            <v>0148</v>
          </cell>
          <cell r="C1526" t="str">
            <v>0438500</v>
          </cell>
          <cell r="D1526" t="str">
            <v>62703100</v>
          </cell>
          <cell r="E1526" t="str">
            <v>00000484</v>
          </cell>
          <cell r="F1526" t="str">
            <v>P00000D144</v>
          </cell>
        </row>
        <row r="1527">
          <cell r="A1527" t="str">
            <v>02</v>
          </cell>
          <cell r="B1527" t="str">
            <v>0148</v>
          </cell>
          <cell r="C1527" t="str">
            <v>0438600</v>
          </cell>
          <cell r="D1527" t="str">
            <v>62703100</v>
          </cell>
          <cell r="E1527" t="str">
            <v>00000484</v>
          </cell>
          <cell r="F1527" t="str">
            <v>P00000D144</v>
          </cell>
        </row>
        <row r="1528">
          <cell r="A1528" t="str">
            <v>02</v>
          </cell>
          <cell r="B1528" t="str">
            <v>0148</v>
          </cell>
          <cell r="C1528" t="str">
            <v>0438700</v>
          </cell>
          <cell r="D1528" t="str">
            <v>62703100</v>
          </cell>
          <cell r="E1528" t="str">
            <v>00000484</v>
          </cell>
          <cell r="F1528" t="str">
            <v>P00000D144</v>
          </cell>
        </row>
        <row r="1529">
          <cell r="A1529" t="str">
            <v>02</v>
          </cell>
          <cell r="B1529" t="str">
            <v>0148</v>
          </cell>
          <cell r="C1529" t="str">
            <v>0438800</v>
          </cell>
          <cell r="D1529" t="str">
            <v>62703100</v>
          </cell>
          <cell r="E1529" t="str">
            <v>00000484</v>
          </cell>
          <cell r="F1529" t="str">
            <v>P00000D144</v>
          </cell>
        </row>
        <row r="1530">
          <cell r="A1530" t="str">
            <v>02</v>
          </cell>
          <cell r="B1530" t="str">
            <v>0148</v>
          </cell>
          <cell r="C1530" t="str">
            <v>0438900</v>
          </cell>
          <cell r="D1530" t="str">
            <v>62703100</v>
          </cell>
          <cell r="E1530" t="str">
            <v>00000484</v>
          </cell>
          <cell r="F1530" t="str">
            <v>P00000D144</v>
          </cell>
        </row>
        <row r="1531">
          <cell r="A1531" t="str">
            <v>02</v>
          </cell>
          <cell r="B1531" t="str">
            <v>0148</v>
          </cell>
          <cell r="C1531" t="str">
            <v>0439000</v>
          </cell>
          <cell r="D1531" t="str">
            <v>62703100</v>
          </cell>
          <cell r="E1531" t="str">
            <v>00000484</v>
          </cell>
          <cell r="F1531" t="str">
            <v>P00000D144</v>
          </cell>
        </row>
        <row r="1532">
          <cell r="A1532" t="str">
            <v>02</v>
          </cell>
          <cell r="B1532" t="str">
            <v>0148</v>
          </cell>
          <cell r="C1532" t="str">
            <v>0439100</v>
          </cell>
          <cell r="D1532" t="str">
            <v>62703100</v>
          </cell>
          <cell r="E1532" t="str">
            <v>00000484</v>
          </cell>
          <cell r="F1532" t="str">
            <v>P00000D144</v>
          </cell>
        </row>
        <row r="1533">
          <cell r="A1533" t="str">
            <v>02</v>
          </cell>
          <cell r="B1533" t="str">
            <v>0148</v>
          </cell>
          <cell r="C1533" t="str">
            <v>0439200</v>
          </cell>
          <cell r="D1533" t="str">
            <v>62703100</v>
          </cell>
          <cell r="E1533" t="str">
            <v>00000484</v>
          </cell>
          <cell r="F1533" t="str">
            <v>P00000D144</v>
          </cell>
        </row>
        <row r="1534">
          <cell r="A1534" t="str">
            <v>02</v>
          </cell>
          <cell r="B1534" t="str">
            <v>0148</v>
          </cell>
          <cell r="C1534" t="str">
            <v>0439300</v>
          </cell>
          <cell r="D1534" t="str">
            <v>62703100</v>
          </cell>
          <cell r="E1534" t="str">
            <v>00000484</v>
          </cell>
          <cell r="F1534" t="str">
            <v>P00000D144</v>
          </cell>
        </row>
        <row r="1535">
          <cell r="A1535" t="str">
            <v>02</v>
          </cell>
          <cell r="B1535" t="str">
            <v>0148</v>
          </cell>
          <cell r="C1535" t="str">
            <v>0439400</v>
          </cell>
          <cell r="D1535" t="str">
            <v>62703100</v>
          </cell>
          <cell r="E1535" t="str">
            <v>00000484</v>
          </cell>
          <cell r="F1535" t="str">
            <v>P00000D144</v>
          </cell>
        </row>
        <row r="1536">
          <cell r="A1536" t="str">
            <v>02</v>
          </cell>
          <cell r="B1536" t="str">
            <v>0148</v>
          </cell>
          <cell r="C1536" t="str">
            <v>0439500</v>
          </cell>
          <cell r="D1536" t="str">
            <v>62703100</v>
          </cell>
          <cell r="E1536" t="str">
            <v>00000484</v>
          </cell>
          <cell r="F1536" t="str">
            <v>P00000D144</v>
          </cell>
        </row>
        <row r="1537">
          <cell r="A1537" t="str">
            <v>02</v>
          </cell>
          <cell r="B1537" t="str">
            <v>0148</v>
          </cell>
          <cell r="C1537" t="str">
            <v>0439600</v>
          </cell>
          <cell r="D1537" t="str">
            <v>62703100</v>
          </cell>
          <cell r="E1537" t="str">
            <v>00000484</v>
          </cell>
          <cell r="F1537" t="str">
            <v>P00000D144</v>
          </cell>
        </row>
        <row r="1538">
          <cell r="A1538" t="str">
            <v>02</v>
          </cell>
          <cell r="B1538" t="str">
            <v>0148</v>
          </cell>
          <cell r="C1538" t="str">
            <v>0439700</v>
          </cell>
          <cell r="D1538" t="str">
            <v>62703100</v>
          </cell>
          <cell r="E1538" t="str">
            <v>00000484</v>
          </cell>
          <cell r="F1538" t="str">
            <v>P00000D144</v>
          </cell>
        </row>
        <row r="1539">
          <cell r="A1539" t="str">
            <v>02</v>
          </cell>
          <cell r="B1539" t="str">
            <v>0148</v>
          </cell>
          <cell r="C1539" t="str">
            <v>0700000</v>
          </cell>
          <cell r="D1539" t="str">
            <v>62703100</v>
          </cell>
          <cell r="E1539" t="str">
            <v>00000484</v>
          </cell>
          <cell r="F1539" t="str">
            <v>P00000D144</v>
          </cell>
        </row>
        <row r="1540">
          <cell r="A1540" t="str">
            <v>02</v>
          </cell>
          <cell r="B1540" t="str">
            <v>0148</v>
          </cell>
          <cell r="C1540" t="str">
            <v>0700100</v>
          </cell>
          <cell r="D1540" t="str">
            <v>62703100</v>
          </cell>
          <cell r="E1540" t="str">
            <v>00000484</v>
          </cell>
          <cell r="F1540" t="str">
            <v>P00000D144</v>
          </cell>
        </row>
        <row r="1541">
          <cell r="A1541" t="str">
            <v>02</v>
          </cell>
          <cell r="B1541" t="str">
            <v>0148</v>
          </cell>
          <cell r="C1541" t="str">
            <v>0700200</v>
          </cell>
          <cell r="D1541" t="str">
            <v>62703100</v>
          </cell>
          <cell r="E1541" t="str">
            <v>00000484</v>
          </cell>
          <cell r="F1541" t="str">
            <v>P00000D144</v>
          </cell>
        </row>
        <row r="1542">
          <cell r="A1542" t="str">
            <v>02</v>
          </cell>
          <cell r="B1542" t="str">
            <v>0148</v>
          </cell>
          <cell r="C1542" t="str">
            <v>0700300</v>
          </cell>
          <cell r="D1542" t="str">
            <v>62703100</v>
          </cell>
          <cell r="E1542" t="str">
            <v>00000484</v>
          </cell>
          <cell r="F1542" t="str">
            <v>P00000D144</v>
          </cell>
        </row>
        <row r="1543">
          <cell r="A1543" t="str">
            <v>02</v>
          </cell>
          <cell r="B1543" t="str">
            <v>0148</v>
          </cell>
          <cell r="C1543" t="str">
            <v>0700400</v>
          </cell>
          <cell r="D1543" t="str">
            <v>62703100</v>
          </cell>
          <cell r="E1543" t="str">
            <v>00000484</v>
          </cell>
          <cell r="F1543" t="str">
            <v>P00000D144</v>
          </cell>
        </row>
        <row r="1544">
          <cell r="A1544" t="str">
            <v>02</v>
          </cell>
          <cell r="B1544" t="str">
            <v>0148</v>
          </cell>
          <cell r="C1544" t="str">
            <v>0700500</v>
          </cell>
          <cell r="D1544" t="str">
            <v>62703100</v>
          </cell>
          <cell r="E1544" t="str">
            <v>00000484</v>
          </cell>
          <cell r="F1544" t="str">
            <v>P00000D144</v>
          </cell>
        </row>
        <row r="1545">
          <cell r="A1545" t="str">
            <v>02</v>
          </cell>
          <cell r="B1545" t="str">
            <v>0148</v>
          </cell>
          <cell r="C1545" t="str">
            <v>0700600</v>
          </cell>
          <cell r="D1545" t="str">
            <v>62703100</v>
          </cell>
          <cell r="E1545" t="str">
            <v>00000484</v>
          </cell>
          <cell r="F1545" t="str">
            <v>P00000D144</v>
          </cell>
        </row>
        <row r="1546">
          <cell r="A1546" t="str">
            <v>02</v>
          </cell>
          <cell r="B1546" t="str">
            <v>0148</v>
          </cell>
          <cell r="C1546" t="str">
            <v>0700700</v>
          </cell>
          <cell r="D1546" t="str">
            <v>62703100</v>
          </cell>
          <cell r="E1546" t="str">
            <v>00000484</v>
          </cell>
          <cell r="F1546" t="str">
            <v>P00000D144</v>
          </cell>
        </row>
        <row r="1547">
          <cell r="A1547" t="str">
            <v>02</v>
          </cell>
          <cell r="B1547" t="str">
            <v>0148</v>
          </cell>
          <cell r="C1547" t="str">
            <v>0700800</v>
          </cell>
          <cell r="D1547" t="str">
            <v>62703100</v>
          </cell>
          <cell r="E1547" t="str">
            <v>00000484</v>
          </cell>
          <cell r="F1547" t="str">
            <v>P00000D144</v>
          </cell>
        </row>
        <row r="1548">
          <cell r="A1548" t="str">
            <v>02</v>
          </cell>
          <cell r="B1548" t="str">
            <v>0148</v>
          </cell>
          <cell r="C1548" t="str">
            <v>0700900</v>
          </cell>
          <cell r="D1548" t="str">
            <v>62703100</v>
          </cell>
          <cell r="E1548" t="str">
            <v>00000484</v>
          </cell>
          <cell r="F1548" t="str">
            <v>P00000D144</v>
          </cell>
        </row>
        <row r="1549">
          <cell r="A1549" t="str">
            <v>02</v>
          </cell>
          <cell r="B1549" t="str">
            <v>0148</v>
          </cell>
          <cell r="C1549" t="str">
            <v>0701000</v>
          </cell>
          <cell r="D1549" t="str">
            <v>62703100</v>
          </cell>
          <cell r="E1549" t="str">
            <v>00000484</v>
          </cell>
          <cell r="F1549" t="str">
            <v>P00000D144</v>
          </cell>
        </row>
        <row r="1550">
          <cell r="A1550" t="str">
            <v>02</v>
          </cell>
          <cell r="B1550" t="str">
            <v>0148</v>
          </cell>
          <cell r="C1550" t="str">
            <v>0701100</v>
          </cell>
          <cell r="D1550" t="str">
            <v>62703100</v>
          </cell>
          <cell r="E1550" t="str">
            <v>00000484</v>
          </cell>
          <cell r="F1550" t="str">
            <v>P00000D144</v>
          </cell>
        </row>
        <row r="1551">
          <cell r="A1551" t="str">
            <v>02</v>
          </cell>
          <cell r="B1551" t="str">
            <v>0148</v>
          </cell>
          <cell r="C1551" t="str">
            <v>0701200</v>
          </cell>
          <cell r="D1551" t="str">
            <v>62703100</v>
          </cell>
          <cell r="E1551" t="str">
            <v>00000484</v>
          </cell>
          <cell r="F1551" t="str">
            <v>P00000D144</v>
          </cell>
        </row>
        <row r="1552">
          <cell r="A1552" t="str">
            <v>02</v>
          </cell>
          <cell r="B1552" t="str">
            <v>0148</v>
          </cell>
          <cell r="C1552" t="str">
            <v>0705400</v>
          </cell>
          <cell r="D1552" t="str">
            <v>62703100</v>
          </cell>
          <cell r="E1552" t="str">
            <v>00000484</v>
          </cell>
          <cell r="F1552" t="str">
            <v>P00000D144</v>
          </cell>
        </row>
        <row r="1553">
          <cell r="A1553" t="str">
            <v>02</v>
          </cell>
          <cell r="B1553" t="str">
            <v>0148</v>
          </cell>
          <cell r="C1553" t="str">
            <v>0807800</v>
          </cell>
          <cell r="D1553" t="str">
            <v>62703100</v>
          </cell>
          <cell r="E1553" t="str">
            <v>00000484</v>
          </cell>
          <cell r="F1553" t="str">
            <v>P00000E214</v>
          </cell>
        </row>
        <row r="1554">
          <cell r="A1554" t="str">
            <v>02</v>
          </cell>
          <cell r="B1554" t="str">
            <v>0148</v>
          </cell>
          <cell r="C1554" t="str">
            <v>0807800</v>
          </cell>
          <cell r="D1554" t="str">
            <v>62703100</v>
          </cell>
          <cell r="E1554" t="str">
            <v>00000484</v>
          </cell>
          <cell r="F1554" t="str">
            <v>P00000F214</v>
          </cell>
        </row>
        <row r="1555">
          <cell r="A1555" t="str">
            <v>02</v>
          </cell>
          <cell r="B1555" t="str">
            <v>0151</v>
          </cell>
          <cell r="C1555" t="str">
            <v>0077301</v>
          </cell>
          <cell r="D1555" t="str">
            <v>62703100</v>
          </cell>
          <cell r="E1555" t="str">
            <v>00000484</v>
          </cell>
          <cell r="F1555" t="str">
            <v>P00000D144</v>
          </cell>
        </row>
        <row r="1556">
          <cell r="A1556" t="str">
            <v>02</v>
          </cell>
          <cell r="B1556" t="str">
            <v>0152</v>
          </cell>
          <cell r="C1556" t="str">
            <v>0801000</v>
          </cell>
          <cell r="D1556" t="str">
            <v>62703100</v>
          </cell>
          <cell r="E1556" t="str">
            <v>00000484</v>
          </cell>
          <cell r="F1556" t="str">
            <v>P00000E214</v>
          </cell>
        </row>
        <row r="1557">
          <cell r="A1557" t="str">
            <v>02</v>
          </cell>
          <cell r="B1557" t="str">
            <v>0152</v>
          </cell>
          <cell r="C1557" t="str">
            <v>0801000</v>
          </cell>
          <cell r="D1557" t="str">
            <v>62703100</v>
          </cell>
          <cell r="E1557" t="str">
            <v>00000484</v>
          </cell>
          <cell r="F1557" t="str">
            <v>P00000H114</v>
          </cell>
        </row>
        <row r="1558">
          <cell r="A1558" t="str">
            <v>02</v>
          </cell>
          <cell r="B1558" t="str">
            <v>0162</v>
          </cell>
          <cell r="C1558" t="str">
            <v>0000510</v>
          </cell>
          <cell r="D1558" t="str">
            <v>62703100</v>
          </cell>
          <cell r="E1558" t="str">
            <v>00000484</v>
          </cell>
          <cell r="F1558" t="str">
            <v>P00000H114</v>
          </cell>
        </row>
        <row r="1559">
          <cell r="A1559" t="str">
            <v>02</v>
          </cell>
          <cell r="B1559" t="str">
            <v>0164</v>
          </cell>
          <cell r="C1559" t="str">
            <v>0800010</v>
          </cell>
          <cell r="D1559" t="str">
            <v>62703100</v>
          </cell>
          <cell r="E1559" t="str">
            <v>00000484</v>
          </cell>
          <cell r="F1559" t="str">
            <v>P00000D324</v>
          </cell>
        </row>
        <row r="1560">
          <cell r="A1560" t="str">
            <v>02</v>
          </cell>
          <cell r="B1560" t="str">
            <v>0166</v>
          </cell>
          <cell r="C1560" t="str">
            <v>0800070</v>
          </cell>
          <cell r="D1560" t="str">
            <v>62703100</v>
          </cell>
          <cell r="E1560" t="str">
            <v>00000484</v>
          </cell>
          <cell r="F1560" t="str">
            <v>P00000E214</v>
          </cell>
        </row>
        <row r="1561">
          <cell r="A1561" t="str">
            <v>02</v>
          </cell>
          <cell r="B1561" t="str">
            <v>0166</v>
          </cell>
          <cell r="C1561" t="str">
            <v>0800070</v>
          </cell>
          <cell r="D1561" t="str">
            <v>62703100</v>
          </cell>
          <cell r="E1561" t="str">
            <v>00000484</v>
          </cell>
          <cell r="F1561" t="str">
            <v>P00000E224</v>
          </cell>
        </row>
        <row r="1562">
          <cell r="A1562" t="str">
            <v>02</v>
          </cell>
          <cell r="B1562" t="str">
            <v>0168</v>
          </cell>
          <cell r="C1562" t="str">
            <v>0800280</v>
          </cell>
          <cell r="D1562" t="str">
            <v>62703100</v>
          </cell>
          <cell r="E1562" t="str">
            <v>00000484</v>
          </cell>
          <cell r="F1562" t="str">
            <v>P00000F214</v>
          </cell>
        </row>
        <row r="1563">
          <cell r="A1563" t="str">
            <v>02</v>
          </cell>
          <cell r="B1563" t="str">
            <v>0168</v>
          </cell>
          <cell r="C1563" t="str">
            <v>0828300</v>
          </cell>
          <cell r="D1563" t="str">
            <v>62703100</v>
          </cell>
          <cell r="E1563" t="str">
            <v>00000484</v>
          </cell>
          <cell r="F1563" t="str">
            <v>P00000E114</v>
          </cell>
        </row>
        <row r="1564">
          <cell r="A1564" t="str">
            <v>02</v>
          </cell>
          <cell r="B1564" t="str">
            <v>0168</v>
          </cell>
          <cell r="C1564" t="str">
            <v>0828300</v>
          </cell>
          <cell r="D1564" t="str">
            <v>62703100</v>
          </cell>
          <cell r="E1564" t="str">
            <v>00000484</v>
          </cell>
          <cell r="F1564" t="str">
            <v>P00000F214</v>
          </cell>
        </row>
        <row r="1565">
          <cell r="A1565" t="str">
            <v>02</v>
          </cell>
          <cell r="B1565" t="str">
            <v>0168</v>
          </cell>
          <cell r="C1565" t="str">
            <v>0828400</v>
          </cell>
          <cell r="D1565" t="str">
            <v>62703100</v>
          </cell>
          <cell r="E1565" t="str">
            <v>00000484</v>
          </cell>
          <cell r="F1565" t="str">
            <v>P00000E114</v>
          </cell>
        </row>
        <row r="1566">
          <cell r="A1566" t="str">
            <v>02</v>
          </cell>
          <cell r="B1566" t="str">
            <v>0168</v>
          </cell>
          <cell r="C1566" t="str">
            <v>0828400</v>
          </cell>
          <cell r="D1566" t="str">
            <v>62703100</v>
          </cell>
          <cell r="E1566" t="str">
            <v>00000484</v>
          </cell>
          <cell r="F1566" t="str">
            <v>P00000F214</v>
          </cell>
        </row>
        <row r="1567">
          <cell r="A1567" t="str">
            <v>02</v>
          </cell>
          <cell r="B1567" t="str">
            <v>0168</v>
          </cell>
          <cell r="C1567" t="str">
            <v>0856900</v>
          </cell>
          <cell r="D1567" t="str">
            <v>62703100</v>
          </cell>
          <cell r="E1567" t="str">
            <v>00000484</v>
          </cell>
          <cell r="F1567" t="str">
            <v>P00000E214</v>
          </cell>
        </row>
        <row r="1568">
          <cell r="A1568" t="str">
            <v>02</v>
          </cell>
          <cell r="B1568" t="str">
            <v>0169</v>
          </cell>
          <cell r="C1568" t="str">
            <v>0048100</v>
          </cell>
          <cell r="D1568" t="str">
            <v>62703100</v>
          </cell>
          <cell r="E1568" t="str">
            <v>00000484</v>
          </cell>
          <cell r="F1568" t="str">
            <v>P00000D224</v>
          </cell>
        </row>
        <row r="1569">
          <cell r="A1569" t="str">
            <v>02</v>
          </cell>
          <cell r="B1569" t="str">
            <v>0169</v>
          </cell>
          <cell r="C1569" t="str">
            <v>0048100</v>
          </cell>
          <cell r="D1569" t="str">
            <v>62703100</v>
          </cell>
          <cell r="E1569" t="str">
            <v>00000484</v>
          </cell>
          <cell r="F1569" t="str">
            <v>P00000D314</v>
          </cell>
        </row>
        <row r="1570">
          <cell r="A1570" t="str">
            <v>02</v>
          </cell>
          <cell r="B1570" t="str">
            <v>0169</v>
          </cell>
          <cell r="C1570" t="str">
            <v>0048100</v>
          </cell>
          <cell r="D1570" t="str">
            <v>62703100</v>
          </cell>
          <cell r="E1570" t="str">
            <v>00000484</v>
          </cell>
          <cell r="F1570" t="str">
            <v>P00000D324</v>
          </cell>
        </row>
        <row r="1571">
          <cell r="A1571" t="str">
            <v>02</v>
          </cell>
          <cell r="B1571" t="str">
            <v>0169</v>
          </cell>
          <cell r="C1571" t="str">
            <v>0048102</v>
          </cell>
          <cell r="D1571" t="str">
            <v>62703100</v>
          </cell>
          <cell r="E1571" t="str">
            <v>00000484</v>
          </cell>
          <cell r="F1571" t="str">
            <v>P00000D324</v>
          </cell>
        </row>
        <row r="1572">
          <cell r="A1572" t="str">
            <v>02</v>
          </cell>
          <cell r="B1572" t="str">
            <v>0169</v>
          </cell>
          <cell r="C1572" t="str">
            <v>0048103</v>
          </cell>
          <cell r="D1572" t="str">
            <v>62703100</v>
          </cell>
          <cell r="E1572" t="str">
            <v>00000484</v>
          </cell>
          <cell r="F1572" t="str">
            <v>P00000E114</v>
          </cell>
        </row>
        <row r="1573">
          <cell r="A1573" t="str">
            <v>02</v>
          </cell>
          <cell r="B1573" t="str">
            <v>0169</v>
          </cell>
          <cell r="C1573" t="str">
            <v>0048103</v>
          </cell>
          <cell r="D1573" t="str">
            <v>62703100</v>
          </cell>
          <cell r="E1573" t="str">
            <v>00000484</v>
          </cell>
          <cell r="F1573" t="str">
            <v>P00000E214</v>
          </cell>
        </row>
        <row r="1574">
          <cell r="A1574" t="str">
            <v>02</v>
          </cell>
          <cell r="B1574" t="str">
            <v>0169</v>
          </cell>
          <cell r="C1574" t="str">
            <v>0048104</v>
          </cell>
          <cell r="D1574" t="str">
            <v>62703100</v>
          </cell>
          <cell r="E1574" t="str">
            <v>00000484</v>
          </cell>
          <cell r="F1574" t="str">
            <v>P00000F114</v>
          </cell>
        </row>
        <row r="1575">
          <cell r="A1575" t="str">
            <v>02</v>
          </cell>
          <cell r="B1575" t="str">
            <v>0169</v>
          </cell>
          <cell r="C1575" t="str">
            <v>0048106</v>
          </cell>
          <cell r="D1575" t="str">
            <v>62703100</v>
          </cell>
          <cell r="E1575" t="str">
            <v>00000484</v>
          </cell>
          <cell r="F1575" t="str">
            <v>P00000E214</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enario Retail leave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Volume"/>
      <sheetName val="Volume grafiek"/>
      <sheetName val="maa Antw"/>
      <sheetName val="maa Brux"/>
      <sheetName val="maa Char"/>
      <sheetName val="maa Gand"/>
      <sheetName val="maa Liège"/>
      <sheetName val="Meca"/>
      <sheetName val="Meca_gr"/>
      <sheetName val="Volumevergelijk"/>
      <sheetName val="Vol vergelijk CTI"/>
    </sheetNames>
    <sheetDataSet>
      <sheetData sheetId="0" refreshError="1">
        <row r="1">
          <cell r="A1" t="str">
            <v>FN</v>
          </cell>
        </row>
        <row r="2">
          <cell r="E2" t="str">
            <v>mio</v>
          </cell>
          <cell r="F2" t="str">
            <v>mio</v>
          </cell>
          <cell r="G2" t="str">
            <v>mio</v>
          </cell>
          <cell r="H2" t="str">
            <v>mio</v>
          </cell>
        </row>
        <row r="3">
          <cell r="A3" t="str">
            <v>AVCS</v>
          </cell>
          <cell r="D3" t="str">
            <v>ytd</v>
          </cell>
          <cell r="E3" t="str">
            <v>Q1</v>
          </cell>
          <cell r="F3" t="str">
            <v>Q2</v>
          </cell>
          <cell r="G3" t="str">
            <v>Q3</v>
          </cell>
          <cell r="H3" t="str">
            <v>Q4</v>
          </cell>
        </row>
        <row r="5">
          <cell r="A5" t="str">
            <v>Antwerpen X</v>
          </cell>
          <cell r="D5" t="e">
            <v>#REF!</v>
          </cell>
          <cell r="E5" t="e">
            <v>#REF!</v>
          </cell>
          <cell r="F5" t="e">
            <v>#REF!</v>
          </cell>
          <cell r="G5" t="e">
            <v>#REF!</v>
          </cell>
          <cell r="H5" t="e">
            <v>#REF!</v>
          </cell>
        </row>
        <row r="6">
          <cell r="A6" t="str">
            <v>Brussel X</v>
          </cell>
          <cell r="D6" t="e">
            <v>#REF!</v>
          </cell>
          <cell r="E6" t="e">
            <v>#REF!</v>
          </cell>
          <cell r="F6" t="e">
            <v>#REF!</v>
          </cell>
          <cell r="G6" t="e">
            <v>#REF!</v>
          </cell>
          <cell r="H6" t="e">
            <v>#REF!</v>
          </cell>
        </row>
        <row r="7">
          <cell r="A7" t="str">
            <v>Charleroi X</v>
          </cell>
          <cell r="D7" t="e">
            <v>#REF!</v>
          </cell>
          <cell r="E7" t="e">
            <v>#REF!</v>
          </cell>
          <cell r="F7" t="e">
            <v>#REF!</v>
          </cell>
          <cell r="G7" t="e">
            <v>#REF!</v>
          </cell>
          <cell r="H7" t="e">
            <v>#REF!</v>
          </cell>
        </row>
        <row r="8">
          <cell r="A8" t="str">
            <v>Gent X</v>
          </cell>
          <cell r="D8" t="e">
            <v>#REF!</v>
          </cell>
          <cell r="E8" t="e">
            <v>#REF!</v>
          </cell>
          <cell r="F8" t="e">
            <v>#REF!</v>
          </cell>
          <cell r="G8" t="e">
            <v>#REF!</v>
          </cell>
          <cell r="H8" t="e">
            <v>#REF!</v>
          </cell>
        </row>
        <row r="9">
          <cell r="A9" t="str">
            <v>Liège X</v>
          </cell>
          <cell r="D9" t="e">
            <v>#REF!</v>
          </cell>
          <cell r="E9" t="e">
            <v>#REF!</v>
          </cell>
          <cell r="F9" t="e">
            <v>#REF!</v>
          </cell>
          <cell r="G9" t="e">
            <v>#REF!</v>
          </cell>
          <cell r="H9" t="e">
            <v>#REF!</v>
          </cell>
        </row>
        <row r="10">
          <cell r="D10" t="e">
            <v>#REF!</v>
          </cell>
          <cell r="E10" t="e">
            <v>#REF!</v>
          </cell>
          <cell r="F10" t="e">
            <v>#REF!</v>
          </cell>
          <cell r="G10" t="e">
            <v>#REF!</v>
          </cell>
          <cell r="H10" t="e">
            <v>#REF!</v>
          </cell>
        </row>
        <row r="11">
          <cell r="A11" t="str">
            <v>meca  NF</v>
          </cell>
        </row>
        <row r="12">
          <cell r="A12" t="str">
            <v>Antwerpen X</v>
          </cell>
          <cell r="D12" t="e">
            <v>#REF!</v>
          </cell>
          <cell r="E12" t="e">
            <v>#REF!</v>
          </cell>
          <cell r="F12" t="e">
            <v>#REF!</v>
          </cell>
          <cell r="G12" t="e">
            <v>#REF!</v>
          </cell>
          <cell r="H12" t="e">
            <v>#REF!</v>
          </cell>
        </row>
        <row r="13">
          <cell r="A13" t="str">
            <v>Brussel X</v>
          </cell>
          <cell r="D13" t="e">
            <v>#REF!</v>
          </cell>
          <cell r="E13" t="e">
            <v>#REF!</v>
          </cell>
          <cell r="F13" t="e">
            <v>#REF!</v>
          </cell>
          <cell r="G13" t="e">
            <v>#REF!</v>
          </cell>
          <cell r="H13" t="e">
            <v>#REF!</v>
          </cell>
        </row>
        <row r="14">
          <cell r="A14" t="str">
            <v>Charleroi X</v>
          </cell>
          <cell r="D14" t="e">
            <v>#REF!</v>
          </cell>
          <cell r="E14" t="e">
            <v>#REF!</v>
          </cell>
          <cell r="F14" t="e">
            <v>#REF!</v>
          </cell>
          <cell r="G14" t="e">
            <v>#REF!</v>
          </cell>
          <cell r="H14" t="e">
            <v>#REF!</v>
          </cell>
        </row>
        <row r="15">
          <cell r="A15" t="str">
            <v>Gent X</v>
          </cell>
          <cell r="D15" t="e">
            <v>#REF!</v>
          </cell>
          <cell r="E15" t="e">
            <v>#REF!</v>
          </cell>
          <cell r="F15" t="e">
            <v>#REF!</v>
          </cell>
          <cell r="G15" t="e">
            <v>#REF!</v>
          </cell>
          <cell r="H15" t="e">
            <v>#REF!</v>
          </cell>
        </row>
        <row r="16">
          <cell r="A16" t="str">
            <v>Liège X</v>
          </cell>
          <cell r="D16" t="e">
            <v>#REF!</v>
          </cell>
          <cell r="E16" t="e">
            <v>#REF!</v>
          </cell>
          <cell r="F16" t="e">
            <v>#REF!</v>
          </cell>
          <cell r="G16" t="e">
            <v>#REF!</v>
          </cell>
          <cell r="H16" t="e">
            <v>#REF!</v>
          </cell>
        </row>
        <row r="17">
          <cell r="D17" t="e">
            <v>#REF!</v>
          </cell>
          <cell r="E17" t="e">
            <v>#REF!</v>
          </cell>
          <cell r="F17" t="e">
            <v>#REF!</v>
          </cell>
          <cell r="G17" t="e">
            <v>#REF!</v>
          </cell>
          <cell r="H17" t="e">
            <v>#REF!</v>
          </cell>
        </row>
        <row r="18">
          <cell r="A18" t="str">
            <v>% meca  NF</v>
          </cell>
        </row>
        <row r="19">
          <cell r="A19" t="str">
            <v>Antwerpen X</v>
          </cell>
          <cell r="D19" t="e">
            <v>#REF!</v>
          </cell>
          <cell r="E19" t="e">
            <v>#REF!</v>
          </cell>
          <cell r="F19" t="e">
            <v>#REF!</v>
          </cell>
          <cell r="G19" t="e">
            <v>#REF!</v>
          </cell>
          <cell r="H19" t="e">
            <v>#REF!</v>
          </cell>
        </row>
        <row r="20">
          <cell r="A20" t="str">
            <v>Brussel X</v>
          </cell>
          <cell r="D20" t="e">
            <v>#REF!</v>
          </cell>
          <cell r="E20" t="e">
            <v>#REF!</v>
          </cell>
          <cell r="F20" t="e">
            <v>#REF!</v>
          </cell>
          <cell r="G20" t="e">
            <v>#REF!</v>
          </cell>
          <cell r="H20" t="e">
            <v>#REF!</v>
          </cell>
        </row>
        <row r="21">
          <cell r="A21" t="str">
            <v>Charleroi X</v>
          </cell>
          <cell r="D21" t="e">
            <v>#REF!</v>
          </cell>
          <cell r="E21" t="e">
            <v>#REF!</v>
          </cell>
          <cell r="F21" t="e">
            <v>#REF!</v>
          </cell>
          <cell r="G21" t="e">
            <v>#REF!</v>
          </cell>
          <cell r="H21" t="e">
            <v>#REF!</v>
          </cell>
        </row>
        <row r="22">
          <cell r="A22" t="str">
            <v>Gent X</v>
          </cell>
          <cell r="D22" t="e">
            <v>#REF!</v>
          </cell>
          <cell r="E22" t="e">
            <v>#REF!</v>
          </cell>
          <cell r="F22" t="e">
            <v>#REF!</v>
          </cell>
          <cell r="G22" t="e">
            <v>#REF!</v>
          </cell>
          <cell r="H22" t="e">
            <v>#REF!</v>
          </cell>
        </row>
        <row r="23">
          <cell r="A23" t="str">
            <v>Liège X</v>
          </cell>
          <cell r="D23" t="e">
            <v>#REF!</v>
          </cell>
          <cell r="E23" t="e">
            <v>#REF!</v>
          </cell>
          <cell r="F23" t="e">
            <v>#REF!</v>
          </cell>
          <cell r="G23" t="e">
            <v>#REF!</v>
          </cell>
          <cell r="H23" t="e">
            <v>#REF!</v>
          </cell>
        </row>
        <row r="24">
          <cell r="D24" t="e">
            <v>#REF!</v>
          </cell>
          <cell r="E24" t="e">
            <v>#REF!</v>
          </cell>
          <cell r="F24" t="e">
            <v>#REF!</v>
          </cell>
          <cell r="G24" t="e">
            <v>#REF!</v>
          </cell>
          <cell r="H24" t="e">
            <v>#REF!</v>
          </cell>
        </row>
        <row r="25">
          <cell r="A25" t="str">
            <v>% Video  NF</v>
          </cell>
        </row>
        <row r="26">
          <cell r="A26" t="str">
            <v>Antwerpen X</v>
          </cell>
        </row>
        <row r="27">
          <cell r="A27" t="str">
            <v>Brussel X</v>
          </cell>
        </row>
        <row r="28">
          <cell r="A28" t="str">
            <v>Charleroi X</v>
          </cell>
        </row>
        <row r="29">
          <cell r="A29" t="str">
            <v>Gent X</v>
          </cell>
        </row>
        <row r="30">
          <cell r="A30" t="str">
            <v>Liège X</v>
          </cell>
        </row>
        <row r="56">
          <cell r="A56" t="str">
            <v>GF</v>
          </cell>
        </row>
        <row r="59">
          <cell r="E59" t="str">
            <v>mio</v>
          </cell>
          <cell r="F59" t="str">
            <v>mio</v>
          </cell>
          <cell r="G59" t="str">
            <v>mio</v>
          </cell>
          <cell r="H59" t="str">
            <v>mio</v>
          </cell>
        </row>
        <row r="60">
          <cell r="D60" t="str">
            <v>ytd</v>
          </cell>
          <cell r="E60" t="str">
            <v>Q1</v>
          </cell>
          <cell r="F60" t="str">
            <v>Q2</v>
          </cell>
          <cell r="G60" t="str">
            <v>Q3</v>
          </cell>
          <cell r="H60" t="str">
            <v>Q4</v>
          </cell>
        </row>
        <row r="62">
          <cell r="A62" t="str">
            <v>Antwerpen X</v>
          </cell>
          <cell r="D62" t="e">
            <v>#REF!</v>
          </cell>
          <cell r="E62" t="e">
            <v>#REF!</v>
          </cell>
          <cell r="F62" t="e">
            <v>#REF!</v>
          </cell>
          <cell r="G62" t="e">
            <v>#REF!</v>
          </cell>
          <cell r="H62" t="e">
            <v>#REF!</v>
          </cell>
        </row>
        <row r="63">
          <cell r="A63" t="str">
            <v>Brussel X</v>
          </cell>
          <cell r="D63" t="e">
            <v>#REF!</v>
          </cell>
          <cell r="E63" t="e">
            <v>#REF!</v>
          </cell>
          <cell r="F63" t="e">
            <v>#REF!</v>
          </cell>
          <cell r="G63" t="e">
            <v>#REF!</v>
          </cell>
          <cell r="H63" t="e">
            <v>#REF!</v>
          </cell>
        </row>
        <row r="64">
          <cell r="A64" t="str">
            <v>Charleroi X</v>
          </cell>
          <cell r="D64" t="e">
            <v>#REF!</v>
          </cell>
          <cell r="E64" t="e">
            <v>#REF!</v>
          </cell>
          <cell r="F64" t="e">
            <v>#REF!</v>
          </cell>
          <cell r="G64" t="e">
            <v>#REF!</v>
          </cell>
          <cell r="H64" t="e">
            <v>#REF!</v>
          </cell>
        </row>
        <row r="65">
          <cell r="A65" t="str">
            <v>Gent X</v>
          </cell>
          <cell r="D65" t="e">
            <v>#REF!</v>
          </cell>
          <cell r="E65" t="e">
            <v>#REF!</v>
          </cell>
          <cell r="F65" t="e">
            <v>#REF!</v>
          </cell>
          <cell r="G65" t="e">
            <v>#REF!</v>
          </cell>
          <cell r="H65" t="e">
            <v>#REF!</v>
          </cell>
        </row>
        <row r="66">
          <cell r="A66" t="str">
            <v>Liège X</v>
          </cell>
          <cell r="D66" t="e">
            <v>#REF!</v>
          </cell>
          <cell r="E66" t="e">
            <v>#REF!</v>
          </cell>
          <cell r="F66" t="e">
            <v>#REF!</v>
          </cell>
          <cell r="G66" t="e">
            <v>#REF!</v>
          </cell>
          <cell r="H66" t="e">
            <v>#REF!</v>
          </cell>
        </row>
        <row r="67">
          <cell r="D67" t="e">
            <v>#REF!</v>
          </cell>
          <cell r="E67" t="e">
            <v>#REF!</v>
          </cell>
          <cell r="F67" t="e">
            <v>#REF!</v>
          </cell>
          <cell r="G67" t="e">
            <v>#REF!</v>
          </cell>
          <cell r="H67" t="e">
            <v>#REF!</v>
          </cell>
        </row>
        <row r="69">
          <cell r="A69" t="str">
            <v>meca  GF</v>
          </cell>
          <cell r="D69" t="e">
            <v>#REF!</v>
          </cell>
          <cell r="E69" t="e">
            <v>#REF!</v>
          </cell>
          <cell r="F69" t="e">
            <v>#REF!</v>
          </cell>
          <cell r="G69" t="e">
            <v>#REF!</v>
          </cell>
          <cell r="H69" t="e">
            <v>#REF!</v>
          </cell>
        </row>
        <row r="70">
          <cell r="A70" t="str">
            <v>Antwerpen X</v>
          </cell>
          <cell r="D70" t="e">
            <v>#REF!</v>
          </cell>
          <cell r="E70" t="e">
            <v>#REF!</v>
          </cell>
          <cell r="F70" t="e">
            <v>#REF!</v>
          </cell>
          <cell r="G70" t="e">
            <v>#REF!</v>
          </cell>
          <cell r="H70" t="e">
            <v>#REF!</v>
          </cell>
        </row>
        <row r="71">
          <cell r="A71" t="str">
            <v>Brussel X</v>
          </cell>
          <cell r="D71" t="e">
            <v>#REF!</v>
          </cell>
          <cell r="E71" t="e">
            <v>#REF!</v>
          </cell>
          <cell r="F71" t="e">
            <v>#REF!</v>
          </cell>
          <cell r="G71" t="e">
            <v>#REF!</v>
          </cell>
          <cell r="H71" t="e">
            <v>#REF!</v>
          </cell>
        </row>
        <row r="72">
          <cell r="A72" t="str">
            <v>Charleroi X</v>
          </cell>
          <cell r="D72" t="e">
            <v>#REF!</v>
          </cell>
          <cell r="E72" t="e">
            <v>#REF!</v>
          </cell>
          <cell r="F72" t="e">
            <v>#REF!</v>
          </cell>
          <cell r="G72" t="e">
            <v>#REF!</v>
          </cell>
          <cell r="H72" t="e">
            <v>#REF!</v>
          </cell>
        </row>
        <row r="73">
          <cell r="A73" t="str">
            <v>Gent X</v>
          </cell>
          <cell r="D73" t="e">
            <v>#REF!</v>
          </cell>
          <cell r="E73" t="e">
            <v>#REF!</v>
          </cell>
          <cell r="F73" t="e">
            <v>#REF!</v>
          </cell>
          <cell r="G73" t="e">
            <v>#REF!</v>
          </cell>
          <cell r="H73" t="e">
            <v>#REF!</v>
          </cell>
        </row>
        <row r="74">
          <cell r="A74" t="str">
            <v>Liège X</v>
          </cell>
          <cell r="D74" t="e">
            <v>#REF!</v>
          </cell>
          <cell r="E74" t="e">
            <v>#REF!</v>
          </cell>
          <cell r="F74" t="e">
            <v>#REF!</v>
          </cell>
          <cell r="G74" t="e">
            <v>#REF!</v>
          </cell>
          <cell r="H74" t="e">
            <v>#REF!</v>
          </cell>
        </row>
        <row r="75">
          <cell r="D75" t="e">
            <v>#REF!</v>
          </cell>
        </row>
        <row r="76">
          <cell r="A76" t="str">
            <v>% meca  GF</v>
          </cell>
        </row>
        <row r="77">
          <cell r="A77" t="str">
            <v>Antwerpen X</v>
          </cell>
          <cell r="D77" t="e">
            <v>#REF!</v>
          </cell>
          <cell r="E77" t="e">
            <v>#REF!</v>
          </cell>
          <cell r="F77" t="e">
            <v>#REF!</v>
          </cell>
          <cell r="G77" t="e">
            <v>#REF!</v>
          </cell>
          <cell r="H77" t="e">
            <v>#REF!</v>
          </cell>
        </row>
        <row r="78">
          <cell r="A78" t="str">
            <v>Brussel X</v>
          </cell>
          <cell r="C78" t="str">
            <v xml:space="preserve">  </v>
          </cell>
          <cell r="D78" t="e">
            <v>#REF!</v>
          </cell>
          <cell r="E78" t="e">
            <v>#REF!</v>
          </cell>
          <cell r="F78" t="e">
            <v>#REF!</v>
          </cell>
          <cell r="G78" t="e">
            <v>#REF!</v>
          </cell>
          <cell r="H78" t="e">
            <v>#REF!</v>
          </cell>
        </row>
        <row r="79">
          <cell r="A79" t="str">
            <v>Charleroi X</v>
          </cell>
          <cell r="D79" t="e">
            <v>#REF!</v>
          </cell>
          <cell r="E79" t="e">
            <v>#REF!</v>
          </cell>
          <cell r="F79" t="e">
            <v>#REF!</v>
          </cell>
          <cell r="G79" t="e">
            <v>#REF!</v>
          </cell>
          <cell r="H79" t="e">
            <v>#REF!</v>
          </cell>
        </row>
        <row r="80">
          <cell r="A80" t="str">
            <v>Gent X</v>
          </cell>
          <cell r="D80" t="e">
            <v>#REF!</v>
          </cell>
          <cell r="E80" t="e">
            <v>#REF!</v>
          </cell>
          <cell r="F80" t="e">
            <v>#REF!</v>
          </cell>
          <cell r="G80" t="e">
            <v>#REF!</v>
          </cell>
          <cell r="H80" t="e">
            <v>#REF!</v>
          </cell>
        </row>
        <row r="81">
          <cell r="A81" t="str">
            <v>Liège X</v>
          </cell>
          <cell r="D81" t="e">
            <v>#REF!</v>
          </cell>
          <cell r="E81" t="e">
            <v>#REF!</v>
          </cell>
          <cell r="F81" t="e">
            <v>#REF!</v>
          </cell>
          <cell r="G81" t="e">
            <v>#REF!</v>
          </cell>
          <cell r="H81" t="e">
            <v>#REF!</v>
          </cell>
        </row>
        <row r="83">
          <cell r="A83" t="str">
            <v>% Video GF</v>
          </cell>
        </row>
        <row r="84">
          <cell r="A84" t="str">
            <v>Antwerpen X</v>
          </cell>
        </row>
        <row r="85">
          <cell r="A85" t="str">
            <v>Brussel X</v>
          </cell>
        </row>
        <row r="86">
          <cell r="A86" t="str">
            <v>Charleroi X</v>
          </cell>
        </row>
        <row r="87">
          <cell r="A87" t="str">
            <v>Gent X</v>
          </cell>
        </row>
        <row r="88">
          <cell r="A88" t="str">
            <v>Liège X</v>
          </cell>
        </row>
        <row r="113">
          <cell r="A113" t="str">
            <v>GP</v>
          </cell>
        </row>
        <row r="116">
          <cell r="E116" t="str">
            <v>mio</v>
          </cell>
          <cell r="F116" t="str">
            <v>mio</v>
          </cell>
          <cell r="G116" t="str">
            <v>mio</v>
          </cell>
          <cell r="H116" t="str">
            <v>mio</v>
          </cell>
        </row>
        <row r="117">
          <cell r="D117" t="str">
            <v>ytd</v>
          </cell>
          <cell r="E117" t="str">
            <v>Q1</v>
          </cell>
          <cell r="F117" t="str">
            <v>Q2</v>
          </cell>
          <cell r="G117" t="str">
            <v>Q3</v>
          </cell>
          <cell r="H117" t="str">
            <v>Q4</v>
          </cell>
        </row>
        <row r="119">
          <cell r="A119" t="str">
            <v>Antwerpen X</v>
          </cell>
          <cell r="D119" t="e">
            <v>#REF!</v>
          </cell>
          <cell r="E119" t="e">
            <v>#REF!</v>
          </cell>
          <cell r="F119" t="e">
            <v>#REF!</v>
          </cell>
          <cell r="G119" t="e">
            <v>#REF!</v>
          </cell>
          <cell r="H119" t="e">
            <v>#REF!</v>
          </cell>
        </row>
        <row r="120">
          <cell r="A120" t="str">
            <v>Brussel X</v>
          </cell>
          <cell r="D120" t="e">
            <v>#REF!</v>
          </cell>
          <cell r="E120" t="e">
            <v>#REF!</v>
          </cell>
          <cell r="F120" t="e">
            <v>#REF!</v>
          </cell>
          <cell r="G120" t="e">
            <v>#REF!</v>
          </cell>
          <cell r="H120" t="e">
            <v>#REF!</v>
          </cell>
        </row>
        <row r="121">
          <cell r="A121" t="str">
            <v>Charleroi X</v>
          </cell>
          <cell r="D121" t="e">
            <v>#REF!</v>
          </cell>
          <cell r="E121" t="e">
            <v>#REF!</v>
          </cell>
          <cell r="F121" t="e">
            <v>#REF!</v>
          </cell>
          <cell r="G121" t="e">
            <v>#REF!</v>
          </cell>
          <cell r="H121" t="e">
            <v>#REF!</v>
          </cell>
        </row>
        <row r="122">
          <cell r="A122" t="str">
            <v>Gent X</v>
          </cell>
          <cell r="D122" t="e">
            <v>#REF!</v>
          </cell>
          <cell r="E122" t="e">
            <v>#REF!</v>
          </cell>
          <cell r="F122" t="e">
            <v>#REF!</v>
          </cell>
          <cell r="G122" t="e">
            <v>#REF!</v>
          </cell>
          <cell r="H122" t="e">
            <v>#REF!</v>
          </cell>
        </row>
        <row r="123">
          <cell r="A123" t="str">
            <v>Liège X</v>
          </cell>
          <cell r="D123" t="e">
            <v>#REF!</v>
          </cell>
          <cell r="E123" t="e">
            <v>#REF!</v>
          </cell>
          <cell r="F123" t="e">
            <v>#REF!</v>
          </cell>
          <cell r="G123" t="e">
            <v>#REF!</v>
          </cell>
          <cell r="H123" t="e">
            <v>#REF!</v>
          </cell>
        </row>
        <row r="124">
          <cell r="D124" t="e">
            <v>#REF!</v>
          </cell>
          <cell r="E124" t="e">
            <v>#REF!</v>
          </cell>
          <cell r="F124" t="e">
            <v>#REF!</v>
          </cell>
          <cell r="G124" t="e">
            <v>#REF!</v>
          </cell>
          <cell r="H124" t="e">
            <v>#REF!</v>
          </cell>
        </row>
        <row r="126">
          <cell r="A126" t="str">
            <v>meca GP</v>
          </cell>
        </row>
        <row r="127">
          <cell r="A127" t="str">
            <v>Antwerpen X</v>
          </cell>
          <cell r="D127" t="e">
            <v>#REF!</v>
          </cell>
          <cell r="E127" t="e">
            <v>#REF!</v>
          </cell>
          <cell r="F127" t="e">
            <v>#REF!</v>
          </cell>
          <cell r="G127" t="e">
            <v>#REF!</v>
          </cell>
          <cell r="H127" t="e">
            <v>#REF!</v>
          </cell>
        </row>
        <row r="128">
          <cell r="A128" t="str">
            <v>Brussel X</v>
          </cell>
          <cell r="D128" t="e">
            <v>#REF!</v>
          </cell>
          <cell r="E128" t="e">
            <v>#REF!</v>
          </cell>
          <cell r="F128" t="e">
            <v>#REF!</v>
          </cell>
          <cell r="G128" t="e">
            <v>#REF!</v>
          </cell>
          <cell r="H128" t="e">
            <v>#REF!</v>
          </cell>
        </row>
        <row r="129">
          <cell r="A129" t="str">
            <v>Charleroi X</v>
          </cell>
          <cell r="D129" t="e">
            <v>#REF!</v>
          </cell>
          <cell r="E129" t="e">
            <v>#REF!</v>
          </cell>
          <cell r="F129" t="e">
            <v>#REF!</v>
          </cell>
          <cell r="G129" t="e">
            <v>#REF!</v>
          </cell>
          <cell r="H129" t="e">
            <v>#REF!</v>
          </cell>
        </row>
        <row r="130">
          <cell r="A130" t="str">
            <v>Gent X</v>
          </cell>
          <cell r="D130" t="e">
            <v>#REF!</v>
          </cell>
          <cell r="E130" t="e">
            <v>#REF!</v>
          </cell>
          <cell r="F130" t="e">
            <v>#REF!</v>
          </cell>
          <cell r="G130" t="e">
            <v>#REF!</v>
          </cell>
          <cell r="H130" t="e">
            <v>#REF!</v>
          </cell>
        </row>
        <row r="131">
          <cell r="A131" t="str">
            <v>Liège X</v>
          </cell>
          <cell r="D131" t="e">
            <v>#REF!</v>
          </cell>
          <cell r="E131" t="e">
            <v>#REF!</v>
          </cell>
          <cell r="F131" t="e">
            <v>#REF!</v>
          </cell>
          <cell r="G131" t="e">
            <v>#REF!</v>
          </cell>
          <cell r="H131" t="e">
            <v>#REF!</v>
          </cell>
        </row>
        <row r="132">
          <cell r="D132" t="e">
            <v>#REF!</v>
          </cell>
          <cell r="E132" t="e">
            <v>#REF!</v>
          </cell>
          <cell r="F132" t="e">
            <v>#REF!</v>
          </cell>
          <cell r="G132" t="e">
            <v>#REF!</v>
          </cell>
          <cell r="H132" t="e">
            <v>#REF!</v>
          </cell>
        </row>
        <row r="133">
          <cell r="A133" t="str">
            <v>% meca GP</v>
          </cell>
        </row>
        <row r="134">
          <cell r="A134" t="str">
            <v>Antwerpen X</v>
          </cell>
          <cell r="D134" t="e">
            <v>#REF!</v>
          </cell>
          <cell r="E134" t="e">
            <v>#REF!</v>
          </cell>
          <cell r="F134" t="e">
            <v>#REF!</v>
          </cell>
          <cell r="G134" t="e">
            <v>#REF!</v>
          </cell>
          <cell r="H134" t="e">
            <v>#REF!</v>
          </cell>
        </row>
        <row r="135">
          <cell r="A135" t="str">
            <v>Brussel X</v>
          </cell>
          <cell r="D135" t="e">
            <v>#REF!</v>
          </cell>
          <cell r="E135" t="e">
            <v>#REF!</v>
          </cell>
          <cell r="F135" t="e">
            <v>#REF!</v>
          </cell>
          <cell r="G135" t="e">
            <v>#REF!</v>
          </cell>
          <cell r="H135" t="e">
            <v>#REF!</v>
          </cell>
        </row>
        <row r="136">
          <cell r="A136" t="str">
            <v>Charleroi X</v>
          </cell>
          <cell r="D136" t="e">
            <v>#REF!</v>
          </cell>
          <cell r="E136" t="e">
            <v>#REF!</v>
          </cell>
          <cell r="F136" t="e">
            <v>#REF!</v>
          </cell>
          <cell r="G136" t="e">
            <v>#REF!</v>
          </cell>
          <cell r="H136" t="e">
            <v>#REF!</v>
          </cell>
        </row>
        <row r="137">
          <cell r="A137" t="str">
            <v>Gent X</v>
          </cell>
          <cell r="D137" t="e">
            <v>#REF!</v>
          </cell>
          <cell r="E137" t="e">
            <v>#REF!</v>
          </cell>
          <cell r="F137" t="e">
            <v>#REF!</v>
          </cell>
          <cell r="G137" t="e">
            <v>#REF!</v>
          </cell>
          <cell r="H137" t="e">
            <v>#REF!</v>
          </cell>
        </row>
        <row r="138">
          <cell r="A138" t="str">
            <v>Liège X</v>
          </cell>
          <cell r="D138" t="e">
            <v>#REF!</v>
          </cell>
          <cell r="E138" t="e">
            <v>#REF!</v>
          </cell>
          <cell r="F138" t="e">
            <v>#REF!</v>
          </cell>
          <cell r="G138" t="e">
            <v>#REF!</v>
          </cell>
          <cell r="H138"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sheetName val="stack"/>
      <sheetName val="Master"/>
      <sheetName val="INCOME_delta in %"/>
      <sheetName val="INCOME_delta in abs"/>
      <sheetName val="VOLUMES_delta in %"/>
      <sheetName val="VOLUMES_delta in abs"/>
      <sheetName val="REV_Classic1"/>
      <sheetName val="Sheet1"/>
      <sheetName val="Master (2)"/>
    </sheetNames>
    <sheetDataSet>
      <sheetData sheetId="0">
        <row r="3">
          <cell r="B3" t="str">
            <v>MMM</v>
          </cell>
        </row>
        <row r="5">
          <cell r="L5" t="str">
            <v>BGAAP View</v>
          </cell>
          <cell r="Q5">
            <v>1</v>
          </cell>
        </row>
        <row r="20">
          <cell r="K20" t="str">
            <v>PMT_2014,CPC008_14,LDEP(3,CPC008_14),CPC007_14,LDEP(3,CPC007_14),CPC009_14,LDEP(3,CPC009_14),CPC010_14,LDEP(3,CPC010_14),CPC002_14,LDEP(3,CPC002_14),CPC011_14,LDEP(3,CPC011_14),CPC005_14,LDEP(3,CPC005_14),CPC004_14,LDEP(3,CPC004_14),PFOLDX_14</v>
          </cell>
        </row>
      </sheetData>
      <sheetData sheetId="1"/>
      <sheetData sheetId="2">
        <row r="43">
          <cell r="L43" t="str">
            <v>S5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Assumptions &amp; Notes"/>
      <sheetName val="Instructions"/>
      <sheetName val="Cost Centre 1"/>
      <sheetName val="Cost Drivers"/>
      <sheetName val="Supplementary"/>
      <sheetName val="Payroll Example"/>
      <sheetName val="Salaries and Headcount"/>
      <sheetName val="Temp Staff"/>
      <sheetName val="issues to revist"/>
      <sheetName val="Capex Detail"/>
    </sheetNames>
    <sheetDataSet>
      <sheetData sheetId="0" refreshError="1"/>
      <sheetData sheetId="1" refreshError="1">
        <row r="16">
          <cell r="B16">
            <v>0.02</v>
          </cell>
        </row>
        <row r="18">
          <cell r="B18">
            <v>600</v>
          </cell>
        </row>
        <row r="22">
          <cell r="B22">
            <v>385</v>
          </cell>
        </row>
        <row r="23">
          <cell r="B23">
            <v>0.128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row r="654">
          <cell r="A654" t="str">
            <v>IAS1</v>
          </cell>
        </row>
      </sheetData>
      <sheetData sheetId="2" refreshError="1">
        <row r="470">
          <cell r="A470" t="str">
            <v>IAS1</v>
          </cell>
        </row>
      </sheetData>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Assets - Monthly Contrib"/>
      <sheetName val="Liabilities - Monthly Contrib"/>
      <sheetName val="P&amp;L - Monthly Contrib"/>
      <sheetName val="P&amp;L - Monthly Data"/>
      <sheetName val="Monthly P&amp;L by Journal"/>
      <sheetName val="Company"/>
      <sheetName val="Journal"/>
    </sheetNames>
    <sheetDataSet>
      <sheetData sheetId="0"/>
      <sheetData sheetId="1"/>
      <sheetData sheetId="2"/>
      <sheetData sheetId="3"/>
      <sheetData sheetId="4" refreshError="1"/>
      <sheetData sheetId="5" refreshError="1"/>
      <sheetData sheetId="6" refreshError="1"/>
      <sheetData sheetId="7" refreshError="1"/>
      <sheetData sheetId="8"/>
      <sheetData sheetId="9" refreshError="1"/>
      <sheetData sheetId="10" refreshError="1"/>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2004"/>
      <sheetName val="Heads"/>
      <sheetName val="Av Salary by CC"/>
      <sheetName val="Salary by CC"/>
      <sheetName val="Recruitment Costs"/>
      <sheetName val="Cost Centre 1"/>
      <sheetName val="Project Assumptions"/>
      <sheetName val="Cost Drivers"/>
      <sheetName val="Supplementary"/>
      <sheetName val="Headcount"/>
      <sheetName val="Sala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sheetName val="Initiatives"/>
      <sheetName val="Base trend"/>
      <sheetName val="Base trend Pessimis"/>
      <sheetName val="Base trend Optimis"/>
      <sheetName val="Daily"/>
      <sheetName val="Admin"/>
      <sheetName val="Regist"/>
      <sheetName val="DM add"/>
      <sheetName val="DM nonadd"/>
      <sheetName val="Doma"/>
      <sheetName val="Doma Pessimistic sc"/>
      <sheetName val="Doma Optimistic"/>
      <sheetName val="BPI"/>
      <sheetName val="Pessimistic sc BPI"/>
      <sheetName val="Optimistics B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T20" t="str">
            <v>Daily Mail</v>
          </cell>
          <cell r="Z20" t="str">
            <v>S00012030</v>
          </cell>
        </row>
        <row r="21">
          <cell r="T21" t="str">
            <v>Administrative Mail</v>
          </cell>
          <cell r="Z21" t="str">
            <v>S00012040</v>
          </cell>
        </row>
        <row r="22">
          <cell r="T22" t="str">
            <v>Registered Mail</v>
          </cell>
        </row>
        <row r="23">
          <cell r="T23" t="str">
            <v>Direct Mail Addressed</v>
          </cell>
          <cell r="Z23" t="str">
            <v>S00012060</v>
          </cell>
        </row>
        <row r="24">
          <cell r="T24" t="str">
            <v>Direct Mail Non addressed</v>
          </cell>
          <cell r="Z24" t="str">
            <v>S00012070</v>
          </cell>
        </row>
        <row r="25">
          <cell r="T25" t="str">
            <v>Press</v>
          </cell>
          <cell r="Z25" t="str">
            <v>S00012010</v>
          </cell>
        </row>
        <row r="26">
          <cell r="T26" t="str">
            <v>Value Added Services</v>
          </cell>
          <cell r="Z26" t="str">
            <v>S00012150</v>
          </cell>
        </row>
        <row r="27">
          <cell r="T27" t="str">
            <v>Parcels</v>
          </cell>
          <cell r="Z27" t="str">
            <v>S00033010</v>
          </cell>
        </row>
        <row r="28">
          <cell r="T28" t="str">
            <v>Daily Mail International</v>
          </cell>
          <cell r="Z28" t="str">
            <v>S00013040</v>
          </cell>
        </row>
        <row r="29">
          <cell r="T29" t="str">
            <v>Daily Mail International</v>
          </cell>
          <cell r="Z29" t="str">
            <v>S00013020</v>
          </cell>
        </row>
        <row r="30">
          <cell r="T30" t="str">
            <v>Mixed Mail</v>
          </cell>
          <cell r="Z30" t="str">
            <v>S00013100</v>
          </cell>
        </row>
        <row r="31">
          <cell r="T31" t="str">
            <v>Express International</v>
          </cell>
          <cell r="Z31" t="str">
            <v>S00033110</v>
          </cell>
        </row>
        <row r="32">
          <cell r="T32" t="str">
            <v>Express Same Day</v>
          </cell>
          <cell r="Z32" t="str">
            <v>S00033090</v>
          </cell>
        </row>
        <row r="33">
          <cell r="T33" t="str">
            <v>Express Time Certain</v>
          </cell>
          <cell r="Z33" t="str">
            <v>S00033030</v>
          </cell>
        </row>
        <row r="34">
          <cell r="T34" t="str">
            <v>Retail Banking</v>
          </cell>
          <cell r="Z34" t="str">
            <v>S00021020</v>
          </cell>
        </row>
        <row r="35">
          <cell r="T35" t="str">
            <v>Retail Insurance</v>
          </cell>
          <cell r="Z35" t="str">
            <v>S00021010</v>
          </cell>
        </row>
        <row r="36">
          <cell r="T36" t="str">
            <v>Retail Convenience</v>
          </cell>
          <cell r="Z36" t="str">
            <v>S00021040</v>
          </cell>
        </row>
        <row r="37">
          <cell r="T37" t="str">
            <v>Retail Postal Products</v>
          </cell>
          <cell r="Z37" t="str">
            <v>S00021030</v>
          </cell>
        </row>
        <row r="38">
          <cell r="T38" t="str">
            <v>Retail and FS Service Fee</v>
          </cell>
          <cell r="Z38" t="str">
            <v>S00021060</v>
          </cell>
        </row>
        <row r="39">
          <cell r="T39" t="str">
            <v>Philately</v>
          </cell>
          <cell r="Z39" t="str">
            <v>S00034010</v>
          </cell>
        </row>
        <row r="40">
          <cell r="T40" t="str">
            <v>Real Estate</v>
          </cell>
          <cell r="Z40" t="str">
            <v>S00082010</v>
          </cell>
        </row>
        <row r="41">
          <cell r="T41" t="str">
            <v xml:space="preserve">Invoice to the State </v>
          </cell>
          <cell r="Z41" t="str">
            <v>S00012160</v>
          </cell>
        </row>
        <row r="42">
          <cell r="T42" t="str">
            <v>Dinner voucher</v>
          </cell>
          <cell r="Z42" t="str">
            <v>S00060020</v>
          </cell>
        </row>
        <row r="43">
          <cell r="T43" t="str">
            <v>Divers</v>
          </cell>
          <cell r="Z43" t="str">
            <v>S00082030</v>
          </cell>
        </row>
      </sheetData>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hiffrée"/>
      <sheetName val="Semaine"/>
      <sheetName val="Semaine (2)"/>
      <sheetName val="Q Index"/>
      <sheetName val="Q Index report"/>
      <sheetName val="Prior New pricing"/>
      <sheetName val="Gr Trié"/>
      <sheetName val="Sem. Gr. Quai"/>
      <sheetName val="Gr Cut-off"/>
      <sheetName val="Gr Pollution"/>
      <sheetName val="Gr Prod (1) "/>
      <sheetName val="Hrs NP vs P"/>
      <sheetName val="ANT_X"/>
      <sheetName val="BRU_X"/>
      <sheetName val="CHA_X"/>
      <sheetName val="GEN_X"/>
      <sheetName val="LIE_X"/>
      <sheetName val="Summary01"/>
      <sheetName val="Summary02"/>
      <sheetName val="PROD_Eq"/>
      <sheetName val="MAT_PROD_Eq"/>
      <sheetName val="MAT_GRAF_1"/>
      <sheetName val="MAT_Cadre"/>
      <sheetName val="MAT_CADRE_GRAF"/>
      <sheetName val="PPH_FN"/>
      <sheetName val="PPH_GF"/>
      <sheetName val="PPH_PAQ"/>
      <sheetName val="PPH_SPE"/>
      <sheetName val="PPH_DIR"/>
    </sheetNames>
    <sheetDataSet>
      <sheetData sheetId="0" refreshError="1"/>
      <sheetData sheetId="1" refreshError="1">
        <row r="8">
          <cell r="B8">
            <v>1</v>
          </cell>
          <cell r="C8">
            <v>100</v>
          </cell>
          <cell r="D8">
            <v>99.68</v>
          </cell>
          <cell r="E8">
            <v>98.022499999999994</v>
          </cell>
          <cell r="F8">
            <v>98.722499999999997</v>
          </cell>
          <cell r="G8">
            <v>100</v>
          </cell>
          <cell r="H8">
            <v>99.325646056888232</v>
          </cell>
          <cell r="I8">
            <v>98</v>
          </cell>
          <cell r="K8">
            <v>8151.06</v>
          </cell>
          <cell r="L8">
            <v>96.634</v>
          </cell>
          <cell r="M8">
            <v>70.084999999999994</v>
          </cell>
          <cell r="N8">
            <v>1.1855390587236507</v>
          </cell>
          <cell r="O8">
            <v>0.85982682007002753</v>
          </cell>
          <cell r="P8">
            <v>97.954634121206325</v>
          </cell>
          <cell r="R8">
            <v>11541.356666666668</v>
          </cell>
          <cell r="S8">
            <v>189.47800000000001</v>
          </cell>
          <cell r="T8">
            <v>245.27199999999999</v>
          </cell>
          <cell r="U8">
            <v>1.641730738183004</v>
          </cell>
          <cell r="V8">
            <v>2.1251574410518459</v>
          </cell>
          <cell r="W8">
            <v>96.23311182076516</v>
          </cell>
          <cell r="Y8">
            <v>5740.4671428571428</v>
          </cell>
          <cell r="Z8">
            <v>156.24700000000001</v>
          </cell>
          <cell r="AA8">
            <v>70.215999999999994</v>
          </cell>
          <cell r="AB8">
            <v>2.7218516561743238</v>
          </cell>
          <cell r="AC8">
            <v>1.2231757146693139</v>
          </cell>
          <cell r="AD8">
            <v>96.054972629156367</v>
          </cell>
          <cell r="AF8">
            <v>5470.9785714285708</v>
          </cell>
          <cell r="AG8">
            <v>52.972000000000001</v>
          </cell>
          <cell r="AH8">
            <v>36.950000000000003</v>
          </cell>
          <cell r="AI8">
            <v>0.96823629097432307</v>
          </cell>
          <cell r="AJ8">
            <v>0.67538191783397339</v>
          </cell>
          <cell r="AK8">
            <v>98.356381791191708</v>
          </cell>
          <cell r="AM8">
            <v>2449.0726666666669</v>
          </cell>
          <cell r="AN8">
            <v>21.699000000000002</v>
          </cell>
          <cell r="AO8">
            <v>41.756999999999998</v>
          </cell>
          <cell r="AP8">
            <v>0.88600882674231252</v>
          </cell>
          <cell r="AQ8">
            <v>1.7050127000451054</v>
          </cell>
          <cell r="AR8">
            <v>97.408978473212585</v>
          </cell>
          <cell r="AT8">
            <v>33352.935047619045</v>
          </cell>
          <cell r="AU8">
            <v>517.03</v>
          </cell>
          <cell r="AV8">
            <v>464.28</v>
          </cell>
          <cell r="AW8">
            <v>1.550178415368302</v>
          </cell>
          <cell r="AX8">
            <v>1.3920214198154754</v>
          </cell>
          <cell r="AY8">
            <v>97.057800164816214</v>
          </cell>
          <cell r="AZ8">
            <v>1</v>
          </cell>
          <cell r="BA8">
            <v>3.2892873292394125</v>
          </cell>
          <cell r="BB8">
            <v>2.1388667120567457</v>
          </cell>
          <cell r="BC8">
            <v>5.4281540412961586</v>
          </cell>
          <cell r="BE8">
            <v>3.3356225474205434</v>
          </cell>
          <cell r="BF8">
            <v>1.1695446702806636</v>
          </cell>
          <cell r="BG8">
            <v>4.5051672177012065</v>
          </cell>
          <cell r="BI8">
            <v>2.5984607587356985</v>
          </cell>
          <cell r="BJ8">
            <v>2.7135264330719298</v>
          </cell>
          <cell r="BK8">
            <v>5.3119871918076287</v>
          </cell>
          <cell r="BM8">
            <v>0.13285597744636451</v>
          </cell>
          <cell r="BN8">
            <v>9.0212456342852434</v>
          </cell>
          <cell r="BO8">
            <v>9.1541016117316083</v>
          </cell>
          <cell r="BQ8">
            <v>2.1611214609955134</v>
          </cell>
          <cell r="BR8">
            <v>1.1058159061688226</v>
          </cell>
          <cell r="BS8">
            <v>3.2669373671643362</v>
          </cell>
          <cell r="BU8">
            <v>2.5233923152410274</v>
          </cell>
          <cell r="BV8">
            <v>3.0174900838929535</v>
          </cell>
          <cell r="BW8">
            <v>5.5408823991339808</v>
          </cell>
          <cell r="BX8">
            <v>1.3</v>
          </cell>
          <cell r="CB8">
            <v>594</v>
          </cell>
          <cell r="CC8">
            <v>766</v>
          </cell>
          <cell r="CD8">
            <v>776</v>
          </cell>
          <cell r="CE8">
            <v>652</v>
          </cell>
          <cell r="CF8">
            <v>451</v>
          </cell>
          <cell r="CG8">
            <v>679.9796291852407</v>
          </cell>
          <cell r="CH8">
            <v>661</v>
          </cell>
          <cell r="CI8">
            <v>913</v>
          </cell>
          <cell r="CJ8">
            <v>1332</v>
          </cell>
          <cell r="CK8">
            <v>1316</v>
          </cell>
          <cell r="CL8">
            <v>1002</v>
          </cell>
          <cell r="CM8">
            <v>812</v>
          </cell>
          <cell r="CN8">
            <v>1131.0417952776374</v>
          </cell>
          <cell r="CO8">
            <v>1100</v>
          </cell>
          <cell r="CP8">
            <v>11776</v>
          </cell>
          <cell r="CQ8">
            <v>3223</v>
          </cell>
          <cell r="CR8">
            <v>27.369225543478258</v>
          </cell>
          <cell r="CS8">
            <v>15044</v>
          </cell>
          <cell r="CT8">
            <v>2614</v>
          </cell>
          <cell r="CU8">
            <v>17.375697952672162</v>
          </cell>
          <cell r="CV8">
            <v>7669</v>
          </cell>
          <cell r="CW8">
            <v>855</v>
          </cell>
          <cell r="CX8">
            <v>11.1487808058417</v>
          </cell>
          <cell r="CY8">
            <v>8204</v>
          </cell>
          <cell r="CZ8">
            <v>1266</v>
          </cell>
          <cell r="DA8">
            <v>15.431496830814236</v>
          </cell>
          <cell r="DB8">
            <v>7535</v>
          </cell>
          <cell r="DC8">
            <v>1238</v>
          </cell>
          <cell r="DD8">
            <v>16.429993364299932</v>
          </cell>
          <cell r="DE8">
            <v>50228</v>
          </cell>
          <cell r="DF8">
            <v>9196</v>
          </cell>
          <cell r="DG8">
            <v>18.308513179899659</v>
          </cell>
          <cell r="DI8">
            <v>98.5</v>
          </cell>
          <cell r="DJ8">
            <v>98.5</v>
          </cell>
          <cell r="DK8">
            <v>98.5</v>
          </cell>
          <cell r="DL8">
            <v>98.5</v>
          </cell>
          <cell r="DM8">
            <v>98.5</v>
          </cell>
          <cell r="DN8">
            <v>98.500000000000014</v>
          </cell>
          <cell r="DP8">
            <v>693</v>
          </cell>
          <cell r="DQ8">
            <v>844</v>
          </cell>
          <cell r="DR8">
            <v>771</v>
          </cell>
          <cell r="DS8">
            <v>685</v>
          </cell>
          <cell r="DT8">
            <v>630</v>
          </cell>
          <cell r="DU8">
            <v>750.28331005233019</v>
          </cell>
          <cell r="DW8">
            <v>1</v>
          </cell>
          <cell r="DY8">
            <v>0.9</v>
          </cell>
          <cell r="DZ8">
            <v>0.7</v>
          </cell>
          <cell r="EA8">
            <v>0.1</v>
          </cell>
          <cell r="EB8">
            <v>0</v>
          </cell>
          <cell r="EC8">
            <v>0</v>
          </cell>
          <cell r="ED8">
            <v>0.44684223104287579</v>
          </cell>
          <cell r="EE8">
            <v>1</v>
          </cell>
          <cell r="EF8">
            <v>0.9</v>
          </cell>
          <cell r="EG8">
            <v>1.0199999999999931</v>
          </cell>
          <cell r="EH8">
            <v>2.0775000000000063</v>
          </cell>
          <cell r="EI8">
            <v>1.2775000000000034</v>
          </cell>
          <cell r="EJ8">
            <v>0</v>
          </cell>
          <cell r="EK8">
            <v>1.1211961741546439</v>
          </cell>
          <cell r="EM8">
            <v>1102</v>
          </cell>
          <cell r="EN8">
            <v>1500</v>
          </cell>
          <cell r="EO8">
            <v>1323</v>
          </cell>
          <cell r="EP8">
            <v>1050</v>
          </cell>
          <cell r="EQ8">
            <v>1050</v>
          </cell>
          <cell r="ER8">
            <v>1261.6773425229442</v>
          </cell>
          <cell r="ET8">
            <v>1.9</v>
          </cell>
          <cell r="EU8">
            <v>1.9</v>
          </cell>
          <cell r="EV8">
            <v>1.9</v>
          </cell>
          <cell r="EW8">
            <v>1.9</v>
          </cell>
          <cell r="EX8">
            <v>1.9</v>
          </cell>
          <cell r="EY8">
            <v>1.9</v>
          </cell>
          <cell r="FB8">
            <v>14999</v>
          </cell>
          <cell r="FC8">
            <v>17658</v>
          </cell>
          <cell r="FD8">
            <v>8524</v>
          </cell>
          <cell r="FE8">
            <v>9470</v>
          </cell>
          <cell r="FF8">
            <v>8773</v>
          </cell>
          <cell r="FG8">
            <v>1</v>
          </cell>
          <cell r="FH8">
            <v>466.36069071271419</v>
          </cell>
          <cell r="FI8">
            <v>652.60527806093558</v>
          </cell>
          <cell r="FJ8">
            <v>698.16330361332712</v>
          </cell>
          <cell r="FK8">
            <v>564.8371700105597</v>
          </cell>
          <cell r="FL8">
            <v>387.35723241764504</v>
          </cell>
          <cell r="FM8">
            <v>558.98433292945606</v>
          </cell>
          <cell r="FQ8">
            <v>1</v>
          </cell>
          <cell r="FR8">
            <v>1065.1838170056551</v>
          </cell>
          <cell r="FS8">
            <v>403.83092817194517</v>
          </cell>
          <cell r="FT8">
            <v>130.91431129386561</v>
          </cell>
          <cell r="FU8">
            <v>236.61582728174196</v>
          </cell>
          <cell r="FV8">
            <v>15.769158245974312</v>
          </cell>
          <cell r="FW8">
            <v>590.98663716060946</v>
          </cell>
          <cell r="FX8">
            <v>529.46279355649483</v>
          </cell>
          <cell r="FY8">
            <v>1718.2840579598853</v>
          </cell>
          <cell r="FZ8">
            <v>497.24153664095928</v>
          </cell>
          <cell r="GA8">
            <v>157.04454537593517</v>
          </cell>
          <cell r="GB8">
            <v>345.64037927367411</v>
          </cell>
          <cell r="GC8">
            <v>18.654091024380747</v>
          </cell>
          <cell r="GD8">
            <v>709.60666120768281</v>
          </cell>
          <cell r="GF8">
            <v>1599.1643517105679</v>
          </cell>
          <cell r="GG8">
            <v>454.8260636650387</v>
          </cell>
          <cell r="GH8">
            <v>184.45249719892092</v>
          </cell>
          <cell r="GI8">
            <v>518.64093922587313</v>
          </cell>
          <cell r="GJ8">
            <v>33.942487709662664</v>
          </cell>
          <cell r="GK8">
            <v>781.61984237366698</v>
          </cell>
          <cell r="GL8">
            <v>711.25084961340804</v>
          </cell>
          <cell r="GM8">
            <v>1994.011423622389</v>
          </cell>
          <cell r="GN8">
            <v>580.39938183968229</v>
          </cell>
          <cell r="GO8">
            <v>215.17515033802653</v>
          </cell>
          <cell r="GP8">
            <v>525.04567353713333</v>
          </cell>
          <cell r="GQ8">
            <v>38.279351540039755</v>
          </cell>
          <cell r="GR8">
            <v>855.80966611558927</v>
          </cell>
          <cell r="GT8">
            <v>1427.8985610492523</v>
          </cell>
          <cell r="GU8">
            <v>544.60138115891561</v>
          </cell>
          <cell r="GV8">
            <v>202.82325184169585</v>
          </cell>
          <cell r="GW8">
            <v>327.52168723713208</v>
          </cell>
          <cell r="GX8">
            <v>31.727759719793504</v>
          </cell>
          <cell r="GY8">
            <v>772.21203812508134</v>
          </cell>
          <cell r="GZ8">
            <v>729.35105535949344</v>
          </cell>
          <cell r="HA8">
            <v>1864.5579749464839</v>
          </cell>
          <cell r="HB8">
            <v>621.0526284468707</v>
          </cell>
          <cell r="HC8">
            <v>233.52835456342794</v>
          </cell>
          <cell r="HD8">
            <v>362.67447892989577</v>
          </cell>
          <cell r="HE8">
            <v>71.620245837068936</v>
          </cell>
          <cell r="HF8">
            <v>902.38453005656072</v>
          </cell>
          <cell r="HH8">
            <v>1318.5311145126777</v>
          </cell>
          <cell r="HI8">
            <v>397.18639740816081</v>
          </cell>
          <cell r="HJ8">
            <v>85.90229178584157</v>
          </cell>
          <cell r="HK8">
            <v>213.87781365810324</v>
          </cell>
          <cell r="HL8">
            <v>82.454659323002488</v>
          </cell>
          <cell r="HM8">
            <v>631.53583617747438</v>
          </cell>
          <cell r="HN8">
            <v>585.07313664477851</v>
          </cell>
          <cell r="HO8">
            <v>1486.4875776059291</v>
          </cell>
          <cell r="HP8">
            <v>482.01578368597899</v>
          </cell>
          <cell r="HQ8">
            <v>86.85072973964688</v>
          </cell>
          <cell r="HR8">
            <v>233.15077566526855</v>
          </cell>
          <cell r="HS8">
            <v>100.8190578458111</v>
          </cell>
          <cell r="HT8">
            <v>654.19631313539492</v>
          </cell>
          <cell r="HV8">
            <v>735.80644156542303</v>
          </cell>
          <cell r="HW8">
            <v>257.79891065149718</v>
          </cell>
          <cell r="HX8">
            <v>137.02182371649278</v>
          </cell>
          <cell r="HY8">
            <v>352.88850805325035</v>
          </cell>
          <cell r="HZ8">
            <v>24.444785307908017</v>
          </cell>
          <cell r="IA8">
            <v>453.78923056618709</v>
          </cell>
          <cell r="IB8">
            <v>415.82232201297518</v>
          </cell>
          <cell r="IC8">
            <v>1187.1679877948345</v>
          </cell>
          <cell r="ID8">
            <v>438.39673157684877</v>
          </cell>
          <cell r="IE8">
            <v>169.90792440886932</v>
          </cell>
          <cell r="IF8">
            <v>425.89530441389337</v>
          </cell>
          <cell r="IG8">
            <v>30.792940472942295</v>
          </cell>
          <cell r="IH8">
            <v>619.20064321857251</v>
          </cell>
        </row>
        <row r="9">
          <cell r="B9">
            <v>2</v>
          </cell>
          <cell r="C9">
            <v>100</v>
          </cell>
          <cell r="D9">
            <v>99.8</v>
          </cell>
          <cell r="E9">
            <v>99.872</v>
          </cell>
          <cell r="F9">
            <v>99.568000000000012</v>
          </cell>
          <cell r="G9">
            <v>100</v>
          </cell>
          <cell r="H9">
            <v>99.813999999999993</v>
          </cell>
          <cell r="I9">
            <v>98</v>
          </cell>
          <cell r="K9">
            <v>8754.836666666668</v>
          </cell>
          <cell r="L9">
            <v>78.195999999999998</v>
          </cell>
          <cell r="M9">
            <v>115.95099999999999</v>
          </cell>
          <cell r="N9">
            <v>0.89317485839256072</v>
          </cell>
          <cell r="O9">
            <v>1.3244221955787485</v>
          </cell>
          <cell r="P9">
            <v>97.782402946028697</v>
          </cell>
          <cell r="R9">
            <v>15596.258333333331</v>
          </cell>
          <cell r="S9">
            <v>208.92</v>
          </cell>
          <cell r="T9">
            <v>602.26599999999996</v>
          </cell>
          <cell r="U9">
            <v>1.3395520613651459</v>
          </cell>
          <cell r="V9">
            <v>3.861605694955681</v>
          </cell>
          <cell r="W9">
            <v>94.798842243679175</v>
          </cell>
          <cell r="Y9">
            <v>7765.3249999999998</v>
          </cell>
          <cell r="Z9">
            <v>59.036999999999999</v>
          </cell>
          <cell r="AA9">
            <v>60.128</v>
          </cell>
          <cell r="AB9">
            <v>0.76026438043481759</v>
          </cell>
          <cell r="AC9">
            <v>0.77431401776487141</v>
          </cell>
          <cell r="AD9">
            <v>98.465421601800315</v>
          </cell>
          <cell r="AF9">
            <v>7414.3330952380948</v>
          </cell>
          <cell r="AG9">
            <v>96.581000000000003</v>
          </cell>
          <cell r="AH9">
            <v>81.043999999999997</v>
          </cell>
          <cell r="AI9">
            <v>1.3026255869463135</v>
          </cell>
          <cell r="AJ9">
            <v>1.0930720128024873</v>
          </cell>
          <cell r="AK9">
            <v>97.6043024002512</v>
          </cell>
          <cell r="AM9">
            <v>3677.3029999999999</v>
          </cell>
          <cell r="AN9">
            <v>14.843999999999999</v>
          </cell>
          <cell r="AO9">
            <v>33.850999999999999</v>
          </cell>
          <cell r="AP9">
            <v>0.40366540369395726</v>
          </cell>
          <cell r="AQ9">
            <v>0.92053877529265338</v>
          </cell>
          <cell r="AR9">
            <v>98.675795821013381</v>
          </cell>
          <cell r="AT9">
            <v>43208.056095238098</v>
          </cell>
          <cell r="AU9">
            <v>457.57799999999997</v>
          </cell>
          <cell r="AV9">
            <v>893.24</v>
          </cell>
          <cell r="AW9">
            <v>1.0590108450873563</v>
          </cell>
          <cell r="AX9">
            <v>2.0672996675229802</v>
          </cell>
          <cell r="AY9">
            <v>96.873689487389669</v>
          </cell>
          <cell r="AZ9">
            <v>2</v>
          </cell>
          <cell r="BA9">
            <v>1.7558678473524298</v>
          </cell>
          <cell r="BB9">
            <v>1.1447948960711878</v>
          </cell>
          <cell r="BC9">
            <v>2.9006627434236174</v>
          </cell>
          <cell r="BE9">
            <v>1.2295557729414912</v>
          </cell>
          <cell r="BF9">
            <v>0.42665135841828605</v>
          </cell>
          <cell r="BG9">
            <v>1.6562071313597775</v>
          </cell>
          <cell r="BI9">
            <v>1.3160402983577058</v>
          </cell>
          <cell r="BJ9">
            <v>1.719866211676625</v>
          </cell>
          <cell r="BK9">
            <v>3.035906510034331</v>
          </cell>
          <cell r="BM9">
            <v>0.14433445730524955</v>
          </cell>
          <cell r="BN9">
            <v>4.5067573269766568</v>
          </cell>
          <cell r="BO9">
            <v>4.6510917842819071</v>
          </cell>
          <cell r="BQ9">
            <v>0.68911241027025361</v>
          </cell>
          <cell r="BR9">
            <v>1.8291534087958421</v>
          </cell>
          <cell r="BS9">
            <v>2.5182658190660954</v>
          </cell>
          <cell r="BU9">
            <v>1.0868631064707119</v>
          </cell>
          <cell r="BV9">
            <v>1.7234918642045132</v>
          </cell>
          <cell r="BW9">
            <v>2.8103549706752249</v>
          </cell>
          <cell r="BX9">
            <v>1.3</v>
          </cell>
          <cell r="CB9">
            <v>721</v>
          </cell>
          <cell r="CC9">
            <v>892</v>
          </cell>
          <cell r="CD9">
            <v>903</v>
          </cell>
          <cell r="CE9">
            <v>790</v>
          </cell>
          <cell r="CF9">
            <v>559</v>
          </cell>
          <cell r="CG9">
            <v>806.65289914620121</v>
          </cell>
          <cell r="CH9">
            <v>790</v>
          </cell>
          <cell r="CI9">
            <v>1023</v>
          </cell>
          <cell r="CJ9">
            <v>1454</v>
          </cell>
          <cell r="CK9">
            <v>1386</v>
          </cell>
          <cell r="CL9">
            <v>1254</v>
          </cell>
          <cell r="CM9">
            <v>922</v>
          </cell>
          <cell r="CN9">
            <v>1262.8280057258853</v>
          </cell>
          <cell r="CO9">
            <v>1235</v>
          </cell>
          <cell r="CP9">
            <v>14103</v>
          </cell>
          <cell r="CQ9">
            <v>3182</v>
          </cell>
          <cell r="CR9">
            <v>22.562575338580444</v>
          </cell>
          <cell r="CS9">
            <v>18598</v>
          </cell>
          <cell r="CT9">
            <v>3241</v>
          </cell>
          <cell r="CU9">
            <v>17.426605011291539</v>
          </cell>
          <cell r="CV9">
            <v>9565</v>
          </cell>
          <cell r="CW9">
            <v>1077</v>
          </cell>
          <cell r="CX9">
            <v>11.259801359121798</v>
          </cell>
          <cell r="CY9">
            <v>11546</v>
          </cell>
          <cell r="CZ9">
            <v>1550</v>
          </cell>
          <cell r="DA9">
            <v>13.424562619088862</v>
          </cell>
          <cell r="DB9">
            <v>8725</v>
          </cell>
          <cell r="DC9">
            <v>1637</v>
          </cell>
          <cell r="DD9">
            <v>18.762177650429798</v>
          </cell>
          <cell r="DE9">
            <v>62537</v>
          </cell>
          <cell r="DF9">
            <v>10687</v>
          </cell>
          <cell r="DG9">
            <v>17.089083262708478</v>
          </cell>
          <cell r="DI9">
            <v>98.5</v>
          </cell>
          <cell r="DJ9">
            <v>98.5</v>
          </cell>
          <cell r="DK9">
            <v>98.5</v>
          </cell>
          <cell r="DL9">
            <v>98.5</v>
          </cell>
          <cell r="DM9">
            <v>98.5</v>
          </cell>
          <cell r="DN9">
            <v>98.500000000000014</v>
          </cell>
          <cell r="DP9">
            <v>693</v>
          </cell>
          <cell r="DQ9">
            <v>844</v>
          </cell>
          <cell r="DR9">
            <v>771</v>
          </cell>
          <cell r="DS9">
            <v>685</v>
          </cell>
          <cell r="DT9">
            <v>630</v>
          </cell>
          <cell r="DU9">
            <v>750.28331005233019</v>
          </cell>
          <cell r="DW9">
            <v>2</v>
          </cell>
          <cell r="DY9">
            <v>0.2</v>
          </cell>
          <cell r="DZ9">
            <v>0.3</v>
          </cell>
          <cell r="EA9">
            <v>0.2</v>
          </cell>
          <cell r="EB9">
            <v>0</v>
          </cell>
          <cell r="EC9">
            <v>0</v>
          </cell>
          <cell r="ED9">
            <v>0.17936404298457567</v>
          </cell>
          <cell r="EE9">
            <v>2</v>
          </cell>
          <cell r="EF9">
            <v>0.2</v>
          </cell>
          <cell r="EG9">
            <v>0.50000000000000289</v>
          </cell>
          <cell r="EH9">
            <v>0.32800000000000012</v>
          </cell>
          <cell r="EI9">
            <v>0.43199999999998795</v>
          </cell>
          <cell r="EJ9">
            <v>0</v>
          </cell>
          <cell r="EK9">
            <v>0.36536404298458269</v>
          </cell>
          <cell r="EM9">
            <v>1102</v>
          </cell>
          <cell r="EN9">
            <v>1500</v>
          </cell>
          <cell r="EO9">
            <v>1323</v>
          </cell>
          <cell r="EP9">
            <v>1050</v>
          </cell>
          <cell r="EQ9">
            <v>1050</v>
          </cell>
          <cell r="ER9">
            <v>1261.6773425229442</v>
          </cell>
          <cell r="ET9">
            <v>1.9</v>
          </cell>
          <cell r="EU9">
            <v>1.9</v>
          </cell>
          <cell r="EV9">
            <v>1.9</v>
          </cell>
          <cell r="EW9">
            <v>1.9</v>
          </cell>
          <cell r="EX9">
            <v>1.9</v>
          </cell>
          <cell r="EY9">
            <v>1.9</v>
          </cell>
          <cell r="FB9">
            <v>17285</v>
          </cell>
          <cell r="FC9">
            <v>21839</v>
          </cell>
          <cell r="FD9">
            <v>10642</v>
          </cell>
          <cell r="FE9">
            <v>13096</v>
          </cell>
          <cell r="FF9">
            <v>10362</v>
          </cell>
          <cell r="FG9">
            <v>2</v>
          </cell>
          <cell r="FH9">
            <v>588.2709285507666</v>
          </cell>
          <cell r="FI9">
            <v>759.62342598104306</v>
          </cell>
          <cell r="FJ9">
            <v>811.6138883668483</v>
          </cell>
          <cell r="FK9">
            <v>696.49816737935248</v>
          </cell>
          <cell r="FL9">
            <v>470.68857363443351</v>
          </cell>
          <cell r="FM9">
            <v>674.55327488255216</v>
          </cell>
          <cell r="FQ9">
            <v>2</v>
          </cell>
          <cell r="FR9">
            <v>1434.8673595437749</v>
          </cell>
          <cell r="FS9">
            <v>435.14112930261535</v>
          </cell>
          <cell r="FT9">
            <v>139.91791751281775</v>
          </cell>
          <cell r="FU9">
            <v>339.1166261170024</v>
          </cell>
          <cell r="FV9">
            <v>17.7426803059391</v>
          </cell>
          <cell r="FW9">
            <v>681.23282759951508</v>
          </cell>
          <cell r="FX9">
            <v>626.35772943542486</v>
          </cell>
          <cell r="FY9">
            <v>1718.2840579598853</v>
          </cell>
          <cell r="FZ9">
            <v>497.24153664095928</v>
          </cell>
          <cell r="GA9">
            <v>157.04454537593517</v>
          </cell>
          <cell r="GB9">
            <v>345.64037927367411</v>
          </cell>
          <cell r="GC9">
            <v>18.654091024380747</v>
          </cell>
          <cell r="GD9">
            <v>709.60666120768281</v>
          </cell>
          <cell r="GF9">
            <v>1914.7690813296274</v>
          </cell>
          <cell r="GG9">
            <v>559.26535893384255</v>
          </cell>
          <cell r="GH9">
            <v>184.78063955236254</v>
          </cell>
          <cell r="GI9">
            <v>559.21354280368803</v>
          </cell>
          <cell r="GJ9">
            <v>34.01139077702657</v>
          </cell>
          <cell r="GK9">
            <v>874.42019648896758</v>
          </cell>
          <cell r="GL9">
            <v>805.04644165211675</v>
          </cell>
          <cell r="GM9">
            <v>1994.011423622389</v>
          </cell>
          <cell r="GN9">
            <v>580.39938183968229</v>
          </cell>
          <cell r="GO9">
            <v>215.17515033802653</v>
          </cell>
          <cell r="GP9">
            <v>525.04567353713333</v>
          </cell>
          <cell r="GQ9">
            <v>38.279351540039755</v>
          </cell>
          <cell r="GR9">
            <v>855.80966611558927</v>
          </cell>
          <cell r="GT9">
            <v>1742.6598882591331</v>
          </cell>
          <cell r="GU9">
            <v>542.41592923919529</v>
          </cell>
          <cell r="GV9">
            <v>237.45503735887274</v>
          </cell>
          <cell r="GW9">
            <v>391.34536067050931</v>
          </cell>
          <cell r="GX9">
            <v>45.645368791203978</v>
          </cell>
          <cell r="GY9">
            <v>908.29606647034075</v>
          </cell>
          <cell r="GZ9">
            <v>836.64892058229157</v>
          </cell>
          <cell r="HA9">
            <v>1864.5579749464839</v>
          </cell>
          <cell r="HB9">
            <v>621.0526284468707</v>
          </cell>
          <cell r="HC9">
            <v>233.52835456342794</v>
          </cell>
          <cell r="HD9">
            <v>362.67447892989577</v>
          </cell>
          <cell r="HE9">
            <v>71.620245837068936</v>
          </cell>
          <cell r="HF9">
            <v>902.38453005656072</v>
          </cell>
          <cell r="HH9">
            <v>1706.9626674824572</v>
          </cell>
          <cell r="HI9">
            <v>473.88517565611403</v>
          </cell>
          <cell r="HJ9">
            <v>109.79321329814432</v>
          </cell>
          <cell r="HK9">
            <v>264.3429165085256</v>
          </cell>
          <cell r="HL9">
            <v>88.158638846854672</v>
          </cell>
          <cell r="HM9">
            <v>784.33166046551867</v>
          </cell>
          <cell r="HN9">
            <v>725.12129651617761</v>
          </cell>
          <cell r="HO9">
            <v>1486.4875776059291</v>
          </cell>
          <cell r="HP9">
            <v>482.01578368597899</v>
          </cell>
          <cell r="HQ9">
            <v>86.85072973964688</v>
          </cell>
          <cell r="HR9">
            <v>233.15077566526855</v>
          </cell>
          <cell r="HS9">
            <v>100.8190578458111</v>
          </cell>
          <cell r="HT9">
            <v>654.19631313539492</v>
          </cell>
          <cell r="HV9">
            <v>999.53354869437055</v>
          </cell>
          <cell r="HW9">
            <v>317.79188551775474</v>
          </cell>
          <cell r="HX9">
            <v>149.72466687955674</v>
          </cell>
          <cell r="HY9">
            <v>422.00188276693098</v>
          </cell>
          <cell r="HZ9">
            <v>25.580796797006986</v>
          </cell>
          <cell r="IA9">
            <v>538.07654574492369</v>
          </cell>
          <cell r="IB9">
            <v>511.76614344095088</v>
          </cell>
          <cell r="IC9">
            <v>1187.1679877948345</v>
          </cell>
          <cell r="ID9">
            <v>438.39673157684877</v>
          </cell>
          <cell r="IE9">
            <v>169.90792440886932</v>
          </cell>
          <cell r="IF9">
            <v>425.89530441389337</v>
          </cell>
          <cell r="IG9">
            <v>30.792940472942295</v>
          </cell>
          <cell r="IH9">
            <v>619.20064321857251</v>
          </cell>
        </row>
        <row r="10">
          <cell r="B10">
            <v>3</v>
          </cell>
          <cell r="C10">
            <v>100</v>
          </cell>
          <cell r="D10">
            <v>100</v>
          </cell>
          <cell r="E10">
            <v>99.821999999999989</v>
          </cell>
          <cell r="F10">
            <v>99.731999999999999</v>
          </cell>
          <cell r="G10">
            <v>100</v>
          </cell>
          <cell r="H10">
            <v>99.92</v>
          </cell>
          <cell r="I10">
            <v>98</v>
          </cell>
          <cell r="K10">
            <v>9697.1023076923084</v>
          </cell>
          <cell r="L10">
            <v>315.80200000000002</v>
          </cell>
          <cell r="M10">
            <v>82.33</v>
          </cell>
          <cell r="N10">
            <v>3.2566635885597233</v>
          </cell>
          <cell r="O10">
            <v>0.84901651429098601</v>
          </cell>
          <cell r="P10">
            <v>95.894319897149302</v>
          </cell>
          <cell r="R10">
            <v>14718.133333333333</v>
          </cell>
          <cell r="S10">
            <v>118.411</v>
          </cell>
          <cell r="T10">
            <v>241.459</v>
          </cell>
          <cell r="U10">
            <v>0.80452457739206062</v>
          </cell>
          <cell r="V10">
            <v>1.6405545087239324</v>
          </cell>
          <cell r="W10">
            <v>97.554920913884004</v>
          </cell>
          <cell r="Y10">
            <v>9286.2759999999998</v>
          </cell>
          <cell r="Z10">
            <v>49.42</v>
          </cell>
          <cell r="AA10">
            <v>86.353999999999999</v>
          </cell>
          <cell r="AB10">
            <v>0.53218319162600813</v>
          </cell>
          <cell r="AC10">
            <v>0.92990990145026919</v>
          </cell>
          <cell r="AD10">
            <v>98.537906906923723</v>
          </cell>
          <cell r="AF10">
            <v>8142.0223333333342</v>
          </cell>
          <cell r="AG10">
            <v>117.77200000000001</v>
          </cell>
          <cell r="AH10">
            <v>60.271000000000001</v>
          </cell>
          <cell r="AI10">
            <v>1.4464710999114183</v>
          </cell>
          <cell r="AJ10">
            <v>0.74024606581157737</v>
          </cell>
          <cell r="AK10">
            <v>97.813282834277004</v>
          </cell>
          <cell r="AM10">
            <v>3786.306</v>
          </cell>
          <cell r="AN10">
            <v>20.18</v>
          </cell>
          <cell r="AO10">
            <v>12.127000000000001</v>
          </cell>
          <cell r="AP10">
            <v>0.53297329904133472</v>
          </cell>
          <cell r="AQ10">
            <v>0.3202857877836604</v>
          </cell>
          <cell r="AR10">
            <v>99.146740913175009</v>
          </cell>
          <cell r="AT10">
            <v>45629.839974358969</v>
          </cell>
          <cell r="AU10">
            <v>621.58500000000004</v>
          </cell>
          <cell r="AV10">
            <v>482.541</v>
          </cell>
          <cell r="AW10">
            <v>1.3622335742340774</v>
          </cell>
          <cell r="AX10">
            <v>1.0575119270003071</v>
          </cell>
          <cell r="AY10">
            <v>97.580254498765612</v>
          </cell>
          <cell r="AZ10">
            <v>3</v>
          </cell>
          <cell r="BA10">
            <v>1.5302377520896973</v>
          </cell>
          <cell r="BB10">
            <v>0.66109734812075127</v>
          </cell>
          <cell r="BC10">
            <v>2.1913351002104484</v>
          </cell>
          <cell r="BE10">
            <v>1.2856013342401362</v>
          </cell>
          <cell r="BF10">
            <v>0.4216199373101393</v>
          </cell>
          <cell r="BG10">
            <v>1.7072212715502755</v>
          </cell>
          <cell r="BI10">
            <v>0.75753392388488106</v>
          </cell>
          <cell r="BJ10">
            <v>1.1669190133959668</v>
          </cell>
          <cell r="BK10">
            <v>1.9244529372808479</v>
          </cell>
          <cell r="BM10">
            <v>4.4909908459265582E-2</v>
          </cell>
          <cell r="BN10">
            <v>2.0099762895811026</v>
          </cell>
          <cell r="BO10">
            <v>2.0548861980403679</v>
          </cell>
          <cell r="BQ10">
            <v>0.66630800947038316</v>
          </cell>
          <cell r="BR10">
            <v>2.0539956457013462</v>
          </cell>
          <cell r="BS10">
            <v>2.7203036551717288</v>
          </cell>
          <cell r="BU10">
            <v>0.96068188477026495</v>
          </cell>
          <cell r="BV10">
            <v>1.0420166342562454</v>
          </cell>
          <cell r="BW10">
            <v>2.0026985190265103</v>
          </cell>
          <cell r="BX10">
            <v>1.3</v>
          </cell>
          <cell r="CB10">
            <v>748</v>
          </cell>
          <cell r="CC10">
            <v>914</v>
          </cell>
          <cell r="CD10">
            <v>941</v>
          </cell>
          <cell r="CE10">
            <v>732</v>
          </cell>
          <cell r="CF10">
            <v>625</v>
          </cell>
          <cell r="CG10">
            <v>822.99750319311147</v>
          </cell>
          <cell r="CH10">
            <v>809</v>
          </cell>
          <cell r="CI10">
            <v>1065</v>
          </cell>
          <cell r="CJ10">
            <v>1482</v>
          </cell>
          <cell r="CK10">
            <v>1400</v>
          </cell>
          <cell r="CL10">
            <v>1173</v>
          </cell>
          <cell r="CM10">
            <v>1004</v>
          </cell>
          <cell r="CN10">
            <v>1277.8343928047705</v>
          </cell>
          <cell r="CO10">
            <v>1256</v>
          </cell>
          <cell r="CP10">
            <v>13827</v>
          </cell>
          <cell r="CQ10">
            <v>3026</v>
          </cell>
          <cell r="CR10">
            <v>21.884718304766039</v>
          </cell>
          <cell r="CS10">
            <v>18754</v>
          </cell>
          <cell r="CT10">
            <v>3115</v>
          </cell>
          <cell r="CU10">
            <v>16.609789911485549</v>
          </cell>
          <cell r="CV10">
            <v>9723</v>
          </cell>
          <cell r="CW10">
            <v>1126</v>
          </cell>
          <cell r="CX10">
            <v>11.580787822688471</v>
          </cell>
          <cell r="CY10">
            <v>11933</v>
          </cell>
          <cell r="CZ10">
            <v>1611</v>
          </cell>
          <cell r="DA10">
            <v>13.50037710550574</v>
          </cell>
          <cell r="DB10">
            <v>7928</v>
          </cell>
          <cell r="DC10">
            <v>1616</v>
          </cell>
          <cell r="DD10">
            <v>20.383451059535822</v>
          </cell>
          <cell r="DE10">
            <v>62165</v>
          </cell>
          <cell r="DF10">
            <v>10494</v>
          </cell>
          <cell r="DG10">
            <v>16.880881524973859</v>
          </cell>
          <cell r="DI10">
            <v>98.5</v>
          </cell>
          <cell r="DJ10">
            <v>98.5</v>
          </cell>
          <cell r="DK10">
            <v>98.5</v>
          </cell>
          <cell r="DL10">
            <v>98.5</v>
          </cell>
          <cell r="DM10">
            <v>98.5</v>
          </cell>
          <cell r="DN10">
            <v>98.500000000000014</v>
          </cell>
          <cell r="DP10">
            <v>693</v>
          </cell>
          <cell r="DQ10">
            <v>844</v>
          </cell>
          <cell r="DR10">
            <v>771</v>
          </cell>
          <cell r="DS10">
            <v>685</v>
          </cell>
          <cell r="DT10">
            <v>630</v>
          </cell>
          <cell r="DU10">
            <v>750.28331005233019</v>
          </cell>
          <cell r="DW10">
            <v>3</v>
          </cell>
          <cell r="DY10">
            <v>0</v>
          </cell>
          <cell r="DZ10">
            <v>0.2</v>
          </cell>
          <cell r="EA10">
            <v>0.4</v>
          </cell>
          <cell r="EB10">
            <v>0</v>
          </cell>
          <cell r="EC10">
            <v>0</v>
          </cell>
          <cell r="ED10">
            <v>0.13759459909749594</v>
          </cell>
          <cell r="EE10">
            <v>3</v>
          </cell>
          <cell r="EF10">
            <v>0</v>
          </cell>
          <cell r="EG10">
            <v>0.2</v>
          </cell>
          <cell r="EH10">
            <v>0.5780000000000115</v>
          </cell>
          <cell r="EI10">
            <v>0.26800000000000068</v>
          </cell>
          <cell r="EJ10">
            <v>0</v>
          </cell>
          <cell r="EK10">
            <v>0.21759459909749423</v>
          </cell>
          <cell r="EM10">
            <v>1102</v>
          </cell>
          <cell r="EN10">
            <v>1500</v>
          </cell>
          <cell r="EO10">
            <v>1323</v>
          </cell>
          <cell r="EP10">
            <v>1050</v>
          </cell>
          <cell r="EQ10">
            <v>1050</v>
          </cell>
          <cell r="ER10">
            <v>1261.6773425229442</v>
          </cell>
          <cell r="ET10">
            <v>1.9</v>
          </cell>
          <cell r="EU10">
            <v>1.9</v>
          </cell>
          <cell r="EV10">
            <v>1.9</v>
          </cell>
          <cell r="EW10">
            <v>1.9</v>
          </cell>
          <cell r="EX10">
            <v>1.9</v>
          </cell>
          <cell r="EY10">
            <v>1.9</v>
          </cell>
          <cell r="FB10">
            <v>16853</v>
          </cell>
          <cell r="FC10">
            <v>21869</v>
          </cell>
          <cell r="FD10">
            <v>10849</v>
          </cell>
          <cell r="FE10">
            <v>13544</v>
          </cell>
          <cell r="FF10">
            <v>9544</v>
          </cell>
          <cell r="FG10">
            <v>3</v>
          </cell>
          <cell r="FH10">
            <v>613.69465377084202</v>
          </cell>
          <cell r="FI10">
            <v>783.81069093236999</v>
          </cell>
          <cell r="FJ10">
            <v>843.33514609641441</v>
          </cell>
          <cell r="FK10">
            <v>644.93177790903724</v>
          </cell>
          <cell r="FL10">
            <v>519.17435037720031</v>
          </cell>
          <cell r="FM10">
            <v>692.59212210462567</v>
          </cell>
          <cell r="FQ10">
            <v>3</v>
          </cell>
          <cell r="FR10">
            <v>1620.0297589070367</v>
          </cell>
          <cell r="FS10">
            <v>495.50201592936912</v>
          </cell>
          <cell r="FT10">
            <v>160.86243012753846</v>
          </cell>
          <cell r="FU10">
            <v>346.50688554657614</v>
          </cell>
          <cell r="FV10">
            <v>20.23708402099885</v>
          </cell>
          <cell r="FW10">
            <v>747.42640473783001</v>
          </cell>
          <cell r="FX10">
            <v>707.81690087813809</v>
          </cell>
          <cell r="FY10">
            <v>1718.2840579598853</v>
          </cell>
          <cell r="FZ10">
            <v>497.24153664095928</v>
          </cell>
          <cell r="GA10">
            <v>157.04454537593517</v>
          </cell>
          <cell r="GB10">
            <v>345.64037927367411</v>
          </cell>
          <cell r="GC10">
            <v>18.654091024380747</v>
          </cell>
          <cell r="GD10">
            <v>709.60666120768281</v>
          </cell>
          <cell r="GF10">
            <v>2056.6520687120833</v>
          </cell>
          <cell r="GG10">
            <v>621.63173426269464</v>
          </cell>
          <cell r="GH10">
            <v>205.95974588997825</v>
          </cell>
          <cell r="GI10">
            <v>593.90388979313173</v>
          </cell>
          <cell r="GJ10">
            <v>35.71948321276826</v>
          </cell>
          <cell r="GK10">
            <v>912.83225840840043</v>
          </cell>
          <cell r="GL10">
            <v>878.45911734808283</v>
          </cell>
          <cell r="GM10">
            <v>1994.011423622389</v>
          </cell>
          <cell r="GN10">
            <v>580.39938183968229</v>
          </cell>
          <cell r="GO10">
            <v>215.17515033802653</v>
          </cell>
          <cell r="GP10">
            <v>525.04567353713333</v>
          </cell>
          <cell r="GQ10">
            <v>38.279351540039755</v>
          </cell>
          <cell r="GR10">
            <v>855.80966611558927</v>
          </cell>
          <cell r="GT10">
            <v>1850.2657844688165</v>
          </cell>
          <cell r="GU10">
            <v>564.07691158198429</v>
          </cell>
          <cell r="GV10">
            <v>254.54151898484588</v>
          </cell>
          <cell r="GW10">
            <v>382.09509077148357</v>
          </cell>
          <cell r="GX10">
            <v>41.956830551811059</v>
          </cell>
          <cell r="GY10">
            <v>928.17309075958508</v>
          </cell>
          <cell r="GZ10">
            <v>869.2353622868203</v>
          </cell>
          <cell r="HA10">
            <v>1864.5579749464839</v>
          </cell>
          <cell r="HB10">
            <v>621.0526284468707</v>
          </cell>
          <cell r="HC10">
            <v>233.52835456342794</v>
          </cell>
          <cell r="HD10">
            <v>362.67447892989577</v>
          </cell>
          <cell r="HE10">
            <v>71.620245837068936</v>
          </cell>
          <cell r="HF10">
            <v>902.38453005656072</v>
          </cell>
          <cell r="HH10">
            <v>1704.1631193572971</v>
          </cell>
          <cell r="HI10">
            <v>510.58088792611085</v>
          </cell>
          <cell r="HJ10">
            <v>103.70853522311029</v>
          </cell>
          <cell r="HK10">
            <v>274.88379629740524</v>
          </cell>
          <cell r="HL10">
            <v>95.902921148219747</v>
          </cell>
          <cell r="HM10">
            <v>739.63262910798107</v>
          </cell>
          <cell r="HN10">
            <v>736.35296008608975</v>
          </cell>
          <cell r="HO10">
            <v>1486.4875776059291</v>
          </cell>
          <cell r="HP10">
            <v>482.01578368597899</v>
          </cell>
          <cell r="HQ10">
            <v>86.85072973964688</v>
          </cell>
          <cell r="HR10">
            <v>233.15077566526855</v>
          </cell>
          <cell r="HS10">
            <v>100.8190578458111</v>
          </cell>
          <cell r="HT10">
            <v>654.19631313539492</v>
          </cell>
          <cell r="HV10">
            <v>1142.6237136442785</v>
          </cell>
          <cell r="HW10">
            <v>397.39501893628471</v>
          </cell>
          <cell r="HX10">
            <v>158.41051786132982</v>
          </cell>
          <cell r="HY10">
            <v>450.11107405801482</v>
          </cell>
          <cell r="HZ10">
            <v>24.632451828881088</v>
          </cell>
          <cell r="IA10">
            <v>591.79583907757865</v>
          </cell>
          <cell r="IB10">
            <v>578.68626410256206</v>
          </cell>
          <cell r="IC10">
            <v>1187.1679877948345</v>
          </cell>
          <cell r="ID10">
            <v>438.39673157684877</v>
          </cell>
          <cell r="IE10">
            <v>169.90792440886932</v>
          </cell>
          <cell r="IF10">
            <v>425.89530441389337</v>
          </cell>
          <cell r="IG10">
            <v>30.792940472942295</v>
          </cell>
          <cell r="IH10">
            <v>619.20064321857251</v>
          </cell>
        </row>
        <row r="11">
          <cell r="B11">
            <v>4</v>
          </cell>
          <cell r="C11">
            <v>100</v>
          </cell>
          <cell r="D11">
            <v>100</v>
          </cell>
          <cell r="E11">
            <v>99.8</v>
          </cell>
          <cell r="F11">
            <v>99.792000000000002</v>
          </cell>
          <cell r="G11">
            <v>100</v>
          </cell>
          <cell r="H11">
            <v>99.929999999999993</v>
          </cell>
          <cell r="I11">
            <v>98</v>
          </cell>
          <cell r="K11">
            <v>9371.8163333333341</v>
          </cell>
          <cell r="L11">
            <v>90.102999999999994</v>
          </cell>
          <cell r="M11">
            <v>90.81</v>
          </cell>
          <cell r="N11">
            <v>0.96142515810435736</v>
          </cell>
          <cell r="O11">
            <v>0.96896905327743466</v>
          </cell>
          <cell r="P11">
            <v>98.069605788618205</v>
          </cell>
          <cell r="R11">
            <v>14105.943333333335</v>
          </cell>
          <cell r="S11">
            <v>121.78</v>
          </cell>
          <cell r="T11">
            <v>216.13399999999999</v>
          </cell>
          <cell r="U11">
            <v>0.8633240409538957</v>
          </cell>
          <cell r="V11">
            <v>1.5322193978282912</v>
          </cell>
          <cell r="W11">
            <v>97.604456561217816</v>
          </cell>
          <cell r="Y11">
            <v>7522.8984848484852</v>
          </cell>
          <cell r="Z11">
            <v>100.892</v>
          </cell>
          <cell r="AA11">
            <v>79.471999999999994</v>
          </cell>
          <cell r="AB11">
            <v>1.3411320145180985</v>
          </cell>
          <cell r="AC11">
            <v>1.056401334672544</v>
          </cell>
          <cell r="AD11">
            <v>97.602466650809362</v>
          </cell>
          <cell r="AF11">
            <v>8237.5069999999996</v>
          </cell>
          <cell r="AG11">
            <v>63.093000000000004</v>
          </cell>
          <cell r="AH11">
            <v>22.449000000000002</v>
          </cell>
          <cell r="AI11">
            <v>0.76592347660523996</v>
          </cell>
          <cell r="AJ11">
            <v>0.27252177145342643</v>
          </cell>
          <cell r="AK11">
            <v>98.961554751941335</v>
          </cell>
          <cell r="AM11">
            <v>3945.213666666667</v>
          </cell>
          <cell r="AN11">
            <v>18.183</v>
          </cell>
          <cell r="AO11">
            <v>8.5370000000000008</v>
          </cell>
          <cell r="AP11">
            <v>0.46088758521824036</v>
          </cell>
          <cell r="AQ11">
            <v>0.21638878705428796</v>
          </cell>
          <cell r="AR11">
            <v>99.32272362772747</v>
          </cell>
          <cell r="AT11">
            <v>43183.378818181824</v>
          </cell>
          <cell r="AU11">
            <v>394.05099999999999</v>
          </cell>
          <cell r="AV11">
            <v>417.40199999999993</v>
          </cell>
          <cell r="AW11">
            <v>0.91250617896089614</v>
          </cell>
          <cell r="AX11">
            <v>0.96658022466796412</v>
          </cell>
          <cell r="AY11">
            <v>98.120913596371139</v>
          </cell>
          <cell r="AZ11">
            <v>4</v>
          </cell>
          <cell r="BA11">
            <v>1.6157868523217827</v>
          </cell>
          <cell r="BB11">
            <v>0.49471336873889993</v>
          </cell>
          <cell r="BC11">
            <v>2.1105002210606827</v>
          </cell>
          <cell r="BE11">
            <v>1.2935486300134997</v>
          </cell>
          <cell r="BF11">
            <v>0.42874602591783156</v>
          </cell>
          <cell r="BG11">
            <v>1.7222946559313315</v>
          </cell>
          <cell r="BI11">
            <v>0.60388555750614914</v>
          </cell>
          <cell r="BJ11">
            <v>0.92281521520243881</v>
          </cell>
          <cell r="BK11">
            <v>1.5267007727085879</v>
          </cell>
          <cell r="BM11">
            <v>4.0646211833616754E-2</v>
          </cell>
          <cell r="BN11">
            <v>4.7957305209590411</v>
          </cell>
          <cell r="BO11">
            <v>4.8363767327926581</v>
          </cell>
          <cell r="BQ11">
            <v>0.42965460119349791</v>
          </cell>
          <cell r="BR11">
            <v>1.2817149939999837</v>
          </cell>
          <cell r="BS11">
            <v>1.7113695951934818</v>
          </cell>
          <cell r="BU11">
            <v>0.92070579980840561</v>
          </cell>
          <cell r="BV11">
            <v>1.4448992676138834</v>
          </cell>
          <cell r="BW11">
            <v>2.365605067422289</v>
          </cell>
          <cell r="BX11">
            <v>1.3</v>
          </cell>
          <cell r="CB11">
            <v>731</v>
          </cell>
          <cell r="CC11">
            <v>904</v>
          </cell>
          <cell r="CD11">
            <v>994</v>
          </cell>
          <cell r="CE11">
            <v>734</v>
          </cell>
          <cell r="CF11">
            <v>615</v>
          </cell>
          <cell r="CG11">
            <v>824.54162162923433</v>
          </cell>
          <cell r="CH11">
            <v>806</v>
          </cell>
          <cell r="CI11">
            <v>1023</v>
          </cell>
          <cell r="CJ11">
            <v>1467</v>
          </cell>
          <cell r="CK11">
            <v>1448</v>
          </cell>
          <cell r="CL11">
            <v>1138</v>
          </cell>
          <cell r="CM11">
            <v>1037</v>
          </cell>
          <cell r="CN11">
            <v>1269.3648038162114</v>
          </cell>
          <cell r="CO11">
            <v>1241</v>
          </cell>
          <cell r="CP11">
            <v>13872</v>
          </cell>
          <cell r="CQ11">
            <v>2963</v>
          </cell>
          <cell r="CR11">
            <v>21.359573241061131</v>
          </cell>
          <cell r="CS11">
            <v>18182</v>
          </cell>
          <cell r="CT11">
            <v>3272</v>
          </cell>
          <cell r="CU11">
            <v>17.995820041799583</v>
          </cell>
          <cell r="CV11">
            <v>8794</v>
          </cell>
          <cell r="CW11">
            <v>1026</v>
          </cell>
          <cell r="CX11">
            <v>11.667045712986127</v>
          </cell>
          <cell r="CY11">
            <v>12446</v>
          </cell>
          <cell r="CZ11">
            <v>1778</v>
          </cell>
          <cell r="DA11">
            <v>14.285714285714285</v>
          </cell>
          <cell r="DB11">
            <v>7820</v>
          </cell>
          <cell r="DC11">
            <v>1565</v>
          </cell>
          <cell r="DD11">
            <v>20.012787723785166</v>
          </cell>
          <cell r="DE11">
            <v>61114</v>
          </cell>
          <cell r="DF11">
            <v>10604</v>
          </cell>
          <cell r="DG11">
            <v>17.351179762411231</v>
          </cell>
          <cell r="DI11">
            <v>98.5</v>
          </cell>
          <cell r="DJ11">
            <v>98.5</v>
          </cell>
          <cell r="DK11">
            <v>98.5</v>
          </cell>
          <cell r="DL11">
            <v>98.5</v>
          </cell>
          <cell r="DM11">
            <v>98.5</v>
          </cell>
          <cell r="DN11">
            <v>98.500000000000014</v>
          </cell>
          <cell r="DP11">
            <v>693</v>
          </cell>
          <cell r="DQ11">
            <v>844</v>
          </cell>
          <cell r="DR11">
            <v>771</v>
          </cell>
          <cell r="DS11">
            <v>685</v>
          </cell>
          <cell r="DT11">
            <v>630</v>
          </cell>
          <cell r="DU11">
            <v>750.28331005233019</v>
          </cell>
          <cell r="DW11">
            <v>4</v>
          </cell>
          <cell r="DY11">
            <v>0.1</v>
          </cell>
          <cell r="DZ11">
            <v>0.2</v>
          </cell>
          <cell r="EA11">
            <v>0.5</v>
          </cell>
          <cell r="EB11">
            <v>0</v>
          </cell>
          <cell r="EC11">
            <v>0</v>
          </cell>
          <cell r="ED11">
            <v>0.17621256207415004</v>
          </cell>
          <cell r="EE11">
            <v>4</v>
          </cell>
          <cell r="EF11">
            <v>0.1</v>
          </cell>
          <cell r="EG11">
            <v>0.2</v>
          </cell>
          <cell r="EH11">
            <v>0.70000000000000284</v>
          </cell>
          <cell r="EI11">
            <v>0.20799999999999841</v>
          </cell>
          <cell r="EJ11">
            <v>0</v>
          </cell>
          <cell r="EK11">
            <v>0.24621256207415743</v>
          </cell>
          <cell r="EM11">
            <v>1102</v>
          </cell>
          <cell r="EN11">
            <v>1500</v>
          </cell>
          <cell r="EO11">
            <v>1323</v>
          </cell>
          <cell r="EP11">
            <v>1050</v>
          </cell>
          <cell r="EQ11">
            <v>1050</v>
          </cell>
          <cell r="ER11">
            <v>1261.6773425229442</v>
          </cell>
          <cell r="ET11">
            <v>1.9</v>
          </cell>
          <cell r="EU11">
            <v>1.9</v>
          </cell>
          <cell r="EV11">
            <v>1.9</v>
          </cell>
          <cell r="EW11">
            <v>1.9</v>
          </cell>
          <cell r="EX11">
            <v>1.9</v>
          </cell>
          <cell r="EY11">
            <v>1.9</v>
          </cell>
          <cell r="FB11">
            <v>16835</v>
          </cell>
          <cell r="FC11">
            <v>21454</v>
          </cell>
          <cell r="FD11">
            <v>9820</v>
          </cell>
          <cell r="FE11">
            <v>14224</v>
          </cell>
          <cell r="FF11">
            <v>9385</v>
          </cell>
          <cell r="FG11">
            <v>4</v>
          </cell>
          <cell r="FH11">
            <v>602.34226314226316</v>
          </cell>
          <cell r="FI11">
            <v>766.12883378390973</v>
          </cell>
          <cell r="FJ11">
            <v>890.1462321792261</v>
          </cell>
          <cell r="FK11">
            <v>642.25</v>
          </cell>
          <cell r="FL11">
            <v>512.44539158231225</v>
          </cell>
          <cell r="FM11">
            <v>686.89673443208119</v>
          </cell>
          <cell r="FQ11">
            <v>4</v>
          </cell>
          <cell r="FR11">
            <v>1657.1334232664965</v>
          </cell>
          <cell r="FS11">
            <v>524.41078839797819</v>
          </cell>
          <cell r="FT11">
            <v>171.65464960209704</v>
          </cell>
          <cell r="FU11">
            <v>341.7856126373004</v>
          </cell>
          <cell r="FV11">
            <v>19.89541741882309</v>
          </cell>
          <cell r="FW11">
            <v>760.29847289570807</v>
          </cell>
          <cell r="FX11">
            <v>736.49203266695542</v>
          </cell>
          <cell r="FY11">
            <v>1718.2840579598853</v>
          </cell>
          <cell r="FZ11">
            <v>497.24153664095928</v>
          </cell>
          <cell r="GA11">
            <v>157.04454537593517</v>
          </cell>
          <cell r="GB11">
            <v>345.64037927367411</v>
          </cell>
          <cell r="GC11">
            <v>18.654091024380747</v>
          </cell>
          <cell r="GD11">
            <v>709.60666120768281</v>
          </cell>
          <cell r="GF11">
            <v>2098.1300100924018</v>
          </cell>
          <cell r="GG11">
            <v>635.13736708009299</v>
          </cell>
          <cell r="GH11">
            <v>215.75378973299868</v>
          </cell>
          <cell r="GI11">
            <v>451.3335522281767</v>
          </cell>
          <cell r="GJ11">
            <v>35.007500047833119</v>
          </cell>
          <cell r="GK11">
            <v>916.43478021978058</v>
          </cell>
          <cell r="GL11">
            <v>871.85112539151078</v>
          </cell>
          <cell r="GM11">
            <v>1994.011423622389</v>
          </cell>
          <cell r="GN11">
            <v>580.39938183968229</v>
          </cell>
          <cell r="GO11">
            <v>215.17515033802653</v>
          </cell>
          <cell r="GP11">
            <v>525.04567353713333</v>
          </cell>
          <cell r="GQ11">
            <v>38.279351540039755</v>
          </cell>
          <cell r="GR11">
            <v>855.80966611558927</v>
          </cell>
          <cell r="GT11">
            <v>2023.3525073554313</v>
          </cell>
          <cell r="GU11">
            <v>619.39288915320287</v>
          </cell>
          <cell r="GV11">
            <v>267.45847506036478</v>
          </cell>
          <cell r="GW11">
            <v>433.74587876809704</v>
          </cell>
          <cell r="GX11">
            <v>42.224244430849133</v>
          </cell>
          <cell r="GY11">
            <v>1003.9710577696106</v>
          </cell>
          <cell r="GZ11">
            <v>942.93269163198738</v>
          </cell>
          <cell r="HA11">
            <v>1864.5579749464839</v>
          </cell>
          <cell r="HB11">
            <v>621.0526284468707</v>
          </cell>
          <cell r="HC11">
            <v>233.52835456342794</v>
          </cell>
          <cell r="HD11">
            <v>362.67447892989577</v>
          </cell>
          <cell r="HE11">
            <v>71.620245837068936</v>
          </cell>
          <cell r="HF11">
            <v>902.38453005656072</v>
          </cell>
          <cell r="HH11">
            <v>1705.4317308808525</v>
          </cell>
          <cell r="HI11">
            <v>493.6915383860283</v>
          </cell>
          <cell r="HJ11">
            <v>96.625343287478003</v>
          </cell>
          <cell r="HK11">
            <v>227.11456252312968</v>
          </cell>
          <cell r="HL11">
            <v>93.815542622363566</v>
          </cell>
          <cell r="HM11">
            <v>740.24929792184878</v>
          </cell>
          <cell r="HN11">
            <v>704.92049982101992</v>
          </cell>
          <cell r="HO11">
            <v>1486.4875776059291</v>
          </cell>
          <cell r="HP11">
            <v>482.01578368597899</v>
          </cell>
          <cell r="HQ11">
            <v>86.85072973964688</v>
          </cell>
          <cell r="HR11">
            <v>233.15077566526855</v>
          </cell>
          <cell r="HS11">
            <v>100.8190578458111</v>
          </cell>
          <cell r="HT11">
            <v>654.19631313539492</v>
          </cell>
          <cell r="HV11">
            <v>1238.3583036059676</v>
          </cell>
          <cell r="HW11">
            <v>412.40537326402693</v>
          </cell>
          <cell r="HX11">
            <v>163.38341907994905</v>
          </cell>
          <cell r="HY11">
            <v>492.56569658778778</v>
          </cell>
          <cell r="HZ11">
            <v>24.225399559553466</v>
          </cell>
          <cell r="IA11">
            <v>641.12656784492583</v>
          </cell>
          <cell r="IB11">
            <v>608.42020480810811</v>
          </cell>
          <cell r="IC11">
            <v>1187.1679877948345</v>
          </cell>
          <cell r="ID11">
            <v>438.39673157684877</v>
          </cell>
          <cell r="IE11">
            <v>169.90792440886932</v>
          </cell>
          <cell r="IF11">
            <v>425.89530441389337</v>
          </cell>
          <cell r="IG11">
            <v>30.792940472942295</v>
          </cell>
          <cell r="IH11">
            <v>619.20064321857251</v>
          </cell>
        </row>
        <row r="12">
          <cell r="B12">
            <v>5</v>
          </cell>
          <cell r="C12">
            <v>100</v>
          </cell>
          <cell r="D12">
            <v>99.967999999999989</v>
          </cell>
          <cell r="E12">
            <v>99.861999999999995</v>
          </cell>
          <cell r="F12">
            <v>99.91</v>
          </cell>
          <cell r="G12">
            <v>99.794000000000011</v>
          </cell>
          <cell r="H12">
            <v>99.924000000000007</v>
          </cell>
          <cell r="I12">
            <v>98</v>
          </cell>
          <cell r="K12">
            <v>9378.0709999999999</v>
          </cell>
          <cell r="L12">
            <v>60.497</v>
          </cell>
          <cell r="M12">
            <v>57.305999999999997</v>
          </cell>
          <cell r="N12">
            <v>0.64509001904549446</v>
          </cell>
          <cell r="O12">
            <v>0.61106383178374313</v>
          </cell>
          <cell r="P12">
            <v>98.743846149170764</v>
          </cell>
          <cell r="R12">
            <v>13405.708333333334</v>
          </cell>
          <cell r="S12">
            <v>121.678</v>
          </cell>
          <cell r="T12">
            <v>199.34100000000001</v>
          </cell>
          <cell r="U12">
            <v>0.90765811827672915</v>
          </cell>
          <cell r="V12">
            <v>1.4869859543664548</v>
          </cell>
          <cell r="W12">
            <v>97.605355927356811</v>
          </cell>
          <cell r="Y12">
            <v>7103.3166666666675</v>
          </cell>
          <cell r="Z12">
            <v>56.08</v>
          </cell>
          <cell r="AA12">
            <v>112.33</v>
          </cell>
          <cell r="AB12">
            <v>0.78949035544428769</v>
          </cell>
          <cell r="AC12">
            <v>1.5813739591129965</v>
          </cell>
          <cell r="AD12">
            <v>97.629135685442719</v>
          </cell>
          <cell r="AF12">
            <v>6701.1580000000004</v>
          </cell>
          <cell r="AG12">
            <v>32.133000000000003</v>
          </cell>
          <cell r="AH12">
            <v>20.085000000000001</v>
          </cell>
          <cell r="AI12">
            <v>0.47951413770575174</v>
          </cell>
          <cell r="AJ12">
            <v>0.29972431630473417</v>
          </cell>
          <cell r="AK12">
            <v>99.220761545989518</v>
          </cell>
          <cell r="AM12">
            <v>3993.636</v>
          </cell>
          <cell r="AN12">
            <v>41.027000000000001</v>
          </cell>
          <cell r="AO12">
            <v>15.260999999999999</v>
          </cell>
          <cell r="AP12">
            <v>1.0273094493338903</v>
          </cell>
          <cell r="AQ12">
            <v>0.38213297356093545</v>
          </cell>
          <cell r="AR12">
            <v>98.590557577105173</v>
          </cell>
          <cell r="AT12">
            <v>40581.89</v>
          </cell>
          <cell r="AU12">
            <v>311.41500000000002</v>
          </cell>
          <cell r="AV12">
            <v>404.32299999999998</v>
          </cell>
          <cell r="AW12">
            <v>0.76737431401051048</v>
          </cell>
          <cell r="AX12">
            <v>0.99631387301084307</v>
          </cell>
          <cell r="AY12">
            <v>98.236311812978641</v>
          </cell>
          <cell r="AZ12">
            <v>5</v>
          </cell>
          <cell r="BA12">
            <v>1.3592799617014637</v>
          </cell>
          <cell r="BB12">
            <v>0.32460176183408873</v>
          </cell>
          <cell r="BC12">
            <v>1.6838817235355523</v>
          </cell>
          <cell r="BE12">
            <v>2.8943203426789146</v>
          </cell>
          <cell r="BF12">
            <v>0.91356108199302732</v>
          </cell>
          <cell r="BG12">
            <v>3.8078814246719417</v>
          </cell>
          <cell r="BI12">
            <v>0.55020992003638169</v>
          </cell>
          <cell r="BJ12">
            <v>2.3093787934042971</v>
          </cell>
          <cell r="BK12">
            <v>2.859588713440679</v>
          </cell>
          <cell r="BM12">
            <v>0.14050471530133946</v>
          </cell>
          <cell r="BN12">
            <v>7.3866122953950866</v>
          </cell>
          <cell r="BO12">
            <v>7.5271170106964256</v>
          </cell>
          <cell r="BQ12">
            <v>0.27375349723182485</v>
          </cell>
          <cell r="BR12">
            <v>1.531521046731205</v>
          </cell>
          <cell r="BS12">
            <v>1.80527454396303</v>
          </cell>
          <cell r="BU12">
            <v>1.4034093844852722</v>
          </cell>
          <cell r="BV12">
            <v>2.2563305722148241</v>
          </cell>
          <cell r="BW12">
            <v>3.6597399567000961</v>
          </cell>
          <cell r="BX12">
            <v>1.3</v>
          </cell>
          <cell r="CB12">
            <v>737</v>
          </cell>
          <cell r="CC12">
            <v>861</v>
          </cell>
          <cell r="CD12">
            <v>949</v>
          </cell>
          <cell r="CE12">
            <v>662</v>
          </cell>
          <cell r="CF12">
            <v>587</v>
          </cell>
          <cell r="CG12">
            <v>788.06425245796424</v>
          </cell>
          <cell r="CH12">
            <v>770</v>
          </cell>
          <cell r="CI12">
            <v>1051</v>
          </cell>
          <cell r="CJ12">
            <v>1397</v>
          </cell>
          <cell r="CK12">
            <v>1429</v>
          </cell>
          <cell r="CL12">
            <v>1027</v>
          </cell>
          <cell r="CM12">
            <v>948</v>
          </cell>
          <cell r="CN12">
            <v>1220.0292803704556</v>
          </cell>
          <cell r="CO12">
            <v>1191</v>
          </cell>
          <cell r="CP12">
            <v>13414</v>
          </cell>
          <cell r="CQ12">
            <v>2639</v>
          </cell>
          <cell r="CR12">
            <v>19.673475473386016</v>
          </cell>
          <cell r="CS12">
            <v>18215</v>
          </cell>
          <cell r="CT12">
            <v>3193</v>
          </cell>
          <cell r="CU12">
            <v>17.529508646719734</v>
          </cell>
          <cell r="CV12">
            <v>8636</v>
          </cell>
          <cell r="CW12">
            <v>998</v>
          </cell>
          <cell r="CX12">
            <v>11.556276053728579</v>
          </cell>
          <cell r="CY12">
            <v>12308</v>
          </cell>
          <cell r="CZ12">
            <v>1497</v>
          </cell>
          <cell r="DA12">
            <v>12.162820929476762</v>
          </cell>
          <cell r="DB12">
            <v>7905</v>
          </cell>
          <cell r="DC12">
            <v>1599</v>
          </cell>
          <cell r="DD12">
            <v>20.227703984819733</v>
          </cell>
          <cell r="DE12">
            <v>60478</v>
          </cell>
          <cell r="DF12">
            <v>9926</v>
          </cell>
          <cell r="DG12">
            <v>16.412579781077415</v>
          </cell>
          <cell r="DI12">
            <v>98.5</v>
          </cell>
          <cell r="DJ12">
            <v>98.5</v>
          </cell>
          <cell r="DK12">
            <v>98.5</v>
          </cell>
          <cell r="DL12">
            <v>98.5</v>
          </cell>
          <cell r="DM12">
            <v>98.5</v>
          </cell>
          <cell r="DN12">
            <v>98.500000000000014</v>
          </cell>
          <cell r="DP12">
            <v>693</v>
          </cell>
          <cell r="DQ12">
            <v>844</v>
          </cell>
          <cell r="DR12">
            <v>771</v>
          </cell>
          <cell r="DS12">
            <v>685</v>
          </cell>
          <cell r="DT12">
            <v>630</v>
          </cell>
          <cell r="DU12">
            <v>750.28331005233019</v>
          </cell>
          <cell r="DW12">
            <v>5</v>
          </cell>
          <cell r="DY12">
            <v>0</v>
          </cell>
          <cell r="DZ12">
            <v>0.3</v>
          </cell>
          <cell r="EA12">
            <v>0.1</v>
          </cell>
          <cell r="EB12">
            <v>0</v>
          </cell>
          <cell r="EC12">
            <v>0.8</v>
          </cell>
          <cell r="ED12">
            <v>0.19933553210994712</v>
          </cell>
          <cell r="EE12">
            <v>5</v>
          </cell>
          <cell r="EF12">
            <v>0</v>
          </cell>
          <cell r="EG12">
            <v>0.33200000000001068</v>
          </cell>
          <cell r="EH12">
            <v>0.23800000000000524</v>
          </cell>
          <cell r="EI12">
            <v>9.0000000000003411E-2</v>
          </cell>
          <cell r="EJ12">
            <v>1.0059999999999889</v>
          </cell>
          <cell r="EK12">
            <v>0.27533553210994055</v>
          </cell>
          <cell r="EM12">
            <v>1102</v>
          </cell>
          <cell r="EN12">
            <v>1500</v>
          </cell>
          <cell r="EO12">
            <v>1323</v>
          </cell>
          <cell r="EP12">
            <v>1050</v>
          </cell>
          <cell r="EQ12">
            <v>1050</v>
          </cell>
          <cell r="ER12">
            <v>1261.6773425229442</v>
          </cell>
          <cell r="ET12">
            <v>1.9</v>
          </cell>
          <cell r="EU12">
            <v>1.9</v>
          </cell>
          <cell r="EV12">
            <v>1.9</v>
          </cell>
          <cell r="EW12">
            <v>1.9</v>
          </cell>
          <cell r="EX12">
            <v>1.9</v>
          </cell>
          <cell r="EY12">
            <v>1.9</v>
          </cell>
          <cell r="FB12">
            <v>16053</v>
          </cell>
          <cell r="FC12">
            <v>21408</v>
          </cell>
          <cell r="FD12">
            <v>9634</v>
          </cell>
          <cell r="FE12">
            <v>13805</v>
          </cell>
          <cell r="FF12">
            <v>9504</v>
          </cell>
          <cell r="FG12">
            <v>5</v>
          </cell>
          <cell r="FH12">
            <v>615.8423970597396</v>
          </cell>
          <cell r="FI12">
            <v>732.58197869955154</v>
          </cell>
          <cell r="FJ12">
            <v>850.69171683620516</v>
          </cell>
          <cell r="FK12">
            <v>590.21340094168784</v>
          </cell>
          <cell r="FL12">
            <v>488.24021464646466</v>
          </cell>
          <cell r="FM12">
            <v>661.22561218112605</v>
          </cell>
          <cell r="FQ12">
            <v>5</v>
          </cell>
          <cell r="FR12">
            <v>1655.8768189563443</v>
          </cell>
          <cell r="FS12">
            <v>513.46956106923722</v>
          </cell>
          <cell r="FT12">
            <v>171.36601885031629</v>
          </cell>
          <cell r="FU12">
            <v>413.45328269039163</v>
          </cell>
          <cell r="FV12">
            <v>18.176585422946371</v>
          </cell>
          <cell r="FW12">
            <v>740.67438752783983</v>
          </cell>
          <cell r="FX12">
            <v>738.42310259756277</v>
          </cell>
          <cell r="FY12">
            <v>1718.2840579598853</v>
          </cell>
          <cell r="FZ12">
            <v>497.24153664095928</v>
          </cell>
          <cell r="GA12">
            <v>157.04454537593517</v>
          </cell>
          <cell r="GB12">
            <v>345.64037927367411</v>
          </cell>
          <cell r="GC12">
            <v>18.654091024380747</v>
          </cell>
          <cell r="GD12">
            <v>709.60666120768281</v>
          </cell>
          <cell r="GF12">
            <v>1955.0847220004559</v>
          </cell>
          <cell r="GG12">
            <v>620.34359709312321</v>
          </cell>
          <cell r="GH12">
            <v>208.30973120734208</v>
          </cell>
          <cell r="GI12">
            <v>473.81912508038016</v>
          </cell>
          <cell r="GJ12">
            <v>37.895880317560625</v>
          </cell>
          <cell r="GK12">
            <v>861.60003312355082</v>
          </cell>
          <cell r="GL12">
            <v>852.86221879059349</v>
          </cell>
          <cell r="GM12">
            <v>1994.011423622389</v>
          </cell>
          <cell r="GN12">
            <v>580.39938183968229</v>
          </cell>
          <cell r="GO12">
            <v>215.17515033802653</v>
          </cell>
          <cell r="GP12">
            <v>525.04567353713333</v>
          </cell>
          <cell r="GQ12">
            <v>38.279351540039755</v>
          </cell>
          <cell r="GR12">
            <v>855.80966611558927</v>
          </cell>
          <cell r="GT12">
            <v>1944.325195825998</v>
          </cell>
          <cell r="GU12">
            <v>621.36067593775545</v>
          </cell>
          <cell r="GV12">
            <v>247.11232963581483</v>
          </cell>
          <cell r="GW12">
            <v>437.38228535272884</v>
          </cell>
          <cell r="GX12">
            <v>44.839426122007637</v>
          </cell>
          <cell r="GY12">
            <v>964.51548311990666</v>
          </cell>
          <cell r="GZ12">
            <v>921.64243886212239</v>
          </cell>
          <cell r="HA12">
            <v>1864.5579749464839</v>
          </cell>
          <cell r="HB12">
            <v>621.0526284468707</v>
          </cell>
          <cell r="HC12">
            <v>233.52835456342794</v>
          </cell>
          <cell r="HD12">
            <v>362.67447892989577</v>
          </cell>
          <cell r="HE12">
            <v>71.620245837068936</v>
          </cell>
          <cell r="HF12">
            <v>902.38453005656072</v>
          </cell>
          <cell r="HH12">
            <v>1569.8053652706892</v>
          </cell>
          <cell r="HI12">
            <v>474.95280488418683</v>
          </cell>
          <cell r="HJ12">
            <v>88.869394408041046</v>
          </cell>
          <cell r="HK12">
            <v>237.56497178231086</v>
          </cell>
          <cell r="HL12">
            <v>90.498781381310593</v>
          </cell>
          <cell r="HM12">
            <v>653.06534090909054</v>
          </cell>
          <cell r="HN12">
            <v>665.08471559859072</v>
          </cell>
          <cell r="HO12">
            <v>1486.4875776059291</v>
          </cell>
          <cell r="HP12">
            <v>482.01578368597899</v>
          </cell>
          <cell r="HQ12">
            <v>86.85072973964688</v>
          </cell>
          <cell r="HR12">
            <v>233.15077566526855</v>
          </cell>
          <cell r="HS12">
            <v>100.8190578458111</v>
          </cell>
          <cell r="HT12">
            <v>654.19631313539492</v>
          </cell>
          <cell r="HV12">
            <v>1107.7774371679463</v>
          </cell>
          <cell r="HW12">
            <v>381.99279725250091</v>
          </cell>
          <cell r="HX12">
            <v>148.4925023832084</v>
          </cell>
          <cell r="HY12">
            <v>457.20587638404851</v>
          </cell>
          <cell r="HZ12">
            <v>23.683810299646115</v>
          </cell>
          <cell r="IA12">
            <v>579.2041097606816</v>
          </cell>
          <cell r="IB12">
            <v>556.0284582888363</v>
          </cell>
          <cell r="IC12">
            <v>1187.1679877948345</v>
          </cell>
          <cell r="ID12">
            <v>438.39673157684877</v>
          </cell>
          <cell r="IE12">
            <v>169.90792440886932</v>
          </cell>
          <cell r="IF12">
            <v>425.89530441389337</v>
          </cell>
          <cell r="IG12">
            <v>30.792940472942295</v>
          </cell>
          <cell r="IH12">
            <v>619.20064321857251</v>
          </cell>
        </row>
        <row r="13">
          <cell r="B13">
            <v>6</v>
          </cell>
          <cell r="I13">
            <v>98</v>
          </cell>
          <cell r="AZ13">
            <v>6</v>
          </cell>
          <cell r="DF13">
            <v>0</v>
          </cell>
          <cell r="DI13">
            <v>98.5</v>
          </cell>
          <cell r="DJ13">
            <v>98.5</v>
          </cell>
          <cell r="DK13">
            <v>98.5</v>
          </cell>
          <cell r="DL13">
            <v>98.5</v>
          </cell>
          <cell r="DM13">
            <v>98.5</v>
          </cell>
          <cell r="DN13">
            <v>98.500000000000014</v>
          </cell>
          <cell r="DP13">
            <v>693</v>
          </cell>
          <cell r="DQ13">
            <v>844</v>
          </cell>
          <cell r="DR13">
            <v>771</v>
          </cell>
          <cell r="DS13">
            <v>685</v>
          </cell>
          <cell r="DT13">
            <v>630</v>
          </cell>
          <cell r="DU13">
            <v>750.28331005233019</v>
          </cell>
          <cell r="DW13">
            <v>6</v>
          </cell>
          <cell r="EE13">
            <v>6</v>
          </cell>
          <cell r="EF13">
            <v>100</v>
          </cell>
          <cell r="EG13">
            <v>100</v>
          </cell>
          <cell r="EH13">
            <v>100</v>
          </cell>
          <cell r="EI13">
            <v>100</v>
          </cell>
          <cell r="EJ13">
            <v>100</v>
          </cell>
          <cell r="EK13">
            <v>100</v>
          </cell>
          <cell r="EM13">
            <v>1102</v>
          </cell>
          <cell r="EN13">
            <v>1500</v>
          </cell>
          <cell r="EO13">
            <v>1323</v>
          </cell>
          <cell r="EP13">
            <v>1050</v>
          </cell>
          <cell r="EQ13">
            <v>1050</v>
          </cell>
          <cell r="ER13">
            <v>1261.6773425229442</v>
          </cell>
          <cell r="ET13">
            <v>1.9</v>
          </cell>
          <cell r="EU13">
            <v>1.9</v>
          </cell>
          <cell r="EV13">
            <v>1.9</v>
          </cell>
          <cell r="EW13">
            <v>1.9</v>
          </cell>
          <cell r="EX13">
            <v>1.9</v>
          </cell>
          <cell r="EY13">
            <v>1.9</v>
          </cell>
          <cell r="FB13">
            <v>0</v>
          </cell>
          <cell r="FC13">
            <v>0</v>
          </cell>
          <cell r="FD13">
            <v>0</v>
          </cell>
          <cell r="FE13">
            <v>0</v>
          </cell>
          <cell r="FF13">
            <v>0</v>
          </cell>
          <cell r="FG13">
            <v>6</v>
          </cell>
          <cell r="FH13" t="e">
            <v>#DIV/0!</v>
          </cell>
          <cell r="FI13" t="e">
            <v>#DIV/0!</v>
          </cell>
          <cell r="FJ13" t="e">
            <v>#DIV/0!</v>
          </cell>
          <cell r="FK13" t="e">
            <v>#DIV/0!</v>
          </cell>
          <cell r="FL13" t="e">
            <v>#DIV/0!</v>
          </cell>
          <cell r="FM13" t="e">
            <v>#DIV/0!</v>
          </cell>
          <cell r="FQ13">
            <v>6</v>
          </cell>
        </row>
        <row r="14">
          <cell r="B14">
            <v>7</v>
          </cell>
          <cell r="I14">
            <v>98</v>
          </cell>
          <cell r="AZ14">
            <v>7</v>
          </cell>
          <cell r="DF14">
            <v>0</v>
          </cell>
          <cell r="DI14">
            <v>98.5</v>
          </cell>
          <cell r="DJ14">
            <v>98.5</v>
          </cell>
          <cell r="DK14">
            <v>98.5</v>
          </cell>
          <cell r="DL14">
            <v>98.5</v>
          </cell>
          <cell r="DM14">
            <v>98.5</v>
          </cell>
          <cell r="DN14">
            <v>98.500000000000014</v>
          </cell>
          <cell r="DP14">
            <v>693</v>
          </cell>
          <cell r="DQ14">
            <v>844</v>
          </cell>
          <cell r="DR14">
            <v>771</v>
          </cell>
          <cell r="DS14">
            <v>685</v>
          </cell>
          <cell r="DT14">
            <v>630</v>
          </cell>
          <cell r="DU14">
            <v>750.28331005233019</v>
          </cell>
          <cell r="DW14">
            <v>7</v>
          </cell>
          <cell r="EE14">
            <v>7</v>
          </cell>
          <cell r="EF14">
            <v>100</v>
          </cell>
          <cell r="EG14">
            <v>100</v>
          </cell>
          <cell r="EH14">
            <v>100</v>
          </cell>
          <cell r="EI14">
            <v>100</v>
          </cell>
          <cell r="EJ14">
            <v>100</v>
          </cell>
          <cell r="EK14">
            <v>100</v>
          </cell>
          <cell r="EM14">
            <v>1102</v>
          </cell>
          <cell r="EN14">
            <v>1500</v>
          </cell>
          <cell r="EO14">
            <v>1323</v>
          </cell>
          <cell r="EP14">
            <v>1050</v>
          </cell>
          <cell r="EQ14">
            <v>1050</v>
          </cell>
          <cell r="ER14">
            <v>1261.6773425229442</v>
          </cell>
          <cell r="ET14">
            <v>1.9</v>
          </cell>
          <cell r="EU14">
            <v>1.9</v>
          </cell>
          <cell r="EV14">
            <v>1.9</v>
          </cell>
          <cell r="EW14">
            <v>1.9</v>
          </cell>
          <cell r="EX14">
            <v>1.9</v>
          </cell>
          <cell r="EY14">
            <v>1.9</v>
          </cell>
          <cell r="FB14">
            <v>0</v>
          </cell>
          <cell r="FC14">
            <v>0</v>
          </cell>
          <cell r="FD14">
            <v>0</v>
          </cell>
          <cell r="FE14">
            <v>0</v>
          </cell>
          <cell r="FF14">
            <v>0</v>
          </cell>
          <cell r="FG14">
            <v>7</v>
          </cell>
          <cell r="FH14" t="e">
            <v>#DIV/0!</v>
          </cell>
          <cell r="FI14" t="e">
            <v>#DIV/0!</v>
          </cell>
          <cell r="FJ14" t="e">
            <v>#DIV/0!</v>
          </cell>
          <cell r="FK14" t="e">
            <v>#DIV/0!</v>
          </cell>
          <cell r="FL14" t="e">
            <v>#DIV/0!</v>
          </cell>
          <cell r="FM14" t="e">
            <v>#DIV/0!</v>
          </cell>
          <cell r="FQ14">
            <v>7</v>
          </cell>
        </row>
        <row r="15">
          <cell r="B15">
            <v>8</v>
          </cell>
          <cell r="I15">
            <v>98</v>
          </cell>
          <cell r="AZ15">
            <v>8</v>
          </cell>
          <cell r="DF15">
            <v>0</v>
          </cell>
          <cell r="DI15">
            <v>98.5</v>
          </cell>
          <cell r="DJ15">
            <v>98.5</v>
          </cell>
          <cell r="DK15">
            <v>98.5</v>
          </cell>
          <cell r="DL15">
            <v>98.5</v>
          </cell>
          <cell r="DM15">
            <v>98.5</v>
          </cell>
          <cell r="DN15">
            <v>98.500000000000014</v>
          </cell>
          <cell r="DP15">
            <v>693</v>
          </cell>
          <cell r="DQ15">
            <v>844</v>
          </cell>
          <cell r="DR15">
            <v>771</v>
          </cell>
          <cell r="DS15">
            <v>685</v>
          </cell>
          <cell r="DT15">
            <v>630</v>
          </cell>
          <cell r="DU15">
            <v>750.28331005233019</v>
          </cell>
          <cell r="DW15">
            <v>8</v>
          </cell>
          <cell r="EE15">
            <v>8</v>
          </cell>
          <cell r="EF15">
            <v>100</v>
          </cell>
          <cell r="EG15">
            <v>100</v>
          </cell>
          <cell r="EH15">
            <v>100</v>
          </cell>
          <cell r="EI15">
            <v>100</v>
          </cell>
          <cell r="EJ15">
            <v>100</v>
          </cell>
          <cell r="EK15">
            <v>100</v>
          </cell>
          <cell r="EM15">
            <v>1102</v>
          </cell>
          <cell r="EN15">
            <v>1500</v>
          </cell>
          <cell r="EO15">
            <v>1323</v>
          </cell>
          <cell r="EP15">
            <v>1050</v>
          </cell>
          <cell r="EQ15">
            <v>1050</v>
          </cell>
          <cell r="ER15">
            <v>1261.6773425229442</v>
          </cell>
          <cell r="ET15">
            <v>1.9</v>
          </cell>
          <cell r="EU15">
            <v>1.9</v>
          </cell>
          <cell r="EV15">
            <v>1.9</v>
          </cell>
          <cell r="EW15">
            <v>1.9</v>
          </cell>
          <cell r="EX15">
            <v>1.9</v>
          </cell>
          <cell r="EY15">
            <v>1.9</v>
          </cell>
          <cell r="FB15">
            <v>0</v>
          </cell>
          <cell r="FC15">
            <v>0</v>
          </cell>
          <cell r="FD15">
            <v>0</v>
          </cell>
          <cell r="FE15">
            <v>0</v>
          </cell>
          <cell r="FF15">
            <v>0</v>
          </cell>
          <cell r="FG15">
            <v>8</v>
          </cell>
          <cell r="FH15" t="e">
            <v>#DIV/0!</v>
          </cell>
          <cell r="FI15" t="e">
            <v>#DIV/0!</v>
          </cell>
          <cell r="FJ15" t="e">
            <v>#DIV/0!</v>
          </cell>
          <cell r="FK15" t="e">
            <v>#DIV/0!</v>
          </cell>
          <cell r="FL15" t="e">
            <v>#DIV/0!</v>
          </cell>
          <cell r="FM15" t="e">
            <v>#DIV/0!</v>
          </cell>
          <cell r="FQ15">
            <v>8</v>
          </cell>
        </row>
        <row r="16">
          <cell r="B16">
            <v>9</v>
          </cell>
          <cell r="I16">
            <v>98</v>
          </cell>
          <cell r="AZ16">
            <v>9</v>
          </cell>
          <cell r="DF16">
            <v>0</v>
          </cell>
          <cell r="DI16">
            <v>98.5</v>
          </cell>
          <cell r="DJ16">
            <v>98.5</v>
          </cell>
          <cell r="DK16">
            <v>98.5</v>
          </cell>
          <cell r="DL16">
            <v>98.5</v>
          </cell>
          <cell r="DM16">
            <v>98.5</v>
          </cell>
          <cell r="DN16">
            <v>98.500000000000014</v>
          </cell>
          <cell r="DP16">
            <v>693</v>
          </cell>
          <cell r="DQ16">
            <v>844</v>
          </cell>
          <cell r="DR16">
            <v>771</v>
          </cell>
          <cell r="DS16">
            <v>685</v>
          </cell>
          <cell r="DT16">
            <v>630</v>
          </cell>
          <cell r="DU16">
            <v>750.28331005233019</v>
          </cell>
          <cell r="DW16">
            <v>9</v>
          </cell>
          <cell r="EE16">
            <v>9</v>
          </cell>
          <cell r="EF16">
            <v>100</v>
          </cell>
          <cell r="EG16">
            <v>100</v>
          </cell>
          <cell r="EH16">
            <v>100</v>
          </cell>
          <cell r="EI16">
            <v>100</v>
          </cell>
          <cell r="EJ16">
            <v>100</v>
          </cell>
          <cell r="EK16">
            <v>100</v>
          </cell>
          <cell r="EM16">
            <v>1102</v>
          </cell>
          <cell r="EN16">
            <v>1500</v>
          </cell>
          <cell r="EO16">
            <v>1323</v>
          </cell>
          <cell r="EP16">
            <v>1050</v>
          </cell>
          <cell r="EQ16">
            <v>1050</v>
          </cell>
          <cell r="ER16">
            <v>1261.6773425229442</v>
          </cell>
          <cell r="ET16">
            <v>1.9</v>
          </cell>
          <cell r="EU16">
            <v>1.9</v>
          </cell>
          <cell r="EV16">
            <v>1.9</v>
          </cell>
          <cell r="EW16">
            <v>1.9</v>
          </cell>
          <cell r="EX16">
            <v>1.9</v>
          </cell>
          <cell r="EY16">
            <v>1.9</v>
          </cell>
          <cell r="FB16">
            <v>0</v>
          </cell>
          <cell r="FC16">
            <v>0</v>
          </cell>
          <cell r="FD16">
            <v>0</v>
          </cell>
          <cell r="FE16">
            <v>0</v>
          </cell>
          <cell r="FF16">
            <v>0</v>
          </cell>
          <cell r="FG16">
            <v>9</v>
          </cell>
          <cell r="FH16" t="e">
            <v>#DIV/0!</v>
          </cell>
          <cell r="FI16" t="e">
            <v>#DIV/0!</v>
          </cell>
          <cell r="FJ16" t="e">
            <v>#DIV/0!</v>
          </cell>
          <cell r="FK16" t="e">
            <v>#DIV/0!</v>
          </cell>
          <cell r="FL16" t="e">
            <v>#DIV/0!</v>
          </cell>
          <cell r="FM16" t="e">
            <v>#DIV/0!</v>
          </cell>
          <cell r="FQ16">
            <v>9</v>
          </cell>
        </row>
        <row r="17">
          <cell r="B17">
            <v>10</v>
          </cell>
          <cell r="I17">
            <v>98</v>
          </cell>
          <cell r="AZ17">
            <v>10</v>
          </cell>
          <cell r="DF17">
            <v>0</v>
          </cell>
          <cell r="DI17">
            <v>98.5</v>
          </cell>
          <cell r="DJ17">
            <v>98.5</v>
          </cell>
          <cell r="DK17">
            <v>98.5</v>
          </cell>
          <cell r="DL17">
            <v>98.5</v>
          </cell>
          <cell r="DM17">
            <v>98.5</v>
          </cell>
          <cell r="DN17">
            <v>98.500000000000014</v>
          </cell>
          <cell r="DP17">
            <v>693</v>
          </cell>
          <cell r="DQ17">
            <v>844</v>
          </cell>
          <cell r="DR17">
            <v>771</v>
          </cell>
          <cell r="DS17">
            <v>685</v>
          </cell>
          <cell r="DT17">
            <v>630</v>
          </cell>
          <cell r="DU17">
            <v>750.28331005233019</v>
          </cell>
          <cell r="DW17">
            <v>10</v>
          </cell>
          <cell r="EE17">
            <v>10</v>
          </cell>
          <cell r="EF17">
            <v>100</v>
          </cell>
          <cell r="EG17">
            <v>100</v>
          </cell>
          <cell r="EH17">
            <v>100</v>
          </cell>
          <cell r="EI17">
            <v>100</v>
          </cell>
          <cell r="EJ17">
            <v>100</v>
          </cell>
          <cell r="EK17">
            <v>100</v>
          </cell>
          <cell r="EM17">
            <v>1102</v>
          </cell>
          <cell r="EN17">
            <v>1500</v>
          </cell>
          <cell r="EO17">
            <v>1323</v>
          </cell>
          <cell r="EP17">
            <v>1050</v>
          </cell>
          <cell r="EQ17">
            <v>1050</v>
          </cell>
          <cell r="ER17">
            <v>1261.6773425229442</v>
          </cell>
          <cell r="ET17">
            <v>1.9</v>
          </cell>
          <cell r="EU17">
            <v>1.9</v>
          </cell>
          <cell r="EV17">
            <v>1.9</v>
          </cell>
          <cell r="EW17">
            <v>1.9</v>
          </cell>
          <cell r="EX17">
            <v>1.9</v>
          </cell>
          <cell r="EY17">
            <v>1.9</v>
          </cell>
          <cell r="FB17">
            <v>0</v>
          </cell>
          <cell r="FC17">
            <v>0</v>
          </cell>
          <cell r="FD17">
            <v>0</v>
          </cell>
          <cell r="FE17">
            <v>0</v>
          </cell>
          <cell r="FF17">
            <v>0</v>
          </cell>
          <cell r="FG17">
            <v>10</v>
          </cell>
          <cell r="FH17" t="e">
            <v>#DIV/0!</v>
          </cell>
          <cell r="FI17" t="e">
            <v>#DIV/0!</v>
          </cell>
          <cell r="FJ17" t="e">
            <v>#DIV/0!</v>
          </cell>
          <cell r="FK17" t="e">
            <v>#DIV/0!</v>
          </cell>
          <cell r="FL17" t="e">
            <v>#DIV/0!</v>
          </cell>
          <cell r="FM17" t="e">
            <v>#DIV/0!</v>
          </cell>
          <cell r="FQ17">
            <v>10</v>
          </cell>
        </row>
        <row r="18">
          <cell r="B18">
            <v>11</v>
          </cell>
          <cell r="I18">
            <v>98</v>
          </cell>
          <cell r="AZ18">
            <v>11</v>
          </cell>
          <cell r="DF18">
            <v>0</v>
          </cell>
          <cell r="DI18">
            <v>98.5</v>
          </cell>
          <cell r="DJ18">
            <v>98.5</v>
          </cell>
          <cell r="DK18">
            <v>98.5</v>
          </cell>
          <cell r="DL18">
            <v>98.5</v>
          </cell>
          <cell r="DM18">
            <v>98.5</v>
          </cell>
          <cell r="DN18">
            <v>98.500000000000014</v>
          </cell>
          <cell r="DP18">
            <v>693</v>
          </cell>
          <cell r="DQ18">
            <v>844</v>
          </cell>
          <cell r="DR18">
            <v>771</v>
          </cell>
          <cell r="DS18">
            <v>685</v>
          </cell>
          <cell r="DT18">
            <v>630</v>
          </cell>
          <cell r="DU18">
            <v>750.28331005233019</v>
          </cell>
          <cell r="DW18">
            <v>11</v>
          </cell>
          <cell r="EE18">
            <v>11</v>
          </cell>
          <cell r="EF18">
            <v>100</v>
          </cell>
          <cell r="EG18">
            <v>100</v>
          </cell>
          <cell r="EH18">
            <v>100</v>
          </cell>
          <cell r="EI18">
            <v>100</v>
          </cell>
          <cell r="EJ18">
            <v>100</v>
          </cell>
          <cell r="EK18">
            <v>100</v>
          </cell>
          <cell r="EM18">
            <v>1102</v>
          </cell>
          <cell r="EN18">
            <v>1500</v>
          </cell>
          <cell r="EO18">
            <v>1323</v>
          </cell>
          <cell r="EP18">
            <v>1050</v>
          </cell>
          <cell r="EQ18">
            <v>1050</v>
          </cell>
          <cell r="ER18">
            <v>1261.6773425229442</v>
          </cell>
          <cell r="ET18">
            <v>1.9</v>
          </cell>
          <cell r="EU18">
            <v>1.9</v>
          </cell>
          <cell r="EV18">
            <v>1.9</v>
          </cell>
          <cell r="EW18">
            <v>1.9</v>
          </cell>
          <cell r="EX18">
            <v>1.9</v>
          </cell>
          <cell r="EY18">
            <v>1.9</v>
          </cell>
          <cell r="FB18">
            <v>0</v>
          </cell>
          <cell r="FC18">
            <v>0</v>
          </cell>
          <cell r="FD18">
            <v>0</v>
          </cell>
          <cell r="FE18">
            <v>0</v>
          </cell>
          <cell r="FF18">
            <v>0</v>
          </cell>
          <cell r="FG18">
            <v>11</v>
          </cell>
          <cell r="FH18" t="e">
            <v>#DIV/0!</v>
          </cell>
          <cell r="FI18" t="e">
            <v>#DIV/0!</v>
          </cell>
          <cell r="FJ18" t="e">
            <v>#DIV/0!</v>
          </cell>
          <cell r="FK18" t="e">
            <v>#DIV/0!</v>
          </cell>
          <cell r="FL18" t="e">
            <v>#DIV/0!</v>
          </cell>
          <cell r="FM18" t="e">
            <v>#DIV/0!</v>
          </cell>
          <cell r="FQ18">
            <v>11</v>
          </cell>
        </row>
        <row r="19">
          <cell r="B19">
            <v>12</v>
          </cell>
          <cell r="I19">
            <v>98</v>
          </cell>
          <cell r="AZ19">
            <v>12</v>
          </cell>
          <cell r="DI19">
            <v>98.5</v>
          </cell>
          <cell r="DJ19">
            <v>98.5</v>
          </cell>
          <cell r="DK19">
            <v>98.5</v>
          </cell>
          <cell r="DL19">
            <v>98.5</v>
          </cell>
          <cell r="DM19">
            <v>98.5</v>
          </cell>
          <cell r="DN19">
            <v>98.500000000000014</v>
          </cell>
          <cell r="DP19">
            <v>693</v>
          </cell>
          <cell r="DQ19">
            <v>844</v>
          </cell>
          <cell r="DR19">
            <v>771</v>
          </cell>
          <cell r="DS19">
            <v>685</v>
          </cell>
          <cell r="DT19">
            <v>630</v>
          </cell>
          <cell r="DU19">
            <v>750.28331005233019</v>
          </cell>
          <cell r="DW19">
            <v>12</v>
          </cell>
          <cell r="EE19">
            <v>12</v>
          </cell>
          <cell r="EF19">
            <v>100</v>
          </cell>
          <cell r="EG19">
            <v>100</v>
          </cell>
          <cell r="EH19">
            <v>100</v>
          </cell>
          <cell r="EI19">
            <v>100</v>
          </cell>
          <cell r="EJ19">
            <v>100</v>
          </cell>
          <cell r="EK19">
            <v>100</v>
          </cell>
          <cell r="EM19">
            <v>1102</v>
          </cell>
          <cell r="EN19">
            <v>1500</v>
          </cell>
          <cell r="EO19">
            <v>1323</v>
          </cell>
          <cell r="EP19">
            <v>1050</v>
          </cell>
          <cell r="EQ19">
            <v>1050</v>
          </cell>
          <cell r="ER19">
            <v>1261.6773425229442</v>
          </cell>
          <cell r="ET19">
            <v>1.9</v>
          </cell>
          <cell r="EU19">
            <v>1.9</v>
          </cell>
          <cell r="EV19">
            <v>1.9</v>
          </cell>
          <cell r="EW19">
            <v>1.9</v>
          </cell>
          <cell r="EX19">
            <v>1.9</v>
          </cell>
          <cell r="EY19">
            <v>1.9</v>
          </cell>
          <cell r="FB19">
            <v>0</v>
          </cell>
          <cell r="FC19">
            <v>0</v>
          </cell>
          <cell r="FD19">
            <v>0</v>
          </cell>
          <cell r="FE19">
            <v>0</v>
          </cell>
          <cell r="FF19">
            <v>0</v>
          </cell>
          <cell r="FG19">
            <v>12</v>
          </cell>
          <cell r="FH19" t="e">
            <v>#DIV/0!</v>
          </cell>
          <cell r="FI19" t="e">
            <v>#DIV/0!</v>
          </cell>
          <cell r="FJ19" t="e">
            <v>#DIV/0!</v>
          </cell>
          <cell r="FK19" t="e">
            <v>#DIV/0!</v>
          </cell>
          <cell r="FL19" t="e">
            <v>#DIV/0!</v>
          </cell>
          <cell r="FM19" t="e">
            <v>#DIV/0!</v>
          </cell>
          <cell r="FQ19">
            <v>12</v>
          </cell>
        </row>
        <row r="20">
          <cell r="B20">
            <v>13</v>
          </cell>
          <cell r="I20">
            <v>98</v>
          </cell>
          <cell r="AZ20">
            <v>13</v>
          </cell>
          <cell r="DI20">
            <v>98.5</v>
          </cell>
          <cell r="DJ20">
            <v>98.5</v>
          </cell>
          <cell r="DK20">
            <v>98.5</v>
          </cell>
          <cell r="DL20">
            <v>98.5</v>
          </cell>
          <cell r="DM20">
            <v>98.5</v>
          </cell>
          <cell r="DN20">
            <v>98.500000000000014</v>
          </cell>
          <cell r="DP20">
            <v>693</v>
          </cell>
          <cell r="DQ20">
            <v>844</v>
          </cell>
          <cell r="DR20">
            <v>771</v>
          </cell>
          <cell r="DS20">
            <v>685</v>
          </cell>
          <cell r="DT20">
            <v>630</v>
          </cell>
          <cell r="DU20">
            <v>750.28331005233019</v>
          </cell>
          <cell r="DW20">
            <v>13</v>
          </cell>
          <cell r="EE20">
            <v>13</v>
          </cell>
          <cell r="EF20">
            <v>100</v>
          </cell>
          <cell r="EG20">
            <v>100</v>
          </cell>
          <cell r="EH20">
            <v>100</v>
          </cell>
          <cell r="EI20">
            <v>100</v>
          </cell>
          <cell r="EJ20">
            <v>100</v>
          </cell>
          <cell r="EK20">
            <v>100</v>
          </cell>
          <cell r="EM20">
            <v>1102</v>
          </cell>
          <cell r="EN20">
            <v>1500</v>
          </cell>
          <cell r="EO20">
            <v>1323</v>
          </cell>
          <cell r="EP20">
            <v>1050</v>
          </cell>
          <cell r="EQ20">
            <v>1050</v>
          </cell>
          <cell r="ER20">
            <v>1261.6773425229442</v>
          </cell>
          <cell r="ET20">
            <v>1.9</v>
          </cell>
          <cell r="EU20">
            <v>1.9</v>
          </cell>
          <cell r="EV20">
            <v>1.9</v>
          </cell>
          <cell r="EW20">
            <v>1.9</v>
          </cell>
          <cell r="EX20">
            <v>1.9</v>
          </cell>
          <cell r="EY20">
            <v>1.9</v>
          </cell>
          <cell r="FB20">
            <v>0</v>
          </cell>
          <cell r="FC20">
            <v>0</v>
          </cell>
          <cell r="FD20">
            <v>0</v>
          </cell>
          <cell r="FE20">
            <v>0</v>
          </cell>
          <cell r="FF20">
            <v>0</v>
          </cell>
          <cell r="FG20">
            <v>13</v>
          </cell>
          <cell r="FH20" t="e">
            <v>#DIV/0!</v>
          </cell>
          <cell r="FI20" t="e">
            <v>#DIV/0!</v>
          </cell>
          <cell r="FJ20" t="e">
            <v>#DIV/0!</v>
          </cell>
          <cell r="FK20" t="e">
            <v>#DIV/0!</v>
          </cell>
          <cell r="FL20" t="e">
            <v>#DIV/0!</v>
          </cell>
          <cell r="FM20" t="e">
            <v>#DIV/0!</v>
          </cell>
          <cell r="FQ20">
            <v>13</v>
          </cell>
        </row>
        <row r="21">
          <cell r="B21">
            <v>14</v>
          </cell>
          <cell r="I21">
            <v>98</v>
          </cell>
          <cell r="AZ21">
            <v>14</v>
          </cell>
          <cell r="DI21">
            <v>98.5</v>
          </cell>
          <cell r="DJ21">
            <v>98.5</v>
          </cell>
          <cell r="DK21">
            <v>98.5</v>
          </cell>
          <cell r="DL21">
            <v>98.5</v>
          </cell>
          <cell r="DM21">
            <v>98.5</v>
          </cell>
          <cell r="DN21">
            <v>98.500000000000014</v>
          </cell>
          <cell r="DP21">
            <v>693</v>
          </cell>
          <cell r="DQ21">
            <v>844</v>
          </cell>
          <cell r="DR21">
            <v>771</v>
          </cell>
          <cell r="DS21">
            <v>685</v>
          </cell>
          <cell r="DT21">
            <v>630</v>
          </cell>
          <cell r="DU21">
            <v>750.28331005233019</v>
          </cell>
          <cell r="DW21">
            <v>14</v>
          </cell>
          <cell r="EE21">
            <v>14</v>
          </cell>
          <cell r="EF21">
            <v>100</v>
          </cell>
          <cell r="EG21">
            <v>100</v>
          </cell>
          <cell r="EH21">
            <v>100</v>
          </cell>
          <cell r="EI21">
            <v>100</v>
          </cell>
          <cell r="EJ21">
            <v>100</v>
          </cell>
          <cell r="EK21">
            <v>100</v>
          </cell>
          <cell r="EM21">
            <v>1102</v>
          </cell>
          <cell r="EN21">
            <v>1500</v>
          </cell>
          <cell r="EO21">
            <v>1323</v>
          </cell>
          <cell r="EP21">
            <v>1050</v>
          </cell>
          <cell r="EQ21">
            <v>1050</v>
          </cell>
          <cell r="ER21">
            <v>1261.6773425229442</v>
          </cell>
          <cell r="ET21">
            <v>1.9</v>
          </cell>
          <cell r="EU21">
            <v>1.9</v>
          </cell>
          <cell r="EV21">
            <v>1.9</v>
          </cell>
          <cell r="EW21">
            <v>1.9</v>
          </cell>
          <cell r="EX21">
            <v>1.9</v>
          </cell>
          <cell r="EY21">
            <v>1.9</v>
          </cell>
          <cell r="FB21">
            <v>0</v>
          </cell>
          <cell r="FC21">
            <v>0</v>
          </cell>
          <cell r="FD21">
            <v>0</v>
          </cell>
          <cell r="FE21">
            <v>0</v>
          </cell>
          <cell r="FF21">
            <v>0</v>
          </cell>
          <cell r="FG21">
            <v>14</v>
          </cell>
          <cell r="FH21" t="e">
            <v>#DIV/0!</v>
          </cell>
          <cell r="FI21" t="e">
            <v>#DIV/0!</v>
          </cell>
          <cell r="FJ21" t="e">
            <v>#DIV/0!</v>
          </cell>
          <cell r="FK21" t="e">
            <v>#DIV/0!</v>
          </cell>
          <cell r="FL21" t="e">
            <v>#DIV/0!</v>
          </cell>
          <cell r="FM21" t="e">
            <v>#DIV/0!</v>
          </cell>
          <cell r="FQ21">
            <v>14</v>
          </cell>
        </row>
        <row r="22">
          <cell r="B22">
            <v>15</v>
          </cell>
          <cell r="I22">
            <v>98</v>
          </cell>
          <cell r="AZ22">
            <v>15</v>
          </cell>
          <cell r="DI22">
            <v>98.5</v>
          </cell>
          <cell r="DJ22">
            <v>98.5</v>
          </cell>
          <cell r="DK22">
            <v>98.5</v>
          </cell>
          <cell r="DL22">
            <v>98.5</v>
          </cell>
          <cell r="DM22">
            <v>98.5</v>
          </cell>
          <cell r="DN22">
            <v>98.500000000000014</v>
          </cell>
          <cell r="DP22">
            <v>693</v>
          </cell>
          <cell r="DQ22">
            <v>844</v>
          </cell>
          <cell r="DR22">
            <v>771</v>
          </cell>
          <cell r="DS22">
            <v>685</v>
          </cell>
          <cell r="DT22">
            <v>630</v>
          </cell>
          <cell r="DU22">
            <v>750.28331005233019</v>
          </cell>
          <cell r="DW22">
            <v>15</v>
          </cell>
          <cell r="EE22">
            <v>15</v>
          </cell>
          <cell r="EF22">
            <v>100</v>
          </cell>
          <cell r="EG22">
            <v>100</v>
          </cell>
          <cell r="EH22">
            <v>100</v>
          </cell>
          <cell r="EI22">
            <v>100</v>
          </cell>
          <cell r="EJ22">
            <v>100</v>
          </cell>
          <cell r="EK22">
            <v>100</v>
          </cell>
          <cell r="EM22">
            <v>1102</v>
          </cell>
          <cell r="EN22">
            <v>1500</v>
          </cell>
          <cell r="EO22">
            <v>1323</v>
          </cell>
          <cell r="EP22">
            <v>1050</v>
          </cell>
          <cell r="EQ22">
            <v>1050</v>
          </cell>
          <cell r="ER22">
            <v>1261.6773425229442</v>
          </cell>
          <cell r="ET22">
            <v>1.9</v>
          </cell>
          <cell r="EU22">
            <v>1.9</v>
          </cell>
          <cell r="EV22">
            <v>1.9</v>
          </cell>
          <cell r="EW22">
            <v>1.9</v>
          </cell>
          <cell r="EX22">
            <v>1.9</v>
          </cell>
          <cell r="EY22">
            <v>1.9</v>
          </cell>
          <cell r="FB22">
            <v>0</v>
          </cell>
          <cell r="FC22">
            <v>0</v>
          </cell>
          <cell r="FD22">
            <v>0</v>
          </cell>
          <cell r="FE22">
            <v>0</v>
          </cell>
          <cell r="FF22">
            <v>0</v>
          </cell>
          <cell r="FG22">
            <v>15</v>
          </cell>
          <cell r="FH22" t="e">
            <v>#DIV/0!</v>
          </cell>
          <cell r="FI22" t="e">
            <v>#DIV/0!</v>
          </cell>
          <cell r="FJ22" t="e">
            <v>#DIV/0!</v>
          </cell>
          <cell r="FK22" t="e">
            <v>#DIV/0!</v>
          </cell>
          <cell r="FL22" t="e">
            <v>#DIV/0!</v>
          </cell>
          <cell r="FM22" t="e">
            <v>#DIV/0!</v>
          </cell>
          <cell r="FQ22">
            <v>15</v>
          </cell>
        </row>
        <row r="23">
          <cell r="B23">
            <v>16</v>
          </cell>
          <cell r="I23">
            <v>98</v>
          </cell>
          <cell r="AZ23">
            <v>16</v>
          </cell>
          <cell r="DI23">
            <v>98.5</v>
          </cell>
          <cell r="DJ23">
            <v>98.5</v>
          </cell>
          <cell r="DK23">
            <v>98.5</v>
          </cell>
          <cell r="DL23">
            <v>98.5</v>
          </cell>
          <cell r="DM23">
            <v>98.5</v>
          </cell>
          <cell r="DN23">
            <v>98.500000000000014</v>
          </cell>
          <cell r="DP23">
            <v>693</v>
          </cell>
          <cell r="DQ23">
            <v>844</v>
          </cell>
          <cell r="DR23">
            <v>771</v>
          </cell>
          <cell r="DS23">
            <v>685</v>
          </cell>
          <cell r="DT23">
            <v>630</v>
          </cell>
          <cell r="DU23">
            <v>750.28331005233019</v>
          </cell>
          <cell r="DW23">
            <v>16</v>
          </cell>
          <cell r="EE23">
            <v>16</v>
          </cell>
          <cell r="EF23">
            <v>100</v>
          </cell>
          <cell r="EG23">
            <v>100</v>
          </cell>
          <cell r="EH23">
            <v>100</v>
          </cell>
          <cell r="EI23">
            <v>100</v>
          </cell>
          <cell r="EJ23">
            <v>100</v>
          </cell>
          <cell r="EK23">
            <v>100</v>
          </cell>
          <cell r="EM23">
            <v>1102</v>
          </cell>
          <cell r="EN23">
            <v>1500</v>
          </cell>
          <cell r="EO23">
            <v>1323</v>
          </cell>
          <cell r="EP23">
            <v>1050</v>
          </cell>
          <cell r="EQ23">
            <v>1050</v>
          </cell>
          <cell r="ER23">
            <v>1261.6773425229442</v>
          </cell>
          <cell r="ET23">
            <v>1.9</v>
          </cell>
          <cell r="EU23">
            <v>1.9</v>
          </cell>
          <cell r="EV23">
            <v>1.9</v>
          </cell>
          <cell r="EW23">
            <v>1.9</v>
          </cell>
          <cell r="EX23">
            <v>1.9</v>
          </cell>
          <cell r="EY23">
            <v>1.9</v>
          </cell>
          <cell r="FB23">
            <v>0</v>
          </cell>
          <cell r="FC23">
            <v>0</v>
          </cell>
          <cell r="FD23">
            <v>0</v>
          </cell>
          <cell r="FE23">
            <v>0</v>
          </cell>
          <cell r="FF23">
            <v>0</v>
          </cell>
          <cell r="FG23">
            <v>16</v>
          </cell>
          <cell r="FH23" t="e">
            <v>#DIV/0!</v>
          </cell>
          <cell r="FI23" t="e">
            <v>#DIV/0!</v>
          </cell>
          <cell r="FJ23" t="e">
            <v>#DIV/0!</v>
          </cell>
          <cell r="FK23" t="e">
            <v>#DIV/0!</v>
          </cell>
          <cell r="FL23" t="e">
            <v>#DIV/0!</v>
          </cell>
          <cell r="FM23" t="e">
            <v>#DIV/0!</v>
          </cell>
          <cell r="FQ23">
            <v>16</v>
          </cell>
        </row>
        <row r="24">
          <cell r="B24">
            <v>17</v>
          </cell>
          <cell r="I24">
            <v>98</v>
          </cell>
          <cell r="AZ24">
            <v>17</v>
          </cell>
          <cell r="DI24">
            <v>98.5</v>
          </cell>
          <cell r="DJ24">
            <v>98.5</v>
          </cell>
          <cell r="DK24">
            <v>98.5</v>
          </cell>
          <cell r="DL24">
            <v>98.5</v>
          </cell>
          <cell r="DM24">
            <v>98.5</v>
          </cell>
          <cell r="DN24">
            <v>98.500000000000014</v>
          </cell>
          <cell r="DP24">
            <v>693</v>
          </cell>
          <cell r="DQ24">
            <v>844</v>
          </cell>
          <cell r="DR24">
            <v>771</v>
          </cell>
          <cell r="DS24">
            <v>685</v>
          </cell>
          <cell r="DT24">
            <v>630</v>
          </cell>
          <cell r="DU24">
            <v>750.28331005233019</v>
          </cell>
          <cell r="DW24">
            <v>17</v>
          </cell>
          <cell r="EE24">
            <v>17</v>
          </cell>
          <cell r="EF24">
            <v>100</v>
          </cell>
          <cell r="EG24">
            <v>100</v>
          </cell>
          <cell r="EH24">
            <v>100</v>
          </cell>
          <cell r="EI24">
            <v>100</v>
          </cell>
          <cell r="EJ24">
            <v>100</v>
          </cell>
          <cell r="EK24">
            <v>100</v>
          </cell>
          <cell r="EM24">
            <v>1102</v>
          </cell>
          <cell r="EN24">
            <v>1500</v>
          </cell>
          <cell r="EO24">
            <v>1323</v>
          </cell>
          <cell r="EP24">
            <v>1050</v>
          </cell>
          <cell r="EQ24">
            <v>1050</v>
          </cell>
          <cell r="ER24">
            <v>1261.6773425229442</v>
          </cell>
          <cell r="ET24">
            <v>1.9</v>
          </cell>
          <cell r="EU24">
            <v>1.9</v>
          </cell>
          <cell r="EV24">
            <v>1.9</v>
          </cell>
          <cell r="EW24">
            <v>1.9</v>
          </cell>
          <cell r="EX24">
            <v>1.9</v>
          </cell>
          <cell r="EY24">
            <v>1.9</v>
          </cell>
          <cell r="FB24">
            <v>0</v>
          </cell>
          <cell r="FC24">
            <v>0</v>
          </cell>
          <cell r="FD24">
            <v>0</v>
          </cell>
          <cell r="FE24">
            <v>0</v>
          </cell>
          <cell r="FF24">
            <v>0</v>
          </cell>
          <cell r="FG24">
            <v>17</v>
          </cell>
          <cell r="FH24" t="e">
            <v>#DIV/0!</v>
          </cell>
          <cell r="FI24" t="e">
            <v>#DIV/0!</v>
          </cell>
          <cell r="FJ24" t="e">
            <v>#DIV/0!</v>
          </cell>
          <cell r="FK24" t="e">
            <v>#DIV/0!</v>
          </cell>
          <cell r="FL24" t="e">
            <v>#DIV/0!</v>
          </cell>
          <cell r="FM24" t="e">
            <v>#DIV/0!</v>
          </cell>
          <cell r="FQ24">
            <v>17</v>
          </cell>
        </row>
        <row r="25">
          <cell r="B25">
            <v>18</v>
          </cell>
          <cell r="I25">
            <v>98</v>
          </cell>
          <cell r="AZ25">
            <v>18</v>
          </cell>
          <cell r="DI25">
            <v>98.5</v>
          </cell>
          <cell r="DJ25">
            <v>98.5</v>
          </cell>
          <cell r="DK25">
            <v>98.5</v>
          </cell>
          <cell r="DL25">
            <v>98.5</v>
          </cell>
          <cell r="DM25">
            <v>98.5</v>
          </cell>
          <cell r="DN25">
            <v>98.500000000000014</v>
          </cell>
          <cell r="DP25">
            <v>693</v>
          </cell>
          <cell r="DQ25">
            <v>844</v>
          </cell>
          <cell r="DR25">
            <v>771</v>
          </cell>
          <cell r="DS25">
            <v>685</v>
          </cell>
          <cell r="DT25">
            <v>630</v>
          </cell>
          <cell r="DU25">
            <v>750.28331005233019</v>
          </cell>
          <cell r="DW25">
            <v>18</v>
          </cell>
          <cell r="EE25">
            <v>18</v>
          </cell>
          <cell r="EF25">
            <v>100</v>
          </cell>
          <cell r="EG25">
            <v>100</v>
          </cell>
          <cell r="EH25">
            <v>100</v>
          </cell>
          <cell r="EI25">
            <v>100</v>
          </cell>
          <cell r="EJ25">
            <v>100</v>
          </cell>
          <cell r="EK25">
            <v>100</v>
          </cell>
          <cell r="EM25">
            <v>1102</v>
          </cell>
          <cell r="EN25">
            <v>1500</v>
          </cell>
          <cell r="EO25">
            <v>1323</v>
          </cell>
          <cell r="EP25">
            <v>1050</v>
          </cell>
          <cell r="EQ25">
            <v>1050</v>
          </cell>
          <cell r="ER25">
            <v>1261.6773425229442</v>
          </cell>
          <cell r="ET25">
            <v>1.9</v>
          </cell>
          <cell r="EU25">
            <v>1.9</v>
          </cell>
          <cell r="EV25">
            <v>1.9</v>
          </cell>
          <cell r="EW25">
            <v>1.9</v>
          </cell>
          <cell r="EX25">
            <v>1.9</v>
          </cell>
          <cell r="EY25">
            <v>1.9</v>
          </cell>
          <cell r="FB25">
            <v>0</v>
          </cell>
          <cell r="FC25">
            <v>0</v>
          </cell>
          <cell r="FD25">
            <v>0</v>
          </cell>
          <cell r="FE25">
            <v>0</v>
          </cell>
          <cell r="FF25">
            <v>0</v>
          </cell>
          <cell r="FG25">
            <v>18</v>
          </cell>
          <cell r="FH25" t="e">
            <v>#DIV/0!</v>
          </cell>
          <cell r="FI25" t="e">
            <v>#DIV/0!</v>
          </cell>
          <cell r="FJ25" t="e">
            <v>#DIV/0!</v>
          </cell>
          <cell r="FK25" t="e">
            <v>#DIV/0!</v>
          </cell>
          <cell r="FL25" t="e">
            <v>#DIV/0!</v>
          </cell>
          <cell r="FM25" t="e">
            <v>#DIV/0!</v>
          </cell>
          <cell r="FQ25">
            <v>18</v>
          </cell>
        </row>
        <row r="26">
          <cell r="B26">
            <v>19</v>
          </cell>
          <cell r="I26">
            <v>98</v>
          </cell>
          <cell r="AZ26">
            <v>19</v>
          </cell>
          <cell r="DI26">
            <v>98.5</v>
          </cell>
          <cell r="DJ26">
            <v>98.5</v>
          </cell>
          <cell r="DK26">
            <v>98.5</v>
          </cell>
          <cell r="DL26">
            <v>98.5</v>
          </cell>
          <cell r="DM26">
            <v>98.5</v>
          </cell>
          <cell r="DN26">
            <v>98.500000000000014</v>
          </cell>
          <cell r="DP26">
            <v>693</v>
          </cell>
          <cell r="DQ26">
            <v>844</v>
          </cell>
          <cell r="DR26">
            <v>771</v>
          </cell>
          <cell r="DS26">
            <v>685</v>
          </cell>
          <cell r="DT26">
            <v>630</v>
          </cell>
          <cell r="DU26">
            <v>750.28331005233019</v>
          </cell>
          <cell r="DW26">
            <v>19</v>
          </cell>
          <cell r="EE26">
            <v>19</v>
          </cell>
          <cell r="EF26">
            <v>100</v>
          </cell>
          <cell r="EG26">
            <v>100</v>
          </cell>
          <cell r="EH26">
            <v>100</v>
          </cell>
          <cell r="EI26">
            <v>100</v>
          </cell>
          <cell r="EJ26">
            <v>100</v>
          </cell>
          <cell r="EK26">
            <v>100</v>
          </cell>
          <cell r="EM26">
            <v>1102</v>
          </cell>
          <cell r="EN26">
            <v>1500</v>
          </cell>
          <cell r="EO26">
            <v>1323</v>
          </cell>
          <cell r="EP26">
            <v>1050</v>
          </cell>
          <cell r="EQ26">
            <v>1050</v>
          </cell>
          <cell r="ER26">
            <v>1261.6773425229442</v>
          </cell>
          <cell r="ET26">
            <v>1.9</v>
          </cell>
          <cell r="EU26">
            <v>1.9</v>
          </cell>
          <cell r="EV26">
            <v>1.9</v>
          </cell>
          <cell r="EW26">
            <v>1.9</v>
          </cell>
          <cell r="EX26">
            <v>1.9</v>
          </cell>
          <cell r="EY26">
            <v>1.9</v>
          </cell>
          <cell r="FB26">
            <v>0</v>
          </cell>
          <cell r="FC26">
            <v>0</v>
          </cell>
          <cell r="FD26">
            <v>0</v>
          </cell>
          <cell r="FE26">
            <v>0</v>
          </cell>
          <cell r="FF26">
            <v>0</v>
          </cell>
          <cell r="FG26">
            <v>19</v>
          </cell>
          <cell r="FH26" t="e">
            <v>#DIV/0!</v>
          </cell>
          <cell r="FI26" t="e">
            <v>#DIV/0!</v>
          </cell>
          <cell r="FJ26" t="e">
            <v>#DIV/0!</v>
          </cell>
          <cell r="FK26" t="e">
            <v>#DIV/0!</v>
          </cell>
          <cell r="FL26" t="e">
            <v>#DIV/0!</v>
          </cell>
          <cell r="FM26" t="e">
            <v>#DIV/0!</v>
          </cell>
          <cell r="FQ26">
            <v>19</v>
          </cell>
        </row>
        <row r="27">
          <cell r="B27">
            <v>20</v>
          </cell>
          <cell r="I27">
            <v>98</v>
          </cell>
          <cell r="AZ27">
            <v>20</v>
          </cell>
          <cell r="DI27">
            <v>98.5</v>
          </cell>
          <cell r="DJ27">
            <v>98.5</v>
          </cell>
          <cell r="DK27">
            <v>98.5</v>
          </cell>
          <cell r="DL27">
            <v>98.5</v>
          </cell>
          <cell r="DM27">
            <v>98.5</v>
          </cell>
          <cell r="DN27">
            <v>98.500000000000014</v>
          </cell>
          <cell r="DP27">
            <v>693</v>
          </cell>
          <cell r="DQ27">
            <v>844</v>
          </cell>
          <cell r="DR27">
            <v>771</v>
          </cell>
          <cell r="DS27">
            <v>685</v>
          </cell>
          <cell r="DT27">
            <v>630</v>
          </cell>
          <cell r="DU27">
            <v>750.28331005233019</v>
          </cell>
          <cell r="DW27">
            <v>20</v>
          </cell>
          <cell r="EE27">
            <v>20</v>
          </cell>
          <cell r="EF27">
            <v>100</v>
          </cell>
          <cell r="EG27">
            <v>100</v>
          </cell>
          <cell r="EH27">
            <v>100</v>
          </cell>
          <cell r="EI27">
            <v>100</v>
          </cell>
          <cell r="EJ27">
            <v>100</v>
          </cell>
          <cell r="EK27">
            <v>100</v>
          </cell>
          <cell r="EM27">
            <v>1102</v>
          </cell>
          <cell r="EN27">
            <v>1500</v>
          </cell>
          <cell r="EO27">
            <v>1323</v>
          </cell>
          <cell r="EP27">
            <v>1050</v>
          </cell>
          <cell r="EQ27">
            <v>1050</v>
          </cell>
          <cell r="ER27">
            <v>1261.6773425229442</v>
          </cell>
          <cell r="ET27">
            <v>1.9</v>
          </cell>
          <cell r="EU27">
            <v>1.9</v>
          </cell>
          <cell r="EV27">
            <v>1.9</v>
          </cell>
          <cell r="EW27">
            <v>1.9</v>
          </cell>
          <cell r="EX27">
            <v>1.9</v>
          </cell>
          <cell r="EY27">
            <v>1.9</v>
          </cell>
          <cell r="FB27">
            <v>0</v>
          </cell>
          <cell r="FC27">
            <v>0</v>
          </cell>
          <cell r="FD27">
            <v>0</v>
          </cell>
          <cell r="FE27">
            <v>0</v>
          </cell>
          <cell r="FF27">
            <v>0</v>
          </cell>
          <cell r="FG27">
            <v>20</v>
          </cell>
          <cell r="FH27" t="e">
            <v>#DIV/0!</v>
          </cell>
          <cell r="FI27" t="e">
            <v>#DIV/0!</v>
          </cell>
          <cell r="FJ27" t="e">
            <v>#DIV/0!</v>
          </cell>
          <cell r="FK27" t="e">
            <v>#DIV/0!</v>
          </cell>
          <cell r="FL27" t="e">
            <v>#DIV/0!</v>
          </cell>
          <cell r="FM27" t="e">
            <v>#DIV/0!</v>
          </cell>
          <cell r="FQ27">
            <v>20</v>
          </cell>
        </row>
        <row r="28">
          <cell r="B28">
            <v>21</v>
          </cell>
          <cell r="I28">
            <v>98</v>
          </cell>
          <cell r="AZ28">
            <v>21</v>
          </cell>
          <cell r="DI28">
            <v>98.5</v>
          </cell>
          <cell r="DJ28">
            <v>98.5</v>
          </cell>
          <cell r="DK28">
            <v>98.5</v>
          </cell>
          <cell r="DL28">
            <v>98.5</v>
          </cell>
          <cell r="DM28">
            <v>98.5</v>
          </cell>
          <cell r="DN28">
            <v>98.500000000000014</v>
          </cell>
          <cell r="DP28">
            <v>693</v>
          </cell>
          <cell r="DQ28">
            <v>844</v>
          </cell>
          <cell r="DR28">
            <v>771</v>
          </cell>
          <cell r="DS28">
            <v>685</v>
          </cell>
          <cell r="DT28">
            <v>630</v>
          </cell>
          <cell r="DU28">
            <v>750.28331005233019</v>
          </cell>
          <cell r="DW28">
            <v>21</v>
          </cell>
          <cell r="EE28">
            <v>21</v>
          </cell>
          <cell r="EF28">
            <v>100</v>
          </cell>
          <cell r="EG28">
            <v>100</v>
          </cell>
          <cell r="EH28">
            <v>100</v>
          </cell>
          <cell r="EI28">
            <v>100</v>
          </cell>
          <cell r="EJ28">
            <v>100</v>
          </cell>
          <cell r="EK28">
            <v>100</v>
          </cell>
          <cell r="EM28">
            <v>1102</v>
          </cell>
          <cell r="EN28">
            <v>1500</v>
          </cell>
          <cell r="EO28">
            <v>1323</v>
          </cell>
          <cell r="EP28">
            <v>1050</v>
          </cell>
          <cell r="EQ28">
            <v>1050</v>
          </cell>
          <cell r="ER28">
            <v>1261.6773425229442</v>
          </cell>
          <cell r="ET28">
            <v>1.9</v>
          </cell>
          <cell r="EU28">
            <v>1.9</v>
          </cell>
          <cell r="EV28">
            <v>1.9</v>
          </cell>
          <cell r="EW28">
            <v>1.9</v>
          </cell>
          <cell r="EX28">
            <v>1.9</v>
          </cell>
          <cell r="EY28">
            <v>1.9</v>
          </cell>
          <cell r="FB28">
            <v>0</v>
          </cell>
          <cell r="FC28">
            <v>0</v>
          </cell>
          <cell r="FD28">
            <v>0</v>
          </cell>
          <cell r="FE28">
            <v>0</v>
          </cell>
          <cell r="FF28">
            <v>0</v>
          </cell>
          <cell r="FG28">
            <v>21</v>
          </cell>
          <cell r="FH28" t="e">
            <v>#DIV/0!</v>
          </cell>
          <cell r="FI28" t="e">
            <v>#DIV/0!</v>
          </cell>
          <cell r="FJ28" t="e">
            <v>#DIV/0!</v>
          </cell>
          <cell r="FK28" t="e">
            <v>#DIV/0!</v>
          </cell>
          <cell r="FL28" t="e">
            <v>#DIV/0!</v>
          </cell>
          <cell r="FM28" t="e">
            <v>#DIV/0!</v>
          </cell>
          <cell r="FQ28">
            <v>21</v>
          </cell>
        </row>
        <row r="29">
          <cell r="B29">
            <v>22</v>
          </cell>
          <cell r="I29">
            <v>98</v>
          </cell>
          <cell r="AZ29">
            <v>22</v>
          </cell>
          <cell r="DI29">
            <v>98.5</v>
          </cell>
          <cell r="DJ29">
            <v>98.5</v>
          </cell>
          <cell r="DK29">
            <v>98.5</v>
          </cell>
          <cell r="DL29">
            <v>98.5</v>
          </cell>
          <cell r="DM29">
            <v>98.5</v>
          </cell>
          <cell r="DN29">
            <v>98.500000000000014</v>
          </cell>
          <cell r="DP29">
            <v>693</v>
          </cell>
          <cell r="DQ29">
            <v>844</v>
          </cell>
          <cell r="DR29">
            <v>771</v>
          </cell>
          <cell r="DS29">
            <v>685</v>
          </cell>
          <cell r="DT29">
            <v>630</v>
          </cell>
          <cell r="DU29">
            <v>750.28331005233019</v>
          </cell>
          <cell r="DW29">
            <v>22</v>
          </cell>
          <cell r="EE29">
            <v>22</v>
          </cell>
          <cell r="EF29">
            <v>100</v>
          </cell>
          <cell r="EG29">
            <v>100</v>
          </cell>
          <cell r="EH29">
            <v>100</v>
          </cell>
          <cell r="EI29">
            <v>100</v>
          </cell>
          <cell r="EJ29">
            <v>100</v>
          </cell>
          <cell r="EK29">
            <v>100</v>
          </cell>
          <cell r="EM29">
            <v>1102</v>
          </cell>
          <cell r="EN29">
            <v>1500</v>
          </cell>
          <cell r="EO29">
            <v>1323</v>
          </cell>
          <cell r="EP29">
            <v>1050</v>
          </cell>
          <cell r="EQ29">
            <v>1050</v>
          </cell>
          <cell r="ER29">
            <v>1261.6773425229442</v>
          </cell>
          <cell r="ET29">
            <v>1.9</v>
          </cell>
          <cell r="EU29">
            <v>1.9</v>
          </cell>
          <cell r="EV29">
            <v>1.9</v>
          </cell>
          <cell r="EW29">
            <v>1.9</v>
          </cell>
          <cell r="EX29">
            <v>1.9</v>
          </cell>
          <cell r="EY29">
            <v>1.9</v>
          </cell>
          <cell r="FB29">
            <v>0</v>
          </cell>
          <cell r="FC29">
            <v>0</v>
          </cell>
          <cell r="FD29">
            <v>0</v>
          </cell>
          <cell r="FE29">
            <v>0</v>
          </cell>
          <cell r="FF29">
            <v>0</v>
          </cell>
          <cell r="FG29">
            <v>22</v>
          </cell>
          <cell r="FH29" t="e">
            <v>#DIV/0!</v>
          </cell>
          <cell r="FI29" t="e">
            <v>#DIV/0!</v>
          </cell>
          <cell r="FJ29" t="e">
            <v>#DIV/0!</v>
          </cell>
          <cell r="FK29" t="e">
            <v>#DIV/0!</v>
          </cell>
          <cell r="FL29" t="e">
            <v>#DIV/0!</v>
          </cell>
          <cell r="FM29" t="e">
            <v>#DIV/0!</v>
          </cell>
          <cell r="FQ29">
            <v>22</v>
          </cell>
        </row>
        <row r="30">
          <cell r="B30">
            <v>23</v>
          </cell>
          <cell r="I30">
            <v>98</v>
          </cell>
          <cell r="AZ30">
            <v>23</v>
          </cell>
          <cell r="DI30">
            <v>98.5</v>
          </cell>
          <cell r="DJ30">
            <v>98.5</v>
          </cell>
          <cell r="DK30">
            <v>98.5</v>
          </cell>
          <cell r="DL30">
            <v>98.5</v>
          </cell>
          <cell r="DM30">
            <v>98.5</v>
          </cell>
          <cell r="DN30">
            <v>98.500000000000014</v>
          </cell>
          <cell r="DP30">
            <v>693</v>
          </cell>
          <cell r="DQ30">
            <v>844</v>
          </cell>
          <cell r="DR30">
            <v>771</v>
          </cell>
          <cell r="DS30">
            <v>685</v>
          </cell>
          <cell r="DT30">
            <v>630</v>
          </cell>
          <cell r="DU30">
            <v>750.28331005233019</v>
          </cell>
          <cell r="DW30">
            <v>23</v>
          </cell>
          <cell r="EE30">
            <v>23</v>
          </cell>
          <cell r="EF30">
            <v>100</v>
          </cell>
          <cell r="EG30">
            <v>100</v>
          </cell>
          <cell r="EH30">
            <v>100</v>
          </cell>
          <cell r="EI30">
            <v>100</v>
          </cell>
          <cell r="EJ30">
            <v>100</v>
          </cell>
          <cell r="EK30">
            <v>100</v>
          </cell>
          <cell r="EM30">
            <v>1102</v>
          </cell>
          <cell r="EN30">
            <v>1500</v>
          </cell>
          <cell r="EO30">
            <v>1323</v>
          </cell>
          <cell r="EP30">
            <v>1050</v>
          </cell>
          <cell r="EQ30">
            <v>1050</v>
          </cell>
          <cell r="ER30">
            <v>1261.6773425229442</v>
          </cell>
          <cell r="ET30">
            <v>1.9</v>
          </cell>
          <cell r="EU30">
            <v>1.9</v>
          </cell>
          <cell r="EV30">
            <v>1.9</v>
          </cell>
          <cell r="EW30">
            <v>1.9</v>
          </cell>
          <cell r="EX30">
            <v>1.9</v>
          </cell>
          <cell r="EY30">
            <v>1.9</v>
          </cell>
          <cell r="FB30">
            <v>0</v>
          </cell>
          <cell r="FC30">
            <v>0</v>
          </cell>
          <cell r="FD30">
            <v>0</v>
          </cell>
          <cell r="FE30">
            <v>0</v>
          </cell>
          <cell r="FF30">
            <v>0</v>
          </cell>
          <cell r="FG30">
            <v>23</v>
          </cell>
          <cell r="FH30" t="e">
            <v>#DIV/0!</v>
          </cell>
          <cell r="FI30" t="e">
            <v>#DIV/0!</v>
          </cell>
          <cell r="FJ30" t="e">
            <v>#DIV/0!</v>
          </cell>
          <cell r="FK30" t="e">
            <v>#DIV/0!</v>
          </cell>
          <cell r="FL30" t="e">
            <v>#DIV/0!</v>
          </cell>
          <cell r="FM30" t="e">
            <v>#DIV/0!</v>
          </cell>
          <cell r="FQ30">
            <v>23</v>
          </cell>
        </row>
        <row r="31">
          <cell r="B31">
            <v>24</v>
          </cell>
          <cell r="I31">
            <v>98</v>
          </cell>
          <cell r="AZ31">
            <v>24</v>
          </cell>
          <cell r="DI31">
            <v>98.5</v>
          </cell>
          <cell r="DJ31">
            <v>98.5</v>
          </cell>
          <cell r="DK31">
            <v>98.5</v>
          </cell>
          <cell r="DL31">
            <v>98.5</v>
          </cell>
          <cell r="DM31">
            <v>98.5</v>
          </cell>
          <cell r="DN31">
            <v>98.500000000000014</v>
          </cell>
          <cell r="DP31">
            <v>693</v>
          </cell>
          <cell r="DQ31">
            <v>844</v>
          </cell>
          <cell r="DR31">
            <v>771</v>
          </cell>
          <cell r="DS31">
            <v>685</v>
          </cell>
          <cell r="DT31">
            <v>630</v>
          </cell>
          <cell r="DU31">
            <v>750.28331005233019</v>
          </cell>
          <cell r="DW31">
            <v>24</v>
          </cell>
          <cell r="EE31">
            <v>24</v>
          </cell>
          <cell r="EF31">
            <v>100</v>
          </cell>
          <cell r="EG31">
            <v>100</v>
          </cell>
          <cell r="EH31">
            <v>100</v>
          </cell>
          <cell r="EI31">
            <v>100</v>
          </cell>
          <cell r="EJ31">
            <v>100</v>
          </cell>
          <cell r="EK31">
            <v>100</v>
          </cell>
          <cell r="EM31">
            <v>1102</v>
          </cell>
          <cell r="EN31">
            <v>1500</v>
          </cell>
          <cell r="EO31">
            <v>1323</v>
          </cell>
          <cell r="EP31">
            <v>1050</v>
          </cell>
          <cell r="EQ31">
            <v>1050</v>
          </cell>
          <cell r="ER31">
            <v>1261.6773425229442</v>
          </cell>
          <cell r="ET31">
            <v>1.9</v>
          </cell>
          <cell r="EU31">
            <v>1.9</v>
          </cell>
          <cell r="EV31">
            <v>1.9</v>
          </cell>
          <cell r="EW31">
            <v>1.9</v>
          </cell>
          <cell r="EX31">
            <v>1.9</v>
          </cell>
          <cell r="EY31">
            <v>1.9</v>
          </cell>
          <cell r="FB31">
            <v>0</v>
          </cell>
          <cell r="FC31">
            <v>0</v>
          </cell>
          <cell r="FD31">
            <v>0</v>
          </cell>
          <cell r="FE31">
            <v>0</v>
          </cell>
          <cell r="FF31">
            <v>0</v>
          </cell>
          <cell r="FG31">
            <v>24</v>
          </cell>
          <cell r="FH31" t="e">
            <v>#DIV/0!</v>
          </cell>
          <cell r="FI31" t="e">
            <v>#DIV/0!</v>
          </cell>
          <cell r="FJ31" t="e">
            <v>#DIV/0!</v>
          </cell>
          <cell r="FK31" t="e">
            <v>#DIV/0!</v>
          </cell>
          <cell r="FL31" t="e">
            <v>#DIV/0!</v>
          </cell>
          <cell r="FM31" t="e">
            <v>#DIV/0!</v>
          </cell>
          <cell r="FQ31">
            <v>24</v>
          </cell>
        </row>
        <row r="32">
          <cell r="B32">
            <v>25</v>
          </cell>
          <cell r="I32">
            <v>98</v>
          </cell>
          <cell r="AZ32">
            <v>25</v>
          </cell>
          <cell r="DI32">
            <v>98.5</v>
          </cell>
          <cell r="DJ32">
            <v>98.5</v>
          </cell>
          <cell r="DK32">
            <v>98.5</v>
          </cell>
          <cell r="DL32">
            <v>98.5</v>
          </cell>
          <cell r="DM32">
            <v>98.5</v>
          </cell>
          <cell r="DN32">
            <v>98.500000000000014</v>
          </cell>
          <cell r="DP32">
            <v>693</v>
          </cell>
          <cell r="DQ32">
            <v>844</v>
          </cell>
          <cell r="DR32">
            <v>771</v>
          </cell>
          <cell r="DS32">
            <v>685</v>
          </cell>
          <cell r="DT32">
            <v>630</v>
          </cell>
          <cell r="DU32">
            <v>750.28331005233019</v>
          </cell>
          <cell r="DW32">
            <v>25</v>
          </cell>
          <cell r="EE32">
            <v>25</v>
          </cell>
          <cell r="EF32">
            <v>100</v>
          </cell>
          <cell r="EG32">
            <v>100</v>
          </cell>
          <cell r="EH32">
            <v>100</v>
          </cell>
          <cell r="EI32">
            <v>100</v>
          </cell>
          <cell r="EJ32">
            <v>100</v>
          </cell>
          <cell r="EK32">
            <v>100</v>
          </cell>
          <cell r="EM32">
            <v>1102</v>
          </cell>
          <cell r="EN32">
            <v>1500</v>
          </cell>
          <cell r="EO32">
            <v>1323</v>
          </cell>
          <cell r="EP32">
            <v>1050</v>
          </cell>
          <cell r="EQ32">
            <v>1050</v>
          </cell>
          <cell r="ER32">
            <v>1261.6773425229442</v>
          </cell>
          <cell r="ET32">
            <v>1.9</v>
          </cell>
          <cell r="EU32">
            <v>1.9</v>
          </cell>
          <cell r="EV32">
            <v>1.9</v>
          </cell>
          <cell r="EW32">
            <v>1.9</v>
          </cell>
          <cell r="EX32">
            <v>1.9</v>
          </cell>
          <cell r="EY32">
            <v>1.9</v>
          </cell>
          <cell r="FB32">
            <v>0</v>
          </cell>
          <cell r="FC32">
            <v>0</v>
          </cell>
          <cell r="FD32">
            <v>0</v>
          </cell>
          <cell r="FE32">
            <v>0</v>
          </cell>
          <cell r="FF32">
            <v>0</v>
          </cell>
          <cell r="FG32">
            <v>25</v>
          </cell>
          <cell r="FH32" t="e">
            <v>#DIV/0!</v>
          </cell>
          <cell r="FI32" t="e">
            <v>#DIV/0!</v>
          </cell>
          <cell r="FJ32" t="e">
            <v>#DIV/0!</v>
          </cell>
          <cell r="FK32" t="e">
            <v>#DIV/0!</v>
          </cell>
          <cell r="FL32" t="e">
            <v>#DIV/0!</v>
          </cell>
          <cell r="FM32" t="e">
            <v>#DIV/0!</v>
          </cell>
          <cell r="FQ32">
            <v>25</v>
          </cell>
        </row>
        <row r="33">
          <cell r="B33">
            <v>26</v>
          </cell>
          <cell r="I33">
            <v>98</v>
          </cell>
          <cell r="AZ33">
            <v>26</v>
          </cell>
          <cell r="DI33">
            <v>98.5</v>
          </cell>
          <cell r="DJ33">
            <v>98.5</v>
          </cell>
          <cell r="DK33">
            <v>98.5</v>
          </cell>
          <cell r="DL33">
            <v>98.5</v>
          </cell>
          <cell r="DM33">
            <v>98.5</v>
          </cell>
          <cell r="DN33">
            <v>98.500000000000014</v>
          </cell>
          <cell r="DP33">
            <v>693</v>
          </cell>
          <cell r="DQ33">
            <v>844</v>
          </cell>
          <cell r="DR33">
            <v>771</v>
          </cell>
          <cell r="DS33">
            <v>685</v>
          </cell>
          <cell r="DT33">
            <v>630</v>
          </cell>
          <cell r="DU33">
            <v>750.28331005233019</v>
          </cell>
          <cell r="DW33">
            <v>26</v>
          </cell>
          <cell r="EE33">
            <v>26</v>
          </cell>
          <cell r="EF33">
            <v>100</v>
          </cell>
          <cell r="EG33">
            <v>100</v>
          </cell>
          <cell r="EH33">
            <v>100</v>
          </cell>
          <cell r="EI33">
            <v>100</v>
          </cell>
          <cell r="EJ33">
            <v>100</v>
          </cell>
          <cell r="EK33">
            <v>100</v>
          </cell>
          <cell r="EM33">
            <v>1102</v>
          </cell>
          <cell r="EN33">
            <v>1500</v>
          </cell>
          <cell r="EO33">
            <v>1323</v>
          </cell>
          <cell r="EP33">
            <v>1050</v>
          </cell>
          <cell r="EQ33">
            <v>1050</v>
          </cell>
          <cell r="ER33">
            <v>1261.6773425229442</v>
          </cell>
          <cell r="ET33">
            <v>1.9</v>
          </cell>
          <cell r="EU33">
            <v>1.9</v>
          </cell>
          <cell r="EV33">
            <v>1.9</v>
          </cell>
          <cell r="EW33">
            <v>1.9</v>
          </cell>
          <cell r="EX33">
            <v>1.9</v>
          </cell>
          <cell r="EY33">
            <v>1.9</v>
          </cell>
          <cell r="FB33">
            <v>0</v>
          </cell>
          <cell r="FC33">
            <v>0</v>
          </cell>
          <cell r="FD33">
            <v>0</v>
          </cell>
          <cell r="FE33">
            <v>0</v>
          </cell>
          <cell r="FF33">
            <v>0</v>
          </cell>
          <cell r="FG33">
            <v>26</v>
          </cell>
          <cell r="FH33" t="e">
            <v>#DIV/0!</v>
          </cell>
          <cell r="FI33" t="e">
            <v>#DIV/0!</v>
          </cell>
          <cell r="FJ33" t="e">
            <v>#DIV/0!</v>
          </cell>
          <cell r="FK33" t="e">
            <v>#DIV/0!</v>
          </cell>
          <cell r="FL33" t="e">
            <v>#DIV/0!</v>
          </cell>
          <cell r="FM33" t="e">
            <v>#DIV/0!</v>
          </cell>
          <cell r="FQ33">
            <v>26</v>
          </cell>
        </row>
        <row r="34">
          <cell r="B34">
            <v>27</v>
          </cell>
          <cell r="I34">
            <v>98</v>
          </cell>
          <cell r="AZ34">
            <v>27</v>
          </cell>
          <cell r="DI34">
            <v>98.5</v>
          </cell>
          <cell r="DJ34">
            <v>98.5</v>
          </cell>
          <cell r="DK34">
            <v>98.5</v>
          </cell>
          <cell r="DL34">
            <v>98.5</v>
          </cell>
          <cell r="DM34">
            <v>98.5</v>
          </cell>
          <cell r="DN34">
            <v>98.500000000000014</v>
          </cell>
          <cell r="DP34">
            <v>693</v>
          </cell>
          <cell r="DQ34">
            <v>844</v>
          </cell>
          <cell r="DR34">
            <v>771</v>
          </cell>
          <cell r="DS34">
            <v>685</v>
          </cell>
          <cell r="DT34">
            <v>630</v>
          </cell>
          <cell r="DU34">
            <v>750.28331005233019</v>
          </cell>
          <cell r="DW34">
            <v>27</v>
          </cell>
          <cell r="EE34">
            <v>27</v>
          </cell>
          <cell r="EF34">
            <v>100</v>
          </cell>
          <cell r="EG34">
            <v>100</v>
          </cell>
          <cell r="EH34">
            <v>100</v>
          </cell>
          <cell r="EI34">
            <v>100</v>
          </cell>
          <cell r="EJ34">
            <v>100</v>
          </cell>
          <cell r="EK34">
            <v>100</v>
          </cell>
          <cell r="EM34">
            <v>1102</v>
          </cell>
          <cell r="EN34">
            <v>1500</v>
          </cell>
          <cell r="EO34">
            <v>1323</v>
          </cell>
          <cell r="EP34">
            <v>1050</v>
          </cell>
          <cell r="EQ34">
            <v>1050</v>
          </cell>
          <cell r="ER34">
            <v>1261.6773425229442</v>
          </cell>
          <cell r="ET34">
            <v>1.9</v>
          </cell>
          <cell r="EU34">
            <v>1.9</v>
          </cell>
          <cell r="EV34">
            <v>1.9</v>
          </cell>
          <cell r="EW34">
            <v>1.9</v>
          </cell>
          <cell r="EX34">
            <v>1.9</v>
          </cell>
          <cell r="EY34">
            <v>1.9</v>
          </cell>
          <cell r="FB34">
            <v>0</v>
          </cell>
          <cell r="FC34">
            <v>0</v>
          </cell>
          <cell r="FD34">
            <v>0</v>
          </cell>
          <cell r="FE34">
            <v>0</v>
          </cell>
          <cell r="FF34">
            <v>0</v>
          </cell>
          <cell r="FG34">
            <v>27</v>
          </cell>
          <cell r="FH34" t="e">
            <v>#DIV/0!</v>
          </cell>
          <cell r="FI34" t="e">
            <v>#DIV/0!</v>
          </cell>
          <cell r="FJ34" t="e">
            <v>#DIV/0!</v>
          </cell>
          <cell r="FK34" t="e">
            <v>#DIV/0!</v>
          </cell>
          <cell r="FL34" t="e">
            <v>#DIV/0!</v>
          </cell>
          <cell r="FM34" t="e">
            <v>#DIV/0!</v>
          </cell>
          <cell r="FQ34">
            <v>27</v>
          </cell>
        </row>
        <row r="35">
          <cell r="B35">
            <v>28</v>
          </cell>
          <cell r="I35">
            <v>98</v>
          </cell>
          <cell r="AZ35">
            <v>28</v>
          </cell>
          <cell r="DI35">
            <v>98.5</v>
          </cell>
          <cell r="DJ35">
            <v>98.5</v>
          </cell>
          <cell r="DK35">
            <v>98.5</v>
          </cell>
          <cell r="DL35">
            <v>98.5</v>
          </cell>
          <cell r="DM35">
            <v>98.5</v>
          </cell>
          <cell r="DN35">
            <v>98.500000000000014</v>
          </cell>
          <cell r="DP35">
            <v>693</v>
          </cell>
          <cell r="DQ35">
            <v>844</v>
          </cell>
          <cell r="DR35">
            <v>771</v>
          </cell>
          <cell r="DS35">
            <v>685</v>
          </cell>
          <cell r="DT35">
            <v>630</v>
          </cell>
          <cell r="DU35">
            <v>750.28331005233019</v>
          </cell>
          <cell r="DW35">
            <v>28</v>
          </cell>
          <cell r="EE35">
            <v>28</v>
          </cell>
          <cell r="EF35">
            <v>100</v>
          </cell>
          <cell r="EG35">
            <v>100</v>
          </cell>
          <cell r="EH35">
            <v>100</v>
          </cell>
          <cell r="EI35">
            <v>100</v>
          </cell>
          <cell r="EJ35">
            <v>100</v>
          </cell>
          <cell r="EK35">
            <v>100</v>
          </cell>
          <cell r="EM35">
            <v>1102</v>
          </cell>
          <cell r="EN35">
            <v>1500</v>
          </cell>
          <cell r="EO35">
            <v>1323</v>
          </cell>
          <cell r="EP35">
            <v>1050</v>
          </cell>
          <cell r="EQ35">
            <v>1050</v>
          </cell>
          <cell r="ER35">
            <v>1261.6773425229442</v>
          </cell>
          <cell r="ET35">
            <v>1.9</v>
          </cell>
          <cell r="EU35">
            <v>1.9</v>
          </cell>
          <cell r="EV35">
            <v>1.9</v>
          </cell>
          <cell r="EW35">
            <v>1.9</v>
          </cell>
          <cell r="EX35">
            <v>1.9</v>
          </cell>
          <cell r="EY35">
            <v>1.9</v>
          </cell>
          <cell r="FB35">
            <v>0</v>
          </cell>
          <cell r="FC35">
            <v>0</v>
          </cell>
          <cell r="FD35">
            <v>0</v>
          </cell>
          <cell r="FE35">
            <v>0</v>
          </cell>
          <cell r="FF35">
            <v>0</v>
          </cell>
          <cell r="FG35">
            <v>28</v>
          </cell>
          <cell r="FH35" t="e">
            <v>#DIV/0!</v>
          </cell>
          <cell r="FI35" t="e">
            <v>#DIV/0!</v>
          </cell>
          <cell r="FJ35" t="e">
            <v>#DIV/0!</v>
          </cell>
          <cell r="FK35" t="e">
            <v>#DIV/0!</v>
          </cell>
          <cell r="FL35" t="e">
            <v>#DIV/0!</v>
          </cell>
          <cell r="FM35" t="e">
            <v>#DIV/0!</v>
          </cell>
          <cell r="FQ35">
            <v>28</v>
          </cell>
        </row>
        <row r="36">
          <cell r="B36">
            <v>29</v>
          </cell>
          <cell r="I36">
            <v>98</v>
          </cell>
          <cell r="AZ36">
            <v>29</v>
          </cell>
          <cell r="DI36">
            <v>98.5</v>
          </cell>
          <cell r="DJ36">
            <v>98.5</v>
          </cell>
          <cell r="DK36">
            <v>98.5</v>
          </cell>
          <cell r="DL36">
            <v>98.5</v>
          </cell>
          <cell r="DM36">
            <v>98.5</v>
          </cell>
          <cell r="DN36">
            <v>98.500000000000014</v>
          </cell>
          <cell r="DP36">
            <v>693</v>
          </cell>
          <cell r="DQ36">
            <v>844</v>
          </cell>
          <cell r="DR36">
            <v>771</v>
          </cell>
          <cell r="DS36">
            <v>685</v>
          </cell>
          <cell r="DT36">
            <v>630</v>
          </cell>
          <cell r="DU36">
            <v>750.28331005233019</v>
          </cell>
          <cell r="DW36">
            <v>29</v>
          </cell>
          <cell r="EE36">
            <v>29</v>
          </cell>
          <cell r="EF36">
            <v>100</v>
          </cell>
          <cell r="EG36">
            <v>100</v>
          </cell>
          <cell r="EH36">
            <v>100</v>
          </cell>
          <cell r="EI36">
            <v>100</v>
          </cell>
          <cell r="EJ36">
            <v>100</v>
          </cell>
          <cell r="EK36">
            <v>100</v>
          </cell>
          <cell r="EM36">
            <v>1102</v>
          </cell>
          <cell r="EN36">
            <v>1500</v>
          </cell>
          <cell r="EO36">
            <v>1323</v>
          </cell>
          <cell r="EP36">
            <v>1050</v>
          </cell>
          <cell r="EQ36">
            <v>1050</v>
          </cell>
          <cell r="ER36">
            <v>1261.6773425229442</v>
          </cell>
          <cell r="ET36">
            <v>1.9</v>
          </cell>
          <cell r="EU36">
            <v>1.9</v>
          </cell>
          <cell r="EV36">
            <v>1.9</v>
          </cell>
          <cell r="EW36">
            <v>1.9</v>
          </cell>
          <cell r="EX36">
            <v>1.9</v>
          </cell>
          <cell r="EY36">
            <v>1.9</v>
          </cell>
          <cell r="FB36">
            <v>0</v>
          </cell>
          <cell r="FC36">
            <v>0</v>
          </cell>
          <cell r="FD36">
            <v>0</v>
          </cell>
          <cell r="FE36">
            <v>0</v>
          </cell>
          <cell r="FF36">
            <v>0</v>
          </cell>
          <cell r="FG36">
            <v>29</v>
          </cell>
          <cell r="FH36" t="e">
            <v>#DIV/0!</v>
          </cell>
          <cell r="FI36" t="e">
            <v>#DIV/0!</v>
          </cell>
          <cell r="FJ36" t="e">
            <v>#DIV/0!</v>
          </cell>
          <cell r="FK36" t="e">
            <v>#DIV/0!</v>
          </cell>
          <cell r="FL36" t="e">
            <v>#DIV/0!</v>
          </cell>
          <cell r="FM36" t="e">
            <v>#DIV/0!</v>
          </cell>
          <cell r="FQ36">
            <v>29</v>
          </cell>
        </row>
        <row r="37">
          <cell r="B37">
            <v>30</v>
          </cell>
          <cell r="I37">
            <v>98</v>
          </cell>
          <cell r="AZ37">
            <v>30</v>
          </cell>
          <cell r="DI37">
            <v>98.5</v>
          </cell>
          <cell r="DJ37">
            <v>98.5</v>
          </cell>
          <cell r="DK37">
            <v>98.5</v>
          </cell>
          <cell r="DL37">
            <v>98.5</v>
          </cell>
          <cell r="DM37">
            <v>98.5</v>
          </cell>
          <cell r="DN37">
            <v>98.500000000000014</v>
          </cell>
          <cell r="DP37">
            <v>693</v>
          </cell>
          <cell r="DQ37">
            <v>844</v>
          </cell>
          <cell r="DR37">
            <v>771</v>
          </cell>
          <cell r="DS37">
            <v>685</v>
          </cell>
          <cell r="DT37">
            <v>630</v>
          </cell>
          <cell r="DU37">
            <v>750.28331005233019</v>
          </cell>
          <cell r="DW37">
            <v>30</v>
          </cell>
          <cell r="EE37">
            <v>30</v>
          </cell>
          <cell r="EF37">
            <v>100</v>
          </cell>
          <cell r="EG37">
            <v>100</v>
          </cell>
          <cell r="EH37">
            <v>100</v>
          </cell>
          <cell r="EI37">
            <v>100</v>
          </cell>
          <cell r="EJ37">
            <v>100</v>
          </cell>
          <cell r="EK37">
            <v>100</v>
          </cell>
          <cell r="EM37">
            <v>1102</v>
          </cell>
          <cell r="EN37">
            <v>1500</v>
          </cell>
          <cell r="EO37">
            <v>1323</v>
          </cell>
          <cell r="EP37">
            <v>1050</v>
          </cell>
          <cell r="EQ37">
            <v>1050</v>
          </cell>
          <cell r="ER37">
            <v>1261.6773425229442</v>
          </cell>
          <cell r="ET37">
            <v>1.9</v>
          </cell>
          <cell r="EU37">
            <v>1.9</v>
          </cell>
          <cell r="EV37">
            <v>1.9</v>
          </cell>
          <cell r="EW37">
            <v>1.9</v>
          </cell>
          <cell r="EX37">
            <v>1.9</v>
          </cell>
          <cell r="EY37">
            <v>1.9</v>
          </cell>
          <cell r="FB37">
            <v>0</v>
          </cell>
          <cell r="FC37">
            <v>0</v>
          </cell>
          <cell r="FD37">
            <v>0</v>
          </cell>
          <cell r="FE37">
            <v>0</v>
          </cell>
          <cell r="FF37">
            <v>0</v>
          </cell>
          <cell r="FG37">
            <v>30</v>
          </cell>
          <cell r="FH37" t="e">
            <v>#DIV/0!</v>
          </cell>
          <cell r="FI37" t="e">
            <v>#DIV/0!</v>
          </cell>
          <cell r="FJ37" t="e">
            <v>#DIV/0!</v>
          </cell>
          <cell r="FK37" t="e">
            <v>#DIV/0!</v>
          </cell>
          <cell r="FL37" t="e">
            <v>#DIV/0!</v>
          </cell>
          <cell r="FM37" t="e">
            <v>#DIV/0!</v>
          </cell>
          <cell r="FQ37">
            <v>30</v>
          </cell>
        </row>
        <row r="38">
          <cell r="B38">
            <v>31</v>
          </cell>
          <cell r="I38">
            <v>98</v>
          </cell>
          <cell r="AZ38">
            <v>31</v>
          </cell>
          <cell r="DI38">
            <v>98.5</v>
          </cell>
          <cell r="DJ38">
            <v>98.5</v>
          </cell>
          <cell r="DK38">
            <v>98.5</v>
          </cell>
          <cell r="DL38">
            <v>98.5</v>
          </cell>
          <cell r="DM38">
            <v>98.5</v>
          </cell>
          <cell r="DN38">
            <v>98.500000000000014</v>
          </cell>
          <cell r="DP38">
            <v>693</v>
          </cell>
          <cell r="DQ38">
            <v>844</v>
          </cell>
          <cell r="DR38">
            <v>771</v>
          </cell>
          <cell r="DS38">
            <v>685</v>
          </cell>
          <cell r="DT38">
            <v>630</v>
          </cell>
          <cell r="DU38">
            <v>750.28331005233019</v>
          </cell>
          <cell r="DW38">
            <v>31</v>
          </cell>
          <cell r="EE38">
            <v>31</v>
          </cell>
          <cell r="EF38">
            <v>100</v>
          </cell>
          <cell r="EG38">
            <v>100</v>
          </cell>
          <cell r="EH38">
            <v>100</v>
          </cell>
          <cell r="EI38">
            <v>100</v>
          </cell>
          <cell r="EJ38">
            <v>100</v>
          </cell>
          <cell r="EK38">
            <v>100</v>
          </cell>
          <cell r="EM38">
            <v>1102</v>
          </cell>
          <cell r="EN38">
            <v>1500</v>
          </cell>
          <cell r="EO38">
            <v>1323</v>
          </cell>
          <cell r="EP38">
            <v>1050</v>
          </cell>
          <cell r="EQ38">
            <v>1050</v>
          </cell>
          <cell r="ER38">
            <v>1261.6773425229442</v>
          </cell>
          <cell r="ET38">
            <v>1.9</v>
          </cell>
          <cell r="EU38">
            <v>1.9</v>
          </cell>
          <cell r="EV38">
            <v>1.9</v>
          </cell>
          <cell r="EW38">
            <v>1.9</v>
          </cell>
          <cell r="EX38">
            <v>1.9</v>
          </cell>
          <cell r="EY38">
            <v>1.9</v>
          </cell>
          <cell r="FB38">
            <v>0</v>
          </cell>
          <cell r="FC38">
            <v>0</v>
          </cell>
          <cell r="FD38">
            <v>0</v>
          </cell>
          <cell r="FE38">
            <v>0</v>
          </cell>
          <cell r="FF38">
            <v>0</v>
          </cell>
          <cell r="FG38">
            <v>31</v>
          </cell>
          <cell r="FH38" t="e">
            <v>#DIV/0!</v>
          </cell>
          <cell r="FI38" t="e">
            <v>#DIV/0!</v>
          </cell>
          <cell r="FJ38" t="e">
            <v>#DIV/0!</v>
          </cell>
          <cell r="FK38" t="e">
            <v>#DIV/0!</v>
          </cell>
          <cell r="FL38" t="e">
            <v>#DIV/0!</v>
          </cell>
          <cell r="FM38" t="e">
            <v>#DIV/0!</v>
          </cell>
          <cell r="FQ38">
            <v>31</v>
          </cell>
        </row>
        <row r="39">
          <cell r="B39">
            <v>32</v>
          </cell>
          <cell r="I39">
            <v>98</v>
          </cell>
          <cell r="AZ39">
            <v>32</v>
          </cell>
          <cell r="DI39">
            <v>98.5</v>
          </cell>
          <cell r="DJ39">
            <v>98.5</v>
          </cell>
          <cell r="DK39">
            <v>98.5</v>
          </cell>
          <cell r="DL39">
            <v>98.5</v>
          </cell>
          <cell r="DM39">
            <v>98.5</v>
          </cell>
          <cell r="DN39">
            <v>98.500000000000014</v>
          </cell>
          <cell r="DP39">
            <v>693</v>
          </cell>
          <cell r="DQ39">
            <v>844</v>
          </cell>
          <cell r="DR39">
            <v>771</v>
          </cell>
          <cell r="DS39">
            <v>685</v>
          </cell>
          <cell r="DT39">
            <v>630</v>
          </cell>
          <cell r="DU39">
            <v>750.28331005233019</v>
          </cell>
          <cell r="DW39">
            <v>32</v>
          </cell>
          <cell r="EE39">
            <v>32</v>
          </cell>
          <cell r="EF39">
            <v>100</v>
          </cell>
          <cell r="EG39">
            <v>100</v>
          </cell>
          <cell r="EH39">
            <v>100</v>
          </cell>
          <cell r="EI39">
            <v>100</v>
          </cell>
          <cell r="EJ39">
            <v>100</v>
          </cell>
          <cell r="EK39">
            <v>100</v>
          </cell>
          <cell r="EM39">
            <v>1102</v>
          </cell>
          <cell r="EN39">
            <v>1500</v>
          </cell>
          <cell r="EO39">
            <v>1323</v>
          </cell>
          <cell r="EP39">
            <v>1050</v>
          </cell>
          <cell r="EQ39">
            <v>1050</v>
          </cell>
          <cell r="ER39">
            <v>1261.6773425229442</v>
          </cell>
          <cell r="ET39">
            <v>1.9</v>
          </cell>
          <cell r="EU39">
            <v>1.9</v>
          </cell>
          <cell r="EV39">
            <v>1.9</v>
          </cell>
          <cell r="EW39">
            <v>1.9</v>
          </cell>
          <cell r="EX39">
            <v>1.9</v>
          </cell>
          <cell r="EY39">
            <v>1.9</v>
          </cell>
          <cell r="FB39">
            <v>0</v>
          </cell>
          <cell r="FC39">
            <v>0</v>
          </cell>
          <cell r="FD39">
            <v>0</v>
          </cell>
          <cell r="FE39">
            <v>0</v>
          </cell>
          <cell r="FF39">
            <v>0</v>
          </cell>
          <cell r="FG39">
            <v>32</v>
          </cell>
          <cell r="FH39" t="e">
            <v>#DIV/0!</v>
          </cell>
          <cell r="FI39" t="e">
            <v>#DIV/0!</v>
          </cell>
          <cell r="FJ39" t="e">
            <v>#DIV/0!</v>
          </cell>
          <cell r="FK39" t="e">
            <v>#DIV/0!</v>
          </cell>
          <cell r="FL39" t="e">
            <v>#DIV/0!</v>
          </cell>
          <cell r="FM39" t="e">
            <v>#DIV/0!</v>
          </cell>
          <cell r="FQ39">
            <v>32</v>
          </cell>
        </row>
        <row r="40">
          <cell r="B40">
            <v>33</v>
          </cell>
          <cell r="I40">
            <v>98</v>
          </cell>
          <cell r="AZ40">
            <v>33</v>
          </cell>
          <cell r="DI40">
            <v>98.5</v>
          </cell>
          <cell r="DJ40">
            <v>98.5</v>
          </cell>
          <cell r="DK40">
            <v>98.5</v>
          </cell>
          <cell r="DL40">
            <v>98.5</v>
          </cell>
          <cell r="DM40">
            <v>98.5</v>
          </cell>
          <cell r="DN40">
            <v>98.500000000000014</v>
          </cell>
          <cell r="DP40">
            <v>693</v>
          </cell>
          <cell r="DQ40">
            <v>844</v>
          </cell>
          <cell r="DR40">
            <v>771</v>
          </cell>
          <cell r="DS40">
            <v>685</v>
          </cell>
          <cell r="DT40">
            <v>630</v>
          </cell>
          <cell r="DU40">
            <v>750.28331005233019</v>
          </cell>
          <cell r="DW40">
            <v>33</v>
          </cell>
          <cell r="EE40">
            <v>33</v>
          </cell>
          <cell r="EF40">
            <v>100</v>
          </cell>
          <cell r="EG40">
            <v>100</v>
          </cell>
          <cell r="EH40">
            <v>100</v>
          </cell>
          <cell r="EI40">
            <v>100</v>
          </cell>
          <cell r="EJ40">
            <v>100</v>
          </cell>
          <cell r="EK40">
            <v>100</v>
          </cell>
          <cell r="EM40">
            <v>1102</v>
          </cell>
          <cell r="EN40">
            <v>1500</v>
          </cell>
          <cell r="EO40">
            <v>1323</v>
          </cell>
          <cell r="EP40">
            <v>1050</v>
          </cell>
          <cell r="EQ40">
            <v>1050</v>
          </cell>
          <cell r="ER40">
            <v>1261.6773425229442</v>
          </cell>
          <cell r="ET40">
            <v>1.9</v>
          </cell>
          <cell r="EU40">
            <v>1.9</v>
          </cell>
          <cell r="EV40">
            <v>1.9</v>
          </cell>
          <cell r="EW40">
            <v>1.9</v>
          </cell>
          <cell r="EX40">
            <v>1.9</v>
          </cell>
          <cell r="EY40">
            <v>1.9</v>
          </cell>
          <cell r="FB40">
            <v>0</v>
          </cell>
          <cell r="FC40">
            <v>0</v>
          </cell>
          <cell r="FD40">
            <v>0</v>
          </cell>
          <cell r="FE40">
            <v>0</v>
          </cell>
          <cell r="FF40">
            <v>0</v>
          </cell>
          <cell r="FG40">
            <v>33</v>
          </cell>
          <cell r="FH40" t="e">
            <v>#DIV/0!</v>
          </cell>
          <cell r="FI40" t="e">
            <v>#DIV/0!</v>
          </cell>
          <cell r="FJ40" t="e">
            <v>#DIV/0!</v>
          </cell>
          <cell r="FK40" t="e">
            <v>#DIV/0!</v>
          </cell>
          <cell r="FL40" t="e">
            <v>#DIV/0!</v>
          </cell>
          <cell r="FM40" t="e">
            <v>#DIV/0!</v>
          </cell>
          <cell r="FQ40">
            <v>33</v>
          </cell>
        </row>
        <row r="41">
          <cell r="B41">
            <v>34</v>
          </cell>
          <cell r="I41">
            <v>98</v>
          </cell>
          <cell r="AZ41">
            <v>34</v>
          </cell>
          <cell r="DI41">
            <v>98.5</v>
          </cell>
          <cell r="DJ41">
            <v>98.5</v>
          </cell>
          <cell r="DK41">
            <v>98.5</v>
          </cell>
          <cell r="DL41">
            <v>98.5</v>
          </cell>
          <cell r="DM41">
            <v>98.5</v>
          </cell>
          <cell r="DN41">
            <v>98.500000000000014</v>
          </cell>
          <cell r="DP41">
            <v>693</v>
          </cell>
          <cell r="DQ41">
            <v>844</v>
          </cell>
          <cell r="DR41">
            <v>771</v>
          </cell>
          <cell r="DS41">
            <v>685</v>
          </cell>
          <cell r="DT41">
            <v>630</v>
          </cell>
          <cell r="DU41">
            <v>750.28331005233019</v>
          </cell>
          <cell r="DW41">
            <v>34</v>
          </cell>
          <cell r="EE41">
            <v>34</v>
          </cell>
          <cell r="EF41">
            <v>100</v>
          </cell>
          <cell r="EG41">
            <v>100</v>
          </cell>
          <cell r="EH41">
            <v>100</v>
          </cell>
          <cell r="EI41">
            <v>100</v>
          </cell>
          <cell r="EJ41">
            <v>100</v>
          </cell>
          <cell r="EK41">
            <v>100</v>
          </cell>
          <cell r="EM41">
            <v>1102</v>
          </cell>
          <cell r="EN41">
            <v>1500</v>
          </cell>
          <cell r="EO41">
            <v>1323</v>
          </cell>
          <cell r="EP41">
            <v>1050</v>
          </cell>
          <cell r="EQ41">
            <v>1050</v>
          </cell>
          <cell r="ER41">
            <v>1261.6773425229442</v>
          </cell>
          <cell r="ET41">
            <v>1.9</v>
          </cell>
          <cell r="EU41">
            <v>1.9</v>
          </cell>
          <cell r="EV41">
            <v>1.9</v>
          </cell>
          <cell r="EW41">
            <v>1.9</v>
          </cell>
          <cell r="EX41">
            <v>1.9</v>
          </cell>
          <cell r="EY41">
            <v>1.9</v>
          </cell>
          <cell r="FB41">
            <v>0</v>
          </cell>
          <cell r="FC41">
            <v>0</v>
          </cell>
          <cell r="FD41">
            <v>0</v>
          </cell>
          <cell r="FE41">
            <v>0</v>
          </cell>
          <cell r="FF41">
            <v>0</v>
          </cell>
          <cell r="FG41">
            <v>34</v>
          </cell>
          <cell r="FH41" t="e">
            <v>#DIV/0!</v>
          </cell>
          <cell r="FI41" t="e">
            <v>#DIV/0!</v>
          </cell>
          <cell r="FJ41" t="e">
            <v>#DIV/0!</v>
          </cell>
          <cell r="FK41" t="e">
            <v>#DIV/0!</v>
          </cell>
          <cell r="FL41" t="e">
            <v>#DIV/0!</v>
          </cell>
          <cell r="FM41" t="e">
            <v>#DIV/0!</v>
          </cell>
          <cell r="FQ41">
            <v>34</v>
          </cell>
        </row>
        <row r="42">
          <cell r="B42">
            <v>35</v>
          </cell>
          <cell r="I42">
            <v>98</v>
          </cell>
          <cell r="AZ42">
            <v>35</v>
          </cell>
          <cell r="DI42">
            <v>98.5</v>
          </cell>
          <cell r="DJ42">
            <v>98.5</v>
          </cell>
          <cell r="DK42">
            <v>98.5</v>
          </cell>
          <cell r="DL42">
            <v>98.5</v>
          </cell>
          <cell r="DM42">
            <v>98.5</v>
          </cell>
          <cell r="DN42">
            <v>98.500000000000014</v>
          </cell>
          <cell r="DP42">
            <v>693</v>
          </cell>
          <cell r="DQ42">
            <v>844</v>
          </cell>
          <cell r="DR42">
            <v>771</v>
          </cell>
          <cell r="DS42">
            <v>685</v>
          </cell>
          <cell r="DT42">
            <v>630</v>
          </cell>
          <cell r="DU42">
            <v>750.28331005233019</v>
          </cell>
          <cell r="DW42">
            <v>35</v>
          </cell>
          <cell r="EE42">
            <v>35</v>
          </cell>
          <cell r="EF42">
            <v>100</v>
          </cell>
          <cell r="EG42">
            <v>100</v>
          </cell>
          <cell r="EH42">
            <v>100</v>
          </cell>
          <cell r="EI42">
            <v>100</v>
          </cell>
          <cell r="EJ42">
            <v>100</v>
          </cell>
          <cell r="EK42">
            <v>100</v>
          </cell>
          <cell r="EM42">
            <v>1102</v>
          </cell>
          <cell r="EN42">
            <v>1500</v>
          </cell>
          <cell r="EO42">
            <v>1323</v>
          </cell>
          <cell r="EP42">
            <v>1050</v>
          </cell>
          <cell r="EQ42">
            <v>1050</v>
          </cell>
          <cell r="ER42">
            <v>1261.6773425229442</v>
          </cell>
          <cell r="ET42">
            <v>1.9</v>
          </cell>
          <cell r="EU42">
            <v>1.9</v>
          </cell>
          <cell r="EV42">
            <v>1.9</v>
          </cell>
          <cell r="EW42">
            <v>1.9</v>
          </cell>
          <cell r="EX42">
            <v>1.9</v>
          </cell>
          <cell r="EY42">
            <v>1.9</v>
          </cell>
          <cell r="FB42">
            <v>0</v>
          </cell>
          <cell r="FC42">
            <v>0</v>
          </cell>
          <cell r="FD42">
            <v>0</v>
          </cell>
          <cell r="FE42">
            <v>0</v>
          </cell>
          <cell r="FF42">
            <v>0</v>
          </cell>
          <cell r="FG42">
            <v>35</v>
          </cell>
          <cell r="FH42" t="e">
            <v>#DIV/0!</v>
          </cell>
          <cell r="FI42" t="e">
            <v>#DIV/0!</v>
          </cell>
          <cell r="FJ42" t="e">
            <v>#DIV/0!</v>
          </cell>
          <cell r="FK42" t="e">
            <v>#DIV/0!</v>
          </cell>
          <cell r="FL42" t="e">
            <v>#DIV/0!</v>
          </cell>
          <cell r="FM42" t="e">
            <v>#DIV/0!</v>
          </cell>
          <cell r="FQ42">
            <v>35</v>
          </cell>
        </row>
        <row r="43">
          <cell r="B43">
            <v>36</v>
          </cell>
          <cell r="I43">
            <v>98</v>
          </cell>
          <cell r="AZ43">
            <v>36</v>
          </cell>
          <cell r="DI43">
            <v>98.5</v>
          </cell>
          <cell r="DJ43">
            <v>98.5</v>
          </cell>
          <cell r="DK43">
            <v>98.5</v>
          </cell>
          <cell r="DL43">
            <v>98.5</v>
          </cell>
          <cell r="DM43">
            <v>98.5</v>
          </cell>
          <cell r="DN43">
            <v>98.500000000000014</v>
          </cell>
          <cell r="DP43">
            <v>693</v>
          </cell>
          <cell r="DQ43">
            <v>844</v>
          </cell>
          <cell r="DR43">
            <v>771</v>
          </cell>
          <cell r="DS43">
            <v>685</v>
          </cell>
          <cell r="DT43">
            <v>630</v>
          </cell>
          <cell r="DU43">
            <v>750.28331005233019</v>
          </cell>
          <cell r="DW43">
            <v>36</v>
          </cell>
          <cell r="EE43">
            <v>36</v>
          </cell>
          <cell r="EF43">
            <v>100</v>
          </cell>
          <cell r="EG43">
            <v>100</v>
          </cell>
          <cell r="EH43">
            <v>100</v>
          </cell>
          <cell r="EI43">
            <v>100</v>
          </cell>
          <cell r="EJ43">
            <v>100</v>
          </cell>
          <cell r="EK43">
            <v>100</v>
          </cell>
          <cell r="EM43">
            <v>1102</v>
          </cell>
          <cell r="EN43">
            <v>1500</v>
          </cell>
          <cell r="EO43">
            <v>1323</v>
          </cell>
          <cell r="EP43">
            <v>1050</v>
          </cell>
          <cell r="EQ43">
            <v>1050</v>
          </cell>
          <cell r="ER43">
            <v>1261.6773425229442</v>
          </cell>
          <cell r="ET43">
            <v>1.9</v>
          </cell>
          <cell r="EU43">
            <v>1.9</v>
          </cell>
          <cell r="EV43">
            <v>1.9</v>
          </cell>
          <cell r="EW43">
            <v>1.9</v>
          </cell>
          <cell r="EX43">
            <v>1.9</v>
          </cell>
          <cell r="EY43">
            <v>1.9</v>
          </cell>
          <cell r="FB43">
            <v>0</v>
          </cell>
          <cell r="FC43">
            <v>0</v>
          </cell>
          <cell r="FD43">
            <v>0</v>
          </cell>
          <cell r="FE43">
            <v>0</v>
          </cell>
          <cell r="FF43">
            <v>0</v>
          </cell>
          <cell r="FG43">
            <v>36</v>
          </cell>
          <cell r="FH43" t="e">
            <v>#DIV/0!</v>
          </cell>
          <cell r="FI43" t="e">
            <v>#DIV/0!</v>
          </cell>
          <cell r="FJ43" t="e">
            <v>#DIV/0!</v>
          </cell>
          <cell r="FK43" t="e">
            <v>#DIV/0!</v>
          </cell>
          <cell r="FL43" t="e">
            <v>#DIV/0!</v>
          </cell>
          <cell r="FM43" t="e">
            <v>#DIV/0!</v>
          </cell>
          <cell r="FQ43">
            <v>36</v>
          </cell>
        </row>
        <row r="44">
          <cell r="B44">
            <v>37</v>
          </cell>
          <cell r="I44">
            <v>98</v>
          </cell>
          <cell r="AZ44">
            <v>37</v>
          </cell>
          <cell r="DI44">
            <v>98.5</v>
          </cell>
          <cell r="DJ44">
            <v>98.5</v>
          </cell>
          <cell r="DK44">
            <v>98.5</v>
          </cell>
          <cell r="DL44">
            <v>98.5</v>
          </cell>
          <cell r="DM44">
            <v>98.5</v>
          </cell>
          <cell r="DN44">
            <v>98.500000000000014</v>
          </cell>
          <cell r="DP44">
            <v>693</v>
          </cell>
          <cell r="DQ44">
            <v>844</v>
          </cell>
          <cell r="DR44">
            <v>771</v>
          </cell>
          <cell r="DS44">
            <v>685</v>
          </cell>
          <cell r="DT44">
            <v>630</v>
          </cell>
          <cell r="DU44">
            <v>750.28331005233019</v>
          </cell>
          <cell r="DW44">
            <v>37</v>
          </cell>
          <cell r="EE44">
            <v>37</v>
          </cell>
          <cell r="EF44">
            <v>100</v>
          </cell>
          <cell r="EG44">
            <v>100</v>
          </cell>
          <cell r="EH44">
            <v>100</v>
          </cell>
          <cell r="EI44">
            <v>100</v>
          </cell>
          <cell r="EJ44">
            <v>100</v>
          </cell>
          <cell r="EK44">
            <v>100</v>
          </cell>
          <cell r="EM44">
            <v>1102</v>
          </cell>
          <cell r="EN44">
            <v>1500</v>
          </cell>
          <cell r="EO44">
            <v>1323</v>
          </cell>
          <cell r="EP44">
            <v>1050</v>
          </cell>
          <cell r="EQ44">
            <v>1050</v>
          </cell>
          <cell r="ER44">
            <v>1261.6773425229442</v>
          </cell>
          <cell r="ET44">
            <v>1.9</v>
          </cell>
          <cell r="EU44">
            <v>1.9</v>
          </cell>
          <cell r="EV44">
            <v>1.9</v>
          </cell>
          <cell r="EW44">
            <v>1.9</v>
          </cell>
          <cell r="EX44">
            <v>1.9</v>
          </cell>
          <cell r="EY44">
            <v>1.9</v>
          </cell>
          <cell r="FB44">
            <v>0</v>
          </cell>
          <cell r="FC44">
            <v>0</v>
          </cell>
          <cell r="FD44">
            <v>0</v>
          </cell>
          <cell r="FE44">
            <v>0</v>
          </cell>
          <cell r="FF44">
            <v>0</v>
          </cell>
          <cell r="FG44">
            <v>37</v>
          </cell>
          <cell r="FH44" t="e">
            <v>#DIV/0!</v>
          </cell>
          <cell r="FI44" t="e">
            <v>#DIV/0!</v>
          </cell>
          <cell r="FJ44" t="e">
            <v>#DIV/0!</v>
          </cell>
          <cell r="FK44" t="e">
            <v>#DIV/0!</v>
          </cell>
          <cell r="FL44" t="e">
            <v>#DIV/0!</v>
          </cell>
          <cell r="FM44" t="e">
            <v>#DIV/0!</v>
          </cell>
          <cell r="FQ44">
            <v>37</v>
          </cell>
        </row>
        <row r="45">
          <cell r="B45">
            <v>38</v>
          </cell>
          <cell r="I45">
            <v>98</v>
          </cell>
          <cell r="AZ45">
            <v>38</v>
          </cell>
          <cell r="DI45">
            <v>98.5</v>
          </cell>
          <cell r="DJ45">
            <v>98.5</v>
          </cell>
          <cell r="DK45">
            <v>98.5</v>
          </cell>
          <cell r="DL45">
            <v>98.5</v>
          </cell>
          <cell r="DM45">
            <v>98.5</v>
          </cell>
          <cell r="DN45">
            <v>98.500000000000014</v>
          </cell>
          <cell r="DP45">
            <v>693</v>
          </cell>
          <cell r="DQ45">
            <v>844</v>
          </cell>
          <cell r="DR45">
            <v>771</v>
          </cell>
          <cell r="DS45">
            <v>685</v>
          </cell>
          <cell r="DT45">
            <v>630</v>
          </cell>
          <cell r="DU45">
            <v>750.28331005233019</v>
          </cell>
          <cell r="DW45">
            <v>38</v>
          </cell>
          <cell r="EE45">
            <v>38</v>
          </cell>
          <cell r="EF45">
            <v>100</v>
          </cell>
          <cell r="EG45">
            <v>100</v>
          </cell>
          <cell r="EH45">
            <v>100</v>
          </cell>
          <cell r="EI45">
            <v>100</v>
          </cell>
          <cell r="EJ45">
            <v>100</v>
          </cell>
          <cell r="EK45">
            <v>100</v>
          </cell>
          <cell r="EM45">
            <v>1102</v>
          </cell>
          <cell r="EN45">
            <v>1500</v>
          </cell>
          <cell r="EO45">
            <v>1323</v>
          </cell>
          <cell r="EP45">
            <v>1050</v>
          </cell>
          <cell r="EQ45">
            <v>1050</v>
          </cell>
          <cell r="ER45">
            <v>1261.6773425229442</v>
          </cell>
          <cell r="ET45">
            <v>1.9</v>
          </cell>
          <cell r="EU45">
            <v>1.9</v>
          </cell>
          <cell r="EV45">
            <v>1.9</v>
          </cell>
          <cell r="EW45">
            <v>1.9</v>
          </cell>
          <cell r="EX45">
            <v>1.9</v>
          </cell>
          <cell r="EY45">
            <v>1.9</v>
          </cell>
          <cell r="FB45">
            <v>0</v>
          </cell>
          <cell r="FC45">
            <v>0</v>
          </cell>
          <cell r="FD45">
            <v>0</v>
          </cell>
          <cell r="FE45">
            <v>0</v>
          </cell>
          <cell r="FF45">
            <v>0</v>
          </cell>
          <cell r="FG45">
            <v>38</v>
          </cell>
          <cell r="FH45" t="e">
            <v>#DIV/0!</v>
          </cell>
          <cell r="FI45" t="e">
            <v>#DIV/0!</v>
          </cell>
          <cell r="FJ45" t="e">
            <v>#DIV/0!</v>
          </cell>
          <cell r="FK45" t="e">
            <v>#DIV/0!</v>
          </cell>
          <cell r="FL45" t="e">
            <v>#DIV/0!</v>
          </cell>
          <cell r="FM45" t="e">
            <v>#DIV/0!</v>
          </cell>
          <cell r="FQ45">
            <v>38</v>
          </cell>
        </row>
        <row r="46">
          <cell r="B46">
            <v>39</v>
          </cell>
          <cell r="I46">
            <v>98</v>
          </cell>
          <cell r="AZ46">
            <v>39</v>
          </cell>
          <cell r="DI46">
            <v>98.5</v>
          </cell>
          <cell r="DJ46">
            <v>98.5</v>
          </cell>
          <cell r="DK46">
            <v>98.5</v>
          </cell>
          <cell r="DL46">
            <v>98.5</v>
          </cell>
          <cell r="DM46">
            <v>98.5</v>
          </cell>
          <cell r="DN46">
            <v>98.500000000000014</v>
          </cell>
          <cell r="DP46">
            <v>693</v>
          </cell>
          <cell r="DQ46">
            <v>844</v>
          </cell>
          <cell r="DR46">
            <v>771</v>
          </cell>
          <cell r="DS46">
            <v>685</v>
          </cell>
          <cell r="DT46">
            <v>630</v>
          </cell>
          <cell r="DU46">
            <v>750.28331005233019</v>
          </cell>
          <cell r="DW46">
            <v>39</v>
          </cell>
          <cell r="EE46">
            <v>39</v>
          </cell>
          <cell r="EF46">
            <v>100</v>
          </cell>
          <cell r="EG46">
            <v>100</v>
          </cell>
          <cell r="EH46">
            <v>100</v>
          </cell>
          <cell r="EI46">
            <v>100</v>
          </cell>
          <cell r="EJ46">
            <v>100</v>
          </cell>
          <cell r="EK46">
            <v>100</v>
          </cell>
          <cell r="EM46">
            <v>1102</v>
          </cell>
          <cell r="EN46">
            <v>1500</v>
          </cell>
          <cell r="EO46">
            <v>1323</v>
          </cell>
          <cell r="EP46">
            <v>1050</v>
          </cell>
          <cell r="EQ46">
            <v>1050</v>
          </cell>
          <cell r="ER46">
            <v>1261.6773425229442</v>
          </cell>
          <cell r="ET46">
            <v>1.9</v>
          </cell>
          <cell r="EU46">
            <v>1.9</v>
          </cell>
          <cell r="EV46">
            <v>1.9</v>
          </cell>
          <cell r="EW46">
            <v>1.9</v>
          </cell>
          <cell r="EX46">
            <v>1.9</v>
          </cell>
          <cell r="EY46">
            <v>1.9</v>
          </cell>
          <cell r="FB46">
            <v>0</v>
          </cell>
          <cell r="FC46">
            <v>0</v>
          </cell>
          <cell r="FD46">
            <v>0</v>
          </cell>
          <cell r="FE46">
            <v>0</v>
          </cell>
          <cell r="FF46">
            <v>0</v>
          </cell>
          <cell r="FG46">
            <v>39</v>
          </cell>
          <cell r="FH46" t="e">
            <v>#DIV/0!</v>
          </cell>
          <cell r="FI46" t="e">
            <v>#DIV/0!</v>
          </cell>
          <cell r="FJ46" t="e">
            <v>#DIV/0!</v>
          </cell>
          <cell r="FK46" t="e">
            <v>#DIV/0!</v>
          </cell>
          <cell r="FL46" t="e">
            <v>#DIV/0!</v>
          </cell>
          <cell r="FM46" t="e">
            <v>#DIV/0!</v>
          </cell>
          <cell r="FQ46">
            <v>39</v>
          </cell>
        </row>
        <row r="47">
          <cell r="B47">
            <v>40</v>
          </cell>
          <cell r="I47">
            <v>98</v>
          </cell>
          <cell r="AZ47">
            <v>40</v>
          </cell>
          <cell r="DI47">
            <v>98.5</v>
          </cell>
          <cell r="DJ47">
            <v>98.5</v>
          </cell>
          <cell r="DK47">
            <v>98.5</v>
          </cell>
          <cell r="DL47">
            <v>98.5</v>
          </cell>
          <cell r="DM47">
            <v>98.5</v>
          </cell>
          <cell r="DN47">
            <v>98.500000000000014</v>
          </cell>
          <cell r="DP47">
            <v>693</v>
          </cell>
          <cell r="DQ47">
            <v>844</v>
          </cell>
          <cell r="DR47">
            <v>771</v>
          </cell>
          <cell r="DS47">
            <v>685</v>
          </cell>
          <cell r="DT47">
            <v>630</v>
          </cell>
          <cell r="DU47">
            <v>750.28331005233019</v>
          </cell>
          <cell r="DW47">
            <v>40</v>
          </cell>
          <cell r="EE47">
            <v>40</v>
          </cell>
          <cell r="EF47">
            <v>100</v>
          </cell>
          <cell r="EG47">
            <v>100</v>
          </cell>
          <cell r="EH47">
            <v>100</v>
          </cell>
          <cell r="EI47">
            <v>100</v>
          </cell>
          <cell r="EJ47">
            <v>100</v>
          </cell>
          <cell r="EK47">
            <v>100</v>
          </cell>
          <cell r="EM47">
            <v>1102</v>
          </cell>
          <cell r="EN47">
            <v>1500</v>
          </cell>
          <cell r="EO47">
            <v>1323</v>
          </cell>
          <cell r="EP47">
            <v>1050</v>
          </cell>
          <cell r="EQ47">
            <v>1050</v>
          </cell>
          <cell r="ER47">
            <v>1261.6773425229442</v>
          </cell>
          <cell r="ET47">
            <v>1.9</v>
          </cell>
          <cell r="EU47">
            <v>1.9</v>
          </cell>
          <cell r="EV47">
            <v>1.9</v>
          </cell>
          <cell r="EW47">
            <v>1.9</v>
          </cell>
          <cell r="EX47">
            <v>1.9</v>
          </cell>
          <cell r="EY47">
            <v>1.9</v>
          </cell>
          <cell r="FB47">
            <v>0</v>
          </cell>
          <cell r="FC47">
            <v>0</v>
          </cell>
          <cell r="FD47">
            <v>0</v>
          </cell>
          <cell r="FE47">
            <v>0</v>
          </cell>
          <cell r="FF47">
            <v>0</v>
          </cell>
          <cell r="FG47">
            <v>40</v>
          </cell>
          <cell r="FH47" t="e">
            <v>#DIV/0!</v>
          </cell>
          <cell r="FI47" t="e">
            <v>#DIV/0!</v>
          </cell>
          <cell r="FJ47" t="e">
            <v>#DIV/0!</v>
          </cell>
          <cell r="FK47" t="e">
            <v>#DIV/0!</v>
          </cell>
          <cell r="FL47" t="e">
            <v>#DIV/0!</v>
          </cell>
          <cell r="FM47" t="e">
            <v>#DIV/0!</v>
          </cell>
          <cell r="FQ47">
            <v>40</v>
          </cell>
        </row>
        <row r="48">
          <cell r="B48">
            <v>41</v>
          </cell>
          <cell r="I48">
            <v>98</v>
          </cell>
          <cell r="AZ48">
            <v>41</v>
          </cell>
          <cell r="DI48">
            <v>98.5</v>
          </cell>
          <cell r="DJ48">
            <v>98.5</v>
          </cell>
          <cell r="DK48">
            <v>98.5</v>
          </cell>
          <cell r="DL48">
            <v>98.5</v>
          </cell>
          <cell r="DM48">
            <v>98.5</v>
          </cell>
          <cell r="DN48">
            <v>98.500000000000014</v>
          </cell>
          <cell r="DP48">
            <v>693</v>
          </cell>
          <cell r="DQ48">
            <v>844</v>
          </cell>
          <cell r="DR48">
            <v>771</v>
          </cell>
          <cell r="DS48">
            <v>685</v>
          </cell>
          <cell r="DT48">
            <v>630</v>
          </cell>
          <cell r="DU48">
            <v>750.28331005233019</v>
          </cell>
          <cell r="DW48">
            <v>41</v>
          </cell>
          <cell r="EE48">
            <v>41</v>
          </cell>
          <cell r="EF48">
            <v>100</v>
          </cell>
          <cell r="EG48">
            <v>100</v>
          </cell>
          <cell r="EH48">
            <v>100</v>
          </cell>
          <cell r="EI48">
            <v>100</v>
          </cell>
          <cell r="EJ48">
            <v>100</v>
          </cell>
          <cell r="EK48">
            <v>100</v>
          </cell>
          <cell r="EM48">
            <v>1102</v>
          </cell>
          <cell r="EN48">
            <v>1500</v>
          </cell>
          <cell r="EO48">
            <v>1323</v>
          </cell>
          <cell r="EP48">
            <v>1050</v>
          </cell>
          <cell r="EQ48">
            <v>1050</v>
          </cell>
          <cell r="ER48">
            <v>1261.6773425229442</v>
          </cell>
          <cell r="ET48">
            <v>1.9</v>
          </cell>
          <cell r="EU48">
            <v>1.9</v>
          </cell>
          <cell r="EV48">
            <v>1.9</v>
          </cell>
          <cell r="EW48">
            <v>1.9</v>
          </cell>
          <cell r="EX48">
            <v>1.9</v>
          </cell>
          <cell r="EY48">
            <v>1.9</v>
          </cell>
          <cell r="FB48">
            <v>0</v>
          </cell>
          <cell r="FC48">
            <v>0</v>
          </cell>
          <cell r="FD48">
            <v>0</v>
          </cell>
          <cell r="FE48">
            <v>0</v>
          </cell>
          <cell r="FF48">
            <v>0</v>
          </cell>
          <cell r="FG48">
            <v>41</v>
          </cell>
          <cell r="FH48" t="e">
            <v>#DIV/0!</v>
          </cell>
          <cell r="FI48" t="e">
            <v>#DIV/0!</v>
          </cell>
          <cell r="FJ48" t="e">
            <v>#DIV/0!</v>
          </cell>
          <cell r="FK48" t="e">
            <v>#DIV/0!</v>
          </cell>
          <cell r="FL48" t="e">
            <v>#DIV/0!</v>
          </cell>
          <cell r="FM48" t="e">
            <v>#DIV/0!</v>
          </cell>
          <cell r="FQ48">
            <v>41</v>
          </cell>
        </row>
        <row r="49">
          <cell r="B49">
            <v>42</v>
          </cell>
          <cell r="I49">
            <v>98</v>
          </cell>
          <cell r="AZ49">
            <v>42</v>
          </cell>
          <cell r="DI49">
            <v>98.5</v>
          </cell>
          <cell r="DJ49">
            <v>98.5</v>
          </cell>
          <cell r="DK49">
            <v>98.5</v>
          </cell>
          <cell r="DL49">
            <v>98.5</v>
          </cell>
          <cell r="DM49">
            <v>98.5</v>
          </cell>
          <cell r="DN49">
            <v>98.500000000000014</v>
          </cell>
          <cell r="DP49">
            <v>693</v>
          </cell>
          <cell r="DQ49">
            <v>844</v>
          </cell>
          <cell r="DR49">
            <v>771</v>
          </cell>
          <cell r="DS49">
            <v>685</v>
          </cell>
          <cell r="DT49">
            <v>630</v>
          </cell>
          <cell r="DU49">
            <v>750.28331005233019</v>
          </cell>
          <cell r="DW49">
            <v>42</v>
          </cell>
          <cell r="EE49">
            <v>42</v>
          </cell>
          <cell r="EF49">
            <v>100</v>
          </cell>
          <cell r="EG49">
            <v>100</v>
          </cell>
          <cell r="EH49">
            <v>100</v>
          </cell>
          <cell r="EI49">
            <v>100</v>
          </cell>
          <cell r="EJ49">
            <v>100</v>
          </cell>
          <cell r="EK49">
            <v>100</v>
          </cell>
          <cell r="EM49">
            <v>1102</v>
          </cell>
          <cell r="EN49">
            <v>1500</v>
          </cell>
          <cell r="EO49">
            <v>1323</v>
          </cell>
          <cell r="EP49">
            <v>1050</v>
          </cell>
          <cell r="EQ49">
            <v>1050</v>
          </cell>
          <cell r="ER49">
            <v>1261.6773425229442</v>
          </cell>
          <cell r="ET49">
            <v>1.9</v>
          </cell>
          <cell r="EU49">
            <v>1.9</v>
          </cell>
          <cell r="EV49">
            <v>1.9</v>
          </cell>
          <cell r="EW49">
            <v>1.9</v>
          </cell>
          <cell r="EX49">
            <v>1.9</v>
          </cell>
          <cell r="EY49">
            <v>1.9</v>
          </cell>
          <cell r="FB49">
            <v>0</v>
          </cell>
          <cell r="FC49">
            <v>0</v>
          </cell>
          <cell r="FD49">
            <v>0</v>
          </cell>
          <cell r="FE49">
            <v>0</v>
          </cell>
          <cell r="FF49">
            <v>0</v>
          </cell>
          <cell r="FG49">
            <v>42</v>
          </cell>
          <cell r="FH49" t="e">
            <v>#DIV/0!</v>
          </cell>
          <cell r="FI49" t="e">
            <v>#DIV/0!</v>
          </cell>
          <cell r="FJ49" t="e">
            <v>#DIV/0!</v>
          </cell>
          <cell r="FK49" t="e">
            <v>#DIV/0!</v>
          </cell>
          <cell r="FL49" t="e">
            <v>#DIV/0!</v>
          </cell>
          <cell r="FM49" t="e">
            <v>#DIV/0!</v>
          </cell>
          <cell r="FQ49">
            <v>42</v>
          </cell>
        </row>
        <row r="50">
          <cell r="B50">
            <v>43</v>
          </cell>
          <cell r="I50">
            <v>98</v>
          </cell>
          <cell r="AZ50">
            <v>43</v>
          </cell>
          <cell r="DI50">
            <v>98.5</v>
          </cell>
          <cell r="DJ50">
            <v>98.5</v>
          </cell>
          <cell r="DK50">
            <v>98.5</v>
          </cell>
          <cell r="DL50">
            <v>98.5</v>
          </cell>
          <cell r="DM50">
            <v>98.5</v>
          </cell>
          <cell r="DN50">
            <v>98.500000000000014</v>
          </cell>
          <cell r="DP50">
            <v>693</v>
          </cell>
          <cell r="DQ50">
            <v>844</v>
          </cell>
          <cell r="DR50">
            <v>771</v>
          </cell>
          <cell r="DS50">
            <v>685</v>
          </cell>
          <cell r="DT50">
            <v>630</v>
          </cell>
          <cell r="DU50">
            <v>750.28331005233019</v>
          </cell>
          <cell r="DW50">
            <v>43</v>
          </cell>
          <cell r="EE50">
            <v>43</v>
          </cell>
          <cell r="EF50">
            <v>100</v>
          </cell>
          <cell r="EG50">
            <v>100</v>
          </cell>
          <cell r="EH50">
            <v>100</v>
          </cell>
          <cell r="EI50">
            <v>100</v>
          </cell>
          <cell r="EJ50">
            <v>100</v>
          </cell>
          <cell r="EK50">
            <v>100</v>
          </cell>
          <cell r="EM50">
            <v>1102</v>
          </cell>
          <cell r="EN50">
            <v>1500</v>
          </cell>
          <cell r="EO50">
            <v>1323</v>
          </cell>
          <cell r="EP50">
            <v>1050</v>
          </cell>
          <cell r="EQ50">
            <v>1050</v>
          </cell>
          <cell r="ER50">
            <v>1261.6773425229442</v>
          </cell>
          <cell r="ET50">
            <v>1.9</v>
          </cell>
          <cell r="EU50">
            <v>1.9</v>
          </cell>
          <cell r="EV50">
            <v>1.9</v>
          </cell>
          <cell r="EW50">
            <v>1.9</v>
          </cell>
          <cell r="EX50">
            <v>1.9</v>
          </cell>
          <cell r="EY50">
            <v>1.9</v>
          </cell>
          <cell r="FB50">
            <v>0</v>
          </cell>
          <cell r="FC50">
            <v>0</v>
          </cell>
          <cell r="FD50">
            <v>0</v>
          </cell>
          <cell r="FE50">
            <v>0</v>
          </cell>
          <cell r="FF50">
            <v>0</v>
          </cell>
          <cell r="FG50">
            <v>43</v>
          </cell>
          <cell r="FH50" t="e">
            <v>#DIV/0!</v>
          </cell>
          <cell r="FI50" t="e">
            <v>#DIV/0!</v>
          </cell>
          <cell r="FJ50" t="e">
            <v>#DIV/0!</v>
          </cell>
          <cell r="FK50" t="e">
            <v>#DIV/0!</v>
          </cell>
          <cell r="FL50" t="e">
            <v>#DIV/0!</v>
          </cell>
          <cell r="FM50" t="e">
            <v>#DIV/0!</v>
          </cell>
          <cell r="FQ50">
            <v>43</v>
          </cell>
        </row>
        <row r="51">
          <cell r="B51">
            <v>44</v>
          </cell>
          <cell r="I51">
            <v>98</v>
          </cell>
          <cell r="AZ51">
            <v>44</v>
          </cell>
          <cell r="DI51">
            <v>98.5</v>
          </cell>
          <cell r="DJ51">
            <v>98.5</v>
          </cell>
          <cell r="DK51">
            <v>98.5</v>
          </cell>
          <cell r="DL51">
            <v>98.5</v>
          </cell>
          <cell r="DM51">
            <v>98.5</v>
          </cell>
          <cell r="DN51">
            <v>98.500000000000014</v>
          </cell>
          <cell r="DP51">
            <v>693</v>
          </cell>
          <cell r="DQ51">
            <v>844</v>
          </cell>
          <cell r="DR51">
            <v>771</v>
          </cell>
          <cell r="DS51">
            <v>685</v>
          </cell>
          <cell r="DT51">
            <v>630</v>
          </cell>
          <cell r="DU51">
            <v>750.28331005233019</v>
          </cell>
          <cell r="DW51">
            <v>44</v>
          </cell>
          <cell r="EE51">
            <v>44</v>
          </cell>
          <cell r="EF51">
            <v>100</v>
          </cell>
          <cell r="EG51">
            <v>100</v>
          </cell>
          <cell r="EH51">
            <v>100</v>
          </cell>
          <cell r="EI51">
            <v>100</v>
          </cell>
          <cell r="EJ51">
            <v>100</v>
          </cell>
          <cell r="EK51">
            <v>100</v>
          </cell>
          <cell r="EM51">
            <v>1102</v>
          </cell>
          <cell r="EN51">
            <v>1500</v>
          </cell>
          <cell r="EO51">
            <v>1323</v>
          </cell>
          <cell r="EP51">
            <v>1050</v>
          </cell>
          <cell r="EQ51">
            <v>1050</v>
          </cell>
          <cell r="ER51">
            <v>1261.6773425229442</v>
          </cell>
          <cell r="ET51">
            <v>1.9</v>
          </cell>
          <cell r="EU51">
            <v>1.9</v>
          </cell>
          <cell r="EV51">
            <v>1.9</v>
          </cell>
          <cell r="EW51">
            <v>1.9</v>
          </cell>
          <cell r="EX51">
            <v>1.9</v>
          </cell>
          <cell r="EY51">
            <v>1.9</v>
          </cell>
          <cell r="FB51">
            <v>0</v>
          </cell>
          <cell r="FC51">
            <v>0</v>
          </cell>
          <cell r="FD51">
            <v>0</v>
          </cell>
          <cell r="FE51">
            <v>0</v>
          </cell>
          <cell r="FF51">
            <v>0</v>
          </cell>
          <cell r="FG51">
            <v>44</v>
          </cell>
          <cell r="FH51" t="e">
            <v>#DIV/0!</v>
          </cell>
          <cell r="FI51" t="e">
            <v>#DIV/0!</v>
          </cell>
          <cell r="FJ51" t="e">
            <v>#DIV/0!</v>
          </cell>
          <cell r="FK51" t="e">
            <v>#DIV/0!</v>
          </cell>
          <cell r="FL51" t="e">
            <v>#DIV/0!</v>
          </cell>
          <cell r="FM51" t="e">
            <v>#DIV/0!</v>
          </cell>
          <cell r="FQ51">
            <v>44</v>
          </cell>
        </row>
        <row r="52">
          <cell r="B52">
            <v>45</v>
          </cell>
          <cell r="I52">
            <v>98</v>
          </cell>
          <cell r="AZ52">
            <v>45</v>
          </cell>
          <cell r="DI52">
            <v>98.5</v>
          </cell>
          <cell r="DJ52">
            <v>98.5</v>
          </cell>
          <cell r="DK52">
            <v>98.5</v>
          </cell>
          <cell r="DL52">
            <v>98.5</v>
          </cell>
          <cell r="DM52">
            <v>98.5</v>
          </cell>
          <cell r="DN52">
            <v>98.500000000000014</v>
          </cell>
          <cell r="DP52">
            <v>693</v>
          </cell>
          <cell r="DQ52">
            <v>844</v>
          </cell>
          <cell r="DR52">
            <v>771</v>
          </cell>
          <cell r="DS52">
            <v>685</v>
          </cell>
          <cell r="DT52">
            <v>630</v>
          </cell>
          <cell r="DU52">
            <v>750.28331005233019</v>
          </cell>
          <cell r="DW52">
            <v>45</v>
          </cell>
          <cell r="EE52">
            <v>45</v>
          </cell>
          <cell r="EF52">
            <v>100</v>
          </cell>
          <cell r="EG52">
            <v>100</v>
          </cell>
          <cell r="EH52">
            <v>100</v>
          </cell>
          <cell r="EI52">
            <v>100</v>
          </cell>
          <cell r="EJ52">
            <v>100</v>
          </cell>
          <cell r="EK52">
            <v>100</v>
          </cell>
          <cell r="EM52">
            <v>1102</v>
          </cell>
          <cell r="EN52">
            <v>1500</v>
          </cell>
          <cell r="EO52">
            <v>1323</v>
          </cell>
          <cell r="EP52">
            <v>1050</v>
          </cell>
          <cell r="EQ52">
            <v>1050</v>
          </cell>
          <cell r="ER52">
            <v>1261.6773425229442</v>
          </cell>
          <cell r="EY52">
            <v>1.9</v>
          </cell>
          <cell r="FG52">
            <v>45</v>
          </cell>
          <cell r="FQ52">
            <v>45</v>
          </cell>
        </row>
        <row r="53">
          <cell r="B53">
            <v>46</v>
          </cell>
          <cell r="I53">
            <v>98</v>
          </cell>
          <cell r="AZ53">
            <v>46</v>
          </cell>
          <cell r="DI53">
            <v>98.5</v>
          </cell>
          <cell r="DJ53">
            <v>98.5</v>
          </cell>
          <cell r="DK53">
            <v>98.5</v>
          </cell>
          <cell r="DL53">
            <v>98.5</v>
          </cell>
          <cell r="DM53">
            <v>98.5</v>
          </cell>
          <cell r="DN53">
            <v>98.500000000000014</v>
          </cell>
          <cell r="DP53">
            <v>693</v>
          </cell>
          <cell r="DQ53">
            <v>844</v>
          </cell>
          <cell r="DR53">
            <v>771</v>
          </cell>
          <cell r="DS53">
            <v>685</v>
          </cell>
          <cell r="DT53">
            <v>630</v>
          </cell>
          <cell r="DU53">
            <v>750.28331005233019</v>
          </cell>
          <cell r="DW53">
            <v>46</v>
          </cell>
          <cell r="EE53">
            <v>46</v>
          </cell>
          <cell r="EF53">
            <v>100</v>
          </cell>
          <cell r="EG53">
            <v>100</v>
          </cell>
          <cell r="EH53">
            <v>100</v>
          </cell>
          <cell r="EI53">
            <v>100</v>
          </cell>
          <cell r="EJ53">
            <v>100</v>
          </cell>
          <cell r="EK53">
            <v>100</v>
          </cell>
          <cell r="EM53">
            <v>1102</v>
          </cell>
          <cell r="EN53">
            <v>1500</v>
          </cell>
          <cell r="EO53">
            <v>1323</v>
          </cell>
          <cell r="EP53">
            <v>1050</v>
          </cell>
          <cell r="EQ53">
            <v>1050</v>
          </cell>
          <cell r="ER53">
            <v>1261.6773425229442</v>
          </cell>
          <cell r="EY53">
            <v>1.9</v>
          </cell>
          <cell r="FG53">
            <v>46</v>
          </cell>
          <cell r="FQ53">
            <v>46</v>
          </cell>
        </row>
        <row r="54">
          <cell r="B54">
            <v>47</v>
          </cell>
          <cell r="I54">
            <v>98</v>
          </cell>
          <cell r="AZ54">
            <v>47</v>
          </cell>
          <cell r="DI54">
            <v>98.5</v>
          </cell>
          <cell r="DJ54">
            <v>98.5</v>
          </cell>
          <cell r="DK54">
            <v>98.5</v>
          </cell>
          <cell r="DL54">
            <v>98.5</v>
          </cell>
          <cell r="DM54">
            <v>98.5</v>
          </cell>
          <cell r="DN54">
            <v>98.500000000000014</v>
          </cell>
          <cell r="DP54">
            <v>693</v>
          </cell>
          <cell r="DQ54">
            <v>844</v>
          </cell>
          <cell r="DR54">
            <v>771</v>
          </cell>
          <cell r="DS54">
            <v>685</v>
          </cell>
          <cell r="DT54">
            <v>630</v>
          </cell>
          <cell r="DU54">
            <v>750.28331005233019</v>
          </cell>
          <cell r="DW54">
            <v>47</v>
          </cell>
          <cell r="EE54">
            <v>47</v>
          </cell>
          <cell r="EF54">
            <v>100</v>
          </cell>
          <cell r="EG54">
            <v>100</v>
          </cell>
          <cell r="EH54">
            <v>100</v>
          </cell>
          <cell r="EI54">
            <v>100</v>
          </cell>
          <cell r="EJ54">
            <v>100</v>
          </cell>
          <cell r="EK54">
            <v>100</v>
          </cell>
          <cell r="EM54">
            <v>1102</v>
          </cell>
          <cell r="EN54">
            <v>1500</v>
          </cell>
          <cell r="EO54">
            <v>1323</v>
          </cell>
          <cell r="EP54">
            <v>1050</v>
          </cell>
          <cell r="EQ54">
            <v>1050</v>
          </cell>
          <cell r="ER54">
            <v>1261.6773425229442</v>
          </cell>
          <cell r="EY54">
            <v>1.9</v>
          </cell>
          <cell r="FG54">
            <v>47</v>
          </cell>
          <cell r="FQ54">
            <v>47</v>
          </cell>
        </row>
        <row r="55">
          <cell r="B55">
            <v>48</v>
          </cell>
          <cell r="I55">
            <v>98</v>
          </cell>
          <cell r="AZ55">
            <v>48</v>
          </cell>
          <cell r="DI55">
            <v>98.5</v>
          </cell>
          <cell r="DJ55">
            <v>98.5</v>
          </cell>
          <cell r="DK55">
            <v>98.5</v>
          </cell>
          <cell r="DL55">
            <v>98.5</v>
          </cell>
          <cell r="DM55">
            <v>98.5</v>
          </cell>
          <cell r="DN55">
            <v>98.500000000000014</v>
          </cell>
          <cell r="DP55">
            <v>693</v>
          </cell>
          <cell r="DQ55">
            <v>844</v>
          </cell>
          <cell r="DR55">
            <v>771</v>
          </cell>
          <cell r="DS55">
            <v>685</v>
          </cell>
          <cell r="DT55">
            <v>630</v>
          </cell>
          <cell r="DU55">
            <v>750.28331005233019</v>
          </cell>
          <cell r="DW55">
            <v>48</v>
          </cell>
          <cell r="EE55">
            <v>48</v>
          </cell>
          <cell r="EF55">
            <v>100</v>
          </cell>
          <cell r="EG55">
            <v>100</v>
          </cell>
          <cell r="EH55">
            <v>100</v>
          </cell>
          <cell r="EI55">
            <v>100</v>
          </cell>
          <cell r="EJ55">
            <v>100</v>
          </cell>
          <cell r="EK55">
            <v>100</v>
          </cell>
          <cell r="EM55">
            <v>1102</v>
          </cell>
          <cell r="EN55">
            <v>1500</v>
          </cell>
          <cell r="EO55">
            <v>1323</v>
          </cell>
          <cell r="EP55">
            <v>1050</v>
          </cell>
          <cell r="EQ55">
            <v>1050</v>
          </cell>
          <cell r="ER55">
            <v>1261.6773425229442</v>
          </cell>
          <cell r="EY55">
            <v>1.9</v>
          </cell>
          <cell r="FG55">
            <v>48</v>
          </cell>
          <cell r="FQ55">
            <v>48</v>
          </cell>
        </row>
        <row r="56">
          <cell r="B56">
            <v>49</v>
          </cell>
          <cell r="I56">
            <v>98</v>
          </cell>
          <cell r="AZ56">
            <v>49</v>
          </cell>
          <cell r="DI56">
            <v>98.5</v>
          </cell>
          <cell r="DJ56">
            <v>98.5</v>
          </cell>
          <cell r="DK56">
            <v>98.5</v>
          </cell>
          <cell r="DL56">
            <v>98.5</v>
          </cell>
          <cell r="DM56">
            <v>98.5</v>
          </cell>
          <cell r="DN56">
            <v>98.500000000000014</v>
          </cell>
          <cell r="DP56">
            <v>693</v>
          </cell>
          <cell r="DQ56">
            <v>844</v>
          </cell>
          <cell r="DR56">
            <v>771</v>
          </cell>
          <cell r="DS56">
            <v>685</v>
          </cell>
          <cell r="DT56">
            <v>630</v>
          </cell>
          <cell r="DU56">
            <v>750.28331005233019</v>
          </cell>
          <cell r="DW56">
            <v>49</v>
          </cell>
          <cell r="EE56">
            <v>49</v>
          </cell>
          <cell r="EF56">
            <v>100</v>
          </cell>
          <cell r="EG56">
            <v>100</v>
          </cell>
          <cell r="EH56">
            <v>100</v>
          </cell>
          <cell r="EI56">
            <v>100</v>
          </cell>
          <cell r="EJ56">
            <v>100</v>
          </cell>
          <cell r="EK56">
            <v>100</v>
          </cell>
          <cell r="EM56">
            <v>1102</v>
          </cell>
          <cell r="EN56">
            <v>1500</v>
          </cell>
          <cell r="EO56">
            <v>1323</v>
          </cell>
          <cell r="EP56">
            <v>1050</v>
          </cell>
          <cell r="EQ56">
            <v>1050</v>
          </cell>
          <cell r="ER56">
            <v>1261.6773425229442</v>
          </cell>
          <cell r="EY56">
            <v>1.9</v>
          </cell>
          <cell r="FG56">
            <v>49</v>
          </cell>
          <cell r="FQ56">
            <v>49</v>
          </cell>
        </row>
        <row r="57">
          <cell r="B57">
            <v>50</v>
          </cell>
          <cell r="I57">
            <v>98</v>
          </cell>
          <cell r="AZ57">
            <v>50</v>
          </cell>
          <cell r="DI57">
            <v>98.5</v>
          </cell>
          <cell r="DJ57">
            <v>98.5</v>
          </cell>
          <cell r="DK57">
            <v>98.5</v>
          </cell>
          <cell r="DL57">
            <v>98.5</v>
          </cell>
          <cell r="DM57">
            <v>98.5</v>
          </cell>
          <cell r="DN57">
            <v>98.500000000000014</v>
          </cell>
          <cell r="DP57">
            <v>693</v>
          </cell>
          <cell r="DQ57">
            <v>844</v>
          </cell>
          <cell r="DR57">
            <v>771</v>
          </cell>
          <cell r="DS57">
            <v>685</v>
          </cell>
          <cell r="DT57">
            <v>630</v>
          </cell>
          <cell r="DU57">
            <v>750.28331005233019</v>
          </cell>
          <cell r="DW57">
            <v>50</v>
          </cell>
          <cell r="EE57">
            <v>50</v>
          </cell>
          <cell r="EF57">
            <v>100</v>
          </cell>
          <cell r="EG57">
            <v>100</v>
          </cell>
          <cell r="EH57">
            <v>100</v>
          </cell>
          <cell r="EI57">
            <v>100</v>
          </cell>
          <cell r="EJ57">
            <v>100</v>
          </cell>
          <cell r="EK57">
            <v>100</v>
          </cell>
          <cell r="EM57">
            <v>1102</v>
          </cell>
          <cell r="EN57">
            <v>1500</v>
          </cell>
          <cell r="EO57">
            <v>1323</v>
          </cell>
          <cell r="EP57">
            <v>1050</v>
          </cell>
          <cell r="EQ57">
            <v>1050</v>
          </cell>
          <cell r="ER57">
            <v>1261.6773425229442</v>
          </cell>
          <cell r="EY57">
            <v>1.9</v>
          </cell>
          <cell r="FG57">
            <v>50</v>
          </cell>
          <cell r="FQ57">
            <v>50</v>
          </cell>
        </row>
        <row r="58">
          <cell r="B58">
            <v>51</v>
          </cell>
          <cell r="I58">
            <v>98</v>
          </cell>
          <cell r="AZ58">
            <v>51</v>
          </cell>
          <cell r="DI58">
            <v>98.5</v>
          </cell>
          <cell r="DJ58">
            <v>98.5</v>
          </cell>
          <cell r="DK58">
            <v>98.5</v>
          </cell>
          <cell r="DL58">
            <v>98.5</v>
          </cell>
          <cell r="DM58">
            <v>98.5</v>
          </cell>
          <cell r="DN58">
            <v>98.500000000000014</v>
          </cell>
          <cell r="DP58">
            <v>693</v>
          </cell>
          <cell r="DQ58">
            <v>844</v>
          </cell>
          <cell r="DR58">
            <v>771</v>
          </cell>
          <cell r="DS58">
            <v>685</v>
          </cell>
          <cell r="DT58">
            <v>630</v>
          </cell>
          <cell r="DU58">
            <v>750.28331005233019</v>
          </cell>
          <cell r="DW58">
            <v>51</v>
          </cell>
          <cell r="EE58">
            <v>51</v>
          </cell>
          <cell r="FG58">
            <v>51</v>
          </cell>
          <cell r="FQ58">
            <v>51</v>
          </cell>
        </row>
        <row r="59">
          <cell r="B59">
            <v>52</v>
          </cell>
          <cell r="I59">
            <v>98</v>
          </cell>
          <cell r="AZ59">
            <v>52</v>
          </cell>
          <cell r="DI59">
            <v>98.5</v>
          </cell>
          <cell r="DJ59">
            <v>98.5</v>
          </cell>
          <cell r="DK59">
            <v>98.5</v>
          </cell>
          <cell r="DL59">
            <v>98.5</v>
          </cell>
          <cell r="DM59">
            <v>98.5</v>
          </cell>
          <cell r="DN59">
            <v>98.500000000000014</v>
          </cell>
          <cell r="DP59">
            <v>693</v>
          </cell>
          <cell r="DQ59">
            <v>844</v>
          </cell>
          <cell r="DR59">
            <v>771</v>
          </cell>
          <cell r="DS59">
            <v>685</v>
          </cell>
          <cell r="DT59">
            <v>630</v>
          </cell>
          <cell r="DU59">
            <v>750.28331005233019</v>
          </cell>
          <cell r="DW59">
            <v>52</v>
          </cell>
          <cell r="EE59">
            <v>52</v>
          </cell>
          <cell r="FG59">
            <v>52</v>
          </cell>
          <cell r="FQ59">
            <v>52</v>
          </cell>
        </row>
        <row r="60">
          <cell r="B60">
            <v>53</v>
          </cell>
          <cell r="FG60">
            <v>53</v>
          </cell>
          <cell r="FQ60">
            <v>53</v>
          </cell>
        </row>
        <row r="61">
          <cell r="B61">
            <v>54</v>
          </cell>
          <cell r="C61">
            <v>100</v>
          </cell>
          <cell r="D61">
            <v>99.889600000000002</v>
          </cell>
          <cell r="E61">
            <v>99.475700000000003</v>
          </cell>
          <cell r="F61">
            <v>99.544900000000013</v>
          </cell>
          <cell r="G61">
            <v>99.958799999999997</v>
          </cell>
          <cell r="H61">
            <v>99.782729211377656</v>
          </cell>
          <cell r="N61">
            <v>1.3883785365651573</v>
          </cell>
          <cell r="O61">
            <v>0.92265968300018797</v>
          </cell>
          <cell r="P61">
            <v>97.688961780434653</v>
          </cell>
          <cell r="U61">
            <v>1.1113579072341671</v>
          </cell>
          <cell r="V61">
            <v>2.1293045993852409</v>
          </cell>
          <cell r="W61">
            <v>96.759337493380599</v>
          </cell>
          <cell r="AB61">
            <v>1.2289843196395072</v>
          </cell>
          <cell r="AC61">
            <v>1.1130349855339989</v>
          </cell>
          <cell r="AD61">
            <v>97.657980694826506</v>
          </cell>
          <cell r="AI61">
            <v>0.9925541184286093</v>
          </cell>
          <cell r="AJ61">
            <v>0.61618921684123973</v>
          </cell>
          <cell r="AK61">
            <v>98.39125666473015</v>
          </cell>
          <cell r="AP61">
            <v>0.66216891280594703</v>
          </cell>
          <cell r="AQ61">
            <v>0.70887180474732836</v>
          </cell>
          <cell r="AR61">
            <v>98.628959282446729</v>
          </cell>
          <cell r="AW61">
            <v>1.1302606655322285</v>
          </cell>
          <cell r="AX61">
            <v>1.2959454224035141</v>
          </cell>
          <cell r="AY61">
            <v>97.573793912064247</v>
          </cell>
          <cell r="AZ61" t="str">
            <v>ytd</v>
          </cell>
          <cell r="BA61">
            <v>1.9100919485409573</v>
          </cell>
          <cell r="BB61">
            <v>0.95281481736433471</v>
          </cell>
          <cell r="BC61">
            <v>2.8629067659052923</v>
          </cell>
          <cell r="BE61">
            <v>2.0077297254589168</v>
          </cell>
          <cell r="BF61">
            <v>0.67202461478398967</v>
          </cell>
          <cell r="BG61">
            <v>2.6797543402429067</v>
          </cell>
          <cell r="BI61">
            <v>1.1652260917041632</v>
          </cell>
          <cell r="BJ61">
            <v>1.7665011333502516</v>
          </cell>
          <cell r="BK61">
            <v>2.9317272250544151</v>
          </cell>
          <cell r="BM61">
            <v>0.10065025406916717</v>
          </cell>
          <cell r="BN61">
            <v>5.5440644134394264</v>
          </cell>
          <cell r="BO61">
            <v>5.6447146675085929</v>
          </cell>
          <cell r="BQ61">
            <v>0.8439899958322945</v>
          </cell>
          <cell r="BR61">
            <v>1.56044020027944</v>
          </cell>
          <cell r="BS61">
            <v>2.404430196111734</v>
          </cell>
          <cell r="BU61">
            <v>1.3790104981551363</v>
          </cell>
          <cell r="BV61">
            <v>1.8968456844364838</v>
          </cell>
          <cell r="BW61">
            <v>3.2758561825916197</v>
          </cell>
          <cell r="CB61">
            <v>706.2</v>
          </cell>
          <cell r="CC61">
            <v>867.4</v>
          </cell>
          <cell r="CD61">
            <v>912.6</v>
          </cell>
          <cell r="CE61">
            <v>714</v>
          </cell>
          <cell r="CF61">
            <v>567.4</v>
          </cell>
          <cell r="CG61">
            <v>784.44718112235046</v>
          </cell>
          <cell r="CI61">
            <v>1015</v>
          </cell>
          <cell r="CJ61">
            <v>1426.4</v>
          </cell>
          <cell r="CK61">
            <v>1395.8</v>
          </cell>
          <cell r="CL61">
            <v>1118.8</v>
          </cell>
          <cell r="CM61">
            <v>944.6</v>
          </cell>
          <cell r="CN61">
            <v>1232.2196555989922</v>
          </cell>
          <cell r="CP61">
            <v>66992</v>
          </cell>
          <cell r="CQ61">
            <v>15033</v>
          </cell>
          <cell r="CR61">
            <v>22.43999283496537</v>
          </cell>
          <cell r="CS61">
            <v>88793</v>
          </cell>
          <cell r="CT61">
            <v>15435</v>
          </cell>
          <cell r="CU61">
            <v>17.383127048303358</v>
          </cell>
          <cell r="CV61">
            <v>44387</v>
          </cell>
          <cell r="CW61">
            <v>5082</v>
          </cell>
          <cell r="CX61">
            <v>11.449298217946696</v>
          </cell>
          <cell r="CY61">
            <v>56437</v>
          </cell>
          <cell r="CZ61">
            <v>7702</v>
          </cell>
          <cell r="DA61">
            <v>13.647075500115172</v>
          </cell>
          <cell r="DB61">
            <v>39913</v>
          </cell>
          <cell r="DC61">
            <v>7655</v>
          </cell>
          <cell r="DD61">
            <v>19.179214792172978</v>
          </cell>
          <cell r="DE61">
            <v>296522</v>
          </cell>
          <cell r="DF61">
            <v>50907</v>
          </cell>
          <cell r="DG61">
            <v>17.168034749529546</v>
          </cell>
          <cell r="DI61">
            <v>90.034071550255533</v>
          </cell>
          <cell r="DJ61">
            <v>87.734241908006823</v>
          </cell>
          <cell r="DK61">
            <v>94.633730834752981</v>
          </cell>
          <cell r="DL61">
            <v>95.400340715502551</v>
          </cell>
          <cell r="DM61">
            <v>90.034071550255533</v>
          </cell>
          <cell r="DN61">
            <v>90.982058497182805</v>
          </cell>
          <cell r="DP61">
            <v>693</v>
          </cell>
          <cell r="DQ61">
            <v>844</v>
          </cell>
          <cell r="DR61">
            <v>771</v>
          </cell>
          <cell r="DS61">
            <v>685</v>
          </cell>
          <cell r="DT61">
            <v>630</v>
          </cell>
          <cell r="DU61">
            <v>745</v>
          </cell>
          <cell r="DY61">
            <v>0.24000000000000005</v>
          </cell>
          <cell r="DZ61">
            <v>0.33999999999999997</v>
          </cell>
          <cell r="EA61">
            <v>0.26000000000000006</v>
          </cell>
          <cell r="EB61">
            <v>0</v>
          </cell>
          <cell r="EC61">
            <v>0.16</v>
          </cell>
          <cell r="ED61">
            <v>0.22786979346180888</v>
          </cell>
          <cell r="EM61">
            <v>1102</v>
          </cell>
          <cell r="EN61">
            <v>1500</v>
          </cell>
          <cell r="EO61">
            <v>1323</v>
          </cell>
          <cell r="EP61">
            <v>1050</v>
          </cell>
          <cell r="EQ61">
            <v>1050</v>
          </cell>
          <cell r="ER61">
            <v>1241.8454999999999</v>
          </cell>
          <cell r="FK61" t="str">
            <v>hallo</v>
          </cell>
          <cell r="FQ61">
            <v>54</v>
          </cell>
          <cell r="FR61">
            <v>1486.6182355358617</v>
          </cell>
          <cell r="FS61">
            <v>474.47088457422905</v>
          </cell>
          <cell r="FT61">
            <v>154.94306547732702</v>
          </cell>
          <cell r="FU61">
            <v>335.49564685460251</v>
          </cell>
          <cell r="FV61">
            <v>18.364185082936345</v>
          </cell>
          <cell r="FW61">
            <v>704.12374598430051</v>
          </cell>
          <cell r="FX61">
            <v>667.71051182691519</v>
          </cell>
          <cell r="FY61">
            <v>1718.2840579598856</v>
          </cell>
          <cell r="FZ61">
            <v>497.24153664095928</v>
          </cell>
          <cell r="GA61">
            <v>157.04454537593517</v>
          </cell>
          <cell r="GB61">
            <v>345.64037927367411</v>
          </cell>
          <cell r="GC61">
            <v>18.654091024380747</v>
          </cell>
          <cell r="GD61">
            <v>709.60666120768281</v>
          </cell>
          <cell r="GF61">
            <v>1924.7600467690274</v>
          </cell>
          <cell r="GG61">
            <v>578.24082420695845</v>
          </cell>
          <cell r="GH61">
            <v>199.85128071632053</v>
          </cell>
          <cell r="GI61">
            <v>519.38220982625</v>
          </cell>
          <cell r="GJ61">
            <v>35.315348412970252</v>
          </cell>
          <cell r="GK61">
            <v>869.38142212287335</v>
          </cell>
          <cell r="GL61">
            <v>823.89395055914247</v>
          </cell>
          <cell r="GM61">
            <v>1994.011423622389</v>
          </cell>
          <cell r="GN61">
            <v>580.39938183968229</v>
          </cell>
          <cell r="GO61">
            <v>215.17515033802653</v>
          </cell>
          <cell r="GP61">
            <v>525.04567353713333</v>
          </cell>
          <cell r="GQ61">
            <v>38.279351540039755</v>
          </cell>
          <cell r="GR61">
            <v>855.80966611558927</v>
          </cell>
          <cell r="GT61">
            <v>1797.7003873917261</v>
          </cell>
          <cell r="GU61">
            <v>578.3695574142107</v>
          </cell>
          <cell r="GV61">
            <v>241.87812257631882</v>
          </cell>
          <cell r="GW61">
            <v>394.41806055999018</v>
          </cell>
          <cell r="GX61">
            <v>41.278725923133059</v>
          </cell>
          <cell r="GY61">
            <v>915.43354724890492</v>
          </cell>
          <cell r="GZ61">
            <v>859.96209374454304</v>
          </cell>
          <cell r="HA61">
            <v>1864.5579749464839</v>
          </cell>
          <cell r="HB61">
            <v>621.0526284468707</v>
          </cell>
          <cell r="HC61">
            <v>233.52835456342797</v>
          </cell>
          <cell r="HD61">
            <v>362.67447892989577</v>
          </cell>
          <cell r="HE61">
            <v>71.620245837068936</v>
          </cell>
          <cell r="HF61">
            <v>902.38453005656061</v>
          </cell>
          <cell r="HH61">
            <v>1600.9787995007946</v>
          </cell>
          <cell r="HI61">
            <v>470.05936085212016</v>
          </cell>
          <cell r="HJ61">
            <v>96.979755600523049</v>
          </cell>
          <cell r="HK61">
            <v>243.55681215389495</v>
          </cell>
          <cell r="HL61">
            <v>90.166108664350219</v>
          </cell>
          <cell r="HM61">
            <v>709.76295291638257</v>
          </cell>
          <cell r="HN61">
            <v>683.31052173333126</v>
          </cell>
          <cell r="HO61">
            <v>1486.4875776059291</v>
          </cell>
          <cell r="HP61">
            <v>482.01578368597905</v>
          </cell>
          <cell r="HQ61">
            <v>86.85072973964688</v>
          </cell>
          <cell r="HR61">
            <v>233.15077566526855</v>
          </cell>
          <cell r="HS61">
            <v>100.8190578458111</v>
          </cell>
          <cell r="HT61">
            <v>654.19631313539492</v>
          </cell>
          <cell r="HV61">
            <v>1044.8198889355972</v>
          </cell>
          <cell r="HW61">
            <v>353.47679712441288</v>
          </cell>
          <cell r="HX61">
            <v>151.40658598410735</v>
          </cell>
          <cell r="HY61">
            <v>434.95460757000654</v>
          </cell>
          <cell r="HZ61">
            <v>24.513448758599132</v>
          </cell>
          <cell r="IA61">
            <v>560.79845859885938</v>
          </cell>
          <cell r="IB61">
            <v>534.14467853068652</v>
          </cell>
          <cell r="IC61">
            <v>1187.1679877948345</v>
          </cell>
          <cell r="ID61">
            <v>438.39673157684877</v>
          </cell>
          <cell r="IE61">
            <v>169.90792440886932</v>
          </cell>
          <cell r="IF61">
            <v>425.89530441389331</v>
          </cell>
          <cell r="IG61">
            <v>30.792940472942298</v>
          </cell>
          <cell r="IH61">
            <v>619.20064321857251</v>
          </cell>
        </row>
      </sheetData>
      <sheetData sheetId="2" refreshError="1">
        <row r="8">
          <cell r="B8">
            <v>1</v>
          </cell>
          <cell r="K8">
            <v>201.64222222222224</v>
          </cell>
          <cell r="L8">
            <v>8.4819999999999993</v>
          </cell>
          <cell r="M8">
            <v>12.163</v>
          </cell>
          <cell r="N8">
            <v>4.2064602871973449</v>
          </cell>
          <cell r="O8">
            <v>6.0319708173993538</v>
          </cell>
          <cell r="P8">
            <v>89.7615688954033</v>
          </cell>
          <cell r="R8">
            <v>593.43714285714282</v>
          </cell>
          <cell r="S8">
            <v>14.137</v>
          </cell>
          <cell r="T8">
            <v>12.472</v>
          </cell>
          <cell r="U8">
            <v>2.382223655893271</v>
          </cell>
          <cell r="V8">
            <v>2.1016547666620129</v>
          </cell>
          <cell r="W8">
            <v>95.516121577444721</v>
          </cell>
          <cell r="Y8">
            <v>277.78785714285715</v>
          </cell>
          <cell r="Z8">
            <v>5.9969999999999999</v>
          </cell>
          <cell r="AA8">
            <v>4.42</v>
          </cell>
          <cell r="AB8">
            <v>2.1588416648881599</v>
          </cell>
          <cell r="AC8">
            <v>1.5911422642664108</v>
          </cell>
          <cell r="AD8">
            <v>96.250016070845433</v>
          </cell>
          <cell r="AF8">
            <v>307.99099999999999</v>
          </cell>
          <cell r="AG8">
            <v>1.032</v>
          </cell>
          <cell r="AH8">
            <v>0.47599999999999998</v>
          </cell>
          <cell r="AI8">
            <v>0.33507472620953216</v>
          </cell>
          <cell r="AJ8">
            <v>0.15454997061602449</v>
          </cell>
          <cell r="AK8">
            <v>99.510375303174442</v>
          </cell>
          <cell r="AM8">
            <v>200.89533333333335</v>
          </cell>
          <cell r="AN8">
            <v>0.32100000000000001</v>
          </cell>
          <cell r="AO8">
            <v>1.67</v>
          </cell>
          <cell r="AP8">
            <v>0.15978469717232521</v>
          </cell>
          <cell r="AQ8">
            <v>0.83127864260991624</v>
          </cell>
          <cell r="AR8">
            <v>99.008936660217756</v>
          </cell>
          <cell r="AT8">
            <v>1581.7535555555555</v>
          </cell>
          <cell r="AU8">
            <v>29.969000000000001</v>
          </cell>
          <cell r="AV8">
            <v>31.201000000000001</v>
          </cell>
          <cell r="AW8">
            <v>1.8946693620343444</v>
          </cell>
          <cell r="AX8">
            <v>1.9725576016828581</v>
          </cell>
          <cell r="AY8">
            <v>96.132773036282799</v>
          </cell>
          <cell r="BA8">
            <v>243.11035353535354</v>
          </cell>
          <cell r="BB8">
            <v>11.929</v>
          </cell>
          <cell r="BC8">
            <v>10.335000000000001</v>
          </cell>
          <cell r="BD8">
            <v>4.9068251625347843</v>
          </cell>
          <cell r="BE8">
            <v>4.2511558433059777</v>
          </cell>
          <cell r="BF8">
            <v>90.842018994159233</v>
          </cell>
          <cell r="BH8">
            <v>593.43714285714282</v>
          </cell>
          <cell r="BI8">
            <v>15.552</v>
          </cell>
          <cell r="BJ8">
            <v>18.408999999999999</v>
          </cell>
          <cell r="BK8">
            <v>2.6206650842789947</v>
          </cell>
          <cell r="BL8">
            <v>3.1020977068217599</v>
          </cell>
          <cell r="BM8">
            <v>94.277237208899237</v>
          </cell>
          <cell r="BO8">
            <v>271.75357142857149</v>
          </cell>
          <cell r="BP8">
            <v>7.6529999999999996</v>
          </cell>
          <cell r="BQ8">
            <v>3.5539999999999998</v>
          </cell>
          <cell r="BR8">
            <v>2.816154341512136</v>
          </cell>
          <cell r="BS8">
            <v>1.3078024996385904</v>
          </cell>
          <cell r="BT8">
            <v>95.876043158849285</v>
          </cell>
          <cell r="BV8">
            <v>246.58333333333334</v>
          </cell>
          <cell r="BW8">
            <v>4.2210000000000001</v>
          </cell>
          <cell r="BX8">
            <v>1.149</v>
          </cell>
          <cell r="BY8">
            <v>1.7117945251774247</v>
          </cell>
          <cell r="BZ8">
            <v>0.4659682325109834</v>
          </cell>
          <cell r="CA8">
            <v>97.822237242311587</v>
          </cell>
          <cell r="CC8">
            <v>191.08333333333334</v>
          </cell>
          <cell r="CD8">
            <v>3.1219999999999999</v>
          </cell>
          <cell r="CE8">
            <v>0.79</v>
          </cell>
          <cell r="CF8">
            <v>1.6338421282163105</v>
          </cell>
          <cell r="CG8">
            <v>0.41343218491059747</v>
          </cell>
          <cell r="CH8">
            <v>97.95272568687308</v>
          </cell>
          <cell r="CJ8">
            <v>1545.9677344877343</v>
          </cell>
          <cell r="CK8">
            <v>42.477000000000004</v>
          </cell>
          <cell r="CL8">
            <v>34.237000000000002</v>
          </cell>
          <cell r="CM8">
            <v>2.7475993872585582</v>
          </cell>
          <cell r="CN8">
            <v>2.2145999063392248</v>
          </cell>
          <cell r="CO8">
            <v>95.037800706402209</v>
          </cell>
          <cell r="CR8">
            <v>2.59</v>
          </cell>
          <cell r="CS8">
            <v>2.59</v>
          </cell>
          <cell r="CT8">
            <v>2.59</v>
          </cell>
          <cell r="CU8">
            <v>2.36</v>
          </cell>
          <cell r="CV8">
            <v>3.77</v>
          </cell>
          <cell r="CW8">
            <v>2.6</v>
          </cell>
          <cell r="CX8">
            <v>2.02</v>
          </cell>
          <cell r="CY8">
            <v>3</v>
          </cell>
          <cell r="CZ8">
            <v>2.2200000000000002</v>
          </cell>
          <cell r="DA8">
            <v>2.13</v>
          </cell>
          <cell r="DB8">
            <v>3.49</v>
          </cell>
          <cell r="DC8">
            <v>2.35</v>
          </cell>
          <cell r="DD8">
            <v>2.13</v>
          </cell>
          <cell r="DE8">
            <v>3.67</v>
          </cell>
          <cell r="DF8">
            <v>2.35</v>
          </cell>
          <cell r="DG8">
            <v>2.4634938766741241</v>
          </cell>
          <cell r="DH8">
            <v>91</v>
          </cell>
          <cell r="DI8">
            <v>91</v>
          </cell>
          <cell r="DJ8">
            <v>94</v>
          </cell>
          <cell r="DK8">
            <v>94</v>
          </cell>
          <cell r="DL8">
            <v>95</v>
          </cell>
          <cell r="DM8">
            <v>92.24</v>
          </cell>
          <cell r="DP8">
            <v>2.25</v>
          </cell>
          <cell r="DQ8">
            <v>1.7</v>
          </cell>
          <cell r="DR8">
            <v>0.61</v>
          </cell>
          <cell r="DS8">
            <v>0.31</v>
          </cell>
          <cell r="DT8">
            <v>0.81</v>
          </cell>
          <cell r="DU8">
            <v>1.2972882447503082</v>
          </cell>
        </row>
        <row r="9">
          <cell r="B9">
            <v>2</v>
          </cell>
          <cell r="K9">
            <v>308.0897727272727</v>
          </cell>
          <cell r="L9">
            <v>5.258</v>
          </cell>
          <cell r="M9">
            <v>20.405999999999999</v>
          </cell>
          <cell r="N9">
            <v>1.7066454213832305</v>
          </cell>
          <cell r="O9">
            <v>6.6233941553340046</v>
          </cell>
          <cell r="P9">
            <v>91.66996042328276</v>
          </cell>
          <cell r="R9">
            <v>1301.7437619047619</v>
          </cell>
          <cell r="S9">
            <v>9.6</v>
          </cell>
          <cell r="T9">
            <v>8.9260000000000002</v>
          </cell>
          <cell r="U9">
            <v>0.7374723260400271</v>
          </cell>
          <cell r="V9">
            <v>0.68569562314930033</v>
          </cell>
          <cell r="W9">
            <v>98.57683205081068</v>
          </cell>
          <cell r="Y9">
            <v>424</v>
          </cell>
          <cell r="Z9">
            <v>3.976</v>
          </cell>
          <cell r="AA9">
            <v>1.966</v>
          </cell>
          <cell r="AB9">
            <v>0.93773584905660379</v>
          </cell>
          <cell r="AC9">
            <v>0.4636792452830189</v>
          </cell>
          <cell r="AD9">
            <v>98.598584905660374</v>
          </cell>
          <cell r="AF9">
            <v>225.85</v>
          </cell>
          <cell r="AG9">
            <v>2.2410000000000001</v>
          </cell>
          <cell r="AH9">
            <v>0.80900000000000005</v>
          </cell>
          <cell r="AI9">
            <v>0.9922514943546602</v>
          </cell>
          <cell r="AJ9">
            <v>0.35820234669028123</v>
          </cell>
          <cell r="AK9">
            <v>98.649546158955062</v>
          </cell>
          <cell r="AM9">
            <v>230.41666666666669</v>
          </cell>
          <cell r="AN9">
            <v>4.3099999999999996</v>
          </cell>
          <cell r="AO9">
            <v>2.496</v>
          </cell>
          <cell r="AP9">
            <v>1.8705244122965636</v>
          </cell>
          <cell r="AQ9">
            <v>1.0832549728752261</v>
          </cell>
          <cell r="AR9">
            <v>97.046220614828215</v>
          </cell>
          <cell r="AT9">
            <v>2490.100201298701</v>
          </cell>
          <cell r="AU9">
            <v>25.385000000000002</v>
          </cell>
          <cell r="AV9">
            <v>34.603000000000002</v>
          </cell>
          <cell r="AW9">
            <v>1.0194368879919193</v>
          </cell>
          <cell r="AX9">
            <v>1.3896227943740158</v>
          </cell>
          <cell r="AY9">
            <v>97.590940317634065</v>
          </cell>
          <cell r="BA9">
            <v>436.09523809523813</v>
          </cell>
          <cell r="BB9">
            <v>12.757999999999999</v>
          </cell>
          <cell r="BC9">
            <v>8.0340000000000007</v>
          </cell>
          <cell r="BD9">
            <v>2.92550775278445</v>
          </cell>
          <cell r="BE9">
            <v>1.8422581349639657</v>
          </cell>
          <cell r="BF9">
            <v>95.232234112251575</v>
          </cell>
          <cell r="BH9">
            <v>1301.7437619047619</v>
          </cell>
          <cell r="BI9">
            <v>20.498000000000001</v>
          </cell>
          <cell r="BJ9">
            <v>22.547000000000001</v>
          </cell>
          <cell r="BK9">
            <v>1.574657056163383</v>
          </cell>
          <cell r="BL9">
            <v>1.7320613057525514</v>
          </cell>
          <cell r="BM9">
            <v>96.693281638084059</v>
          </cell>
          <cell r="BO9">
            <v>447.05</v>
          </cell>
          <cell r="BP9">
            <v>10.641</v>
          </cell>
          <cell r="BQ9">
            <v>4.3499999999999996</v>
          </cell>
          <cell r="BR9">
            <v>2.3802706632367743</v>
          </cell>
          <cell r="BS9">
            <v>0.97304552063527572</v>
          </cell>
          <cell r="BT9">
            <v>96.646683816127947</v>
          </cell>
          <cell r="BV9">
            <v>335.2</v>
          </cell>
          <cell r="BW9">
            <v>3.516</v>
          </cell>
          <cell r="BX9">
            <v>1.1599999999999999</v>
          </cell>
          <cell r="BY9">
            <v>1.0489260143198091</v>
          </cell>
          <cell r="BZ9">
            <v>0.34606205250596656</v>
          </cell>
          <cell r="CA9">
            <v>98.605011933174225</v>
          </cell>
          <cell r="CC9">
            <v>275.2</v>
          </cell>
          <cell r="CD9">
            <v>3.06</v>
          </cell>
          <cell r="CE9">
            <v>1.83</v>
          </cell>
          <cell r="CF9">
            <v>1.1119186046511629</v>
          </cell>
          <cell r="CG9">
            <v>0.66497093023255827</v>
          </cell>
          <cell r="CH9">
            <v>98.223110465116278</v>
          </cell>
          <cell r="CJ9">
            <v>2795.2889999999998</v>
          </cell>
          <cell r="CK9">
            <v>50.472999999999999</v>
          </cell>
          <cell r="CL9">
            <v>37.920999999999999</v>
          </cell>
          <cell r="CM9">
            <v>1.8056451408065499</v>
          </cell>
          <cell r="CN9">
            <v>1.3566039146578404</v>
          </cell>
          <cell r="CO9">
            <v>96.837750944535614</v>
          </cell>
          <cell r="CR9">
            <v>2.73</v>
          </cell>
          <cell r="CS9">
            <v>2.52</v>
          </cell>
          <cell r="CT9">
            <v>2.67</v>
          </cell>
          <cell r="CU9">
            <v>1.52</v>
          </cell>
          <cell r="CV9">
            <v>2.93</v>
          </cell>
          <cell r="CW9">
            <v>1.74</v>
          </cell>
          <cell r="CX9">
            <v>2.0099999999999998</v>
          </cell>
          <cell r="CY9">
            <v>2.91</v>
          </cell>
          <cell r="CZ9">
            <v>2.17</v>
          </cell>
          <cell r="DA9">
            <v>2.8</v>
          </cell>
          <cell r="DB9">
            <v>1.1599999999999999</v>
          </cell>
          <cell r="DC9">
            <v>1.38</v>
          </cell>
          <cell r="DD9">
            <v>3.69</v>
          </cell>
          <cell r="DE9">
            <v>1.49</v>
          </cell>
          <cell r="DF9">
            <v>1.83</v>
          </cell>
          <cell r="DG9">
            <v>1.9587434196125653</v>
          </cell>
          <cell r="DH9">
            <v>97</v>
          </cell>
          <cell r="DI9">
            <v>99.7</v>
          </cell>
          <cell r="DJ9">
            <v>94.1</v>
          </cell>
          <cell r="DK9">
            <v>91.6</v>
          </cell>
          <cell r="DL9">
            <v>98.9</v>
          </cell>
          <cell r="DM9">
            <v>96.55</v>
          </cell>
          <cell r="DP9">
            <v>1.21</v>
          </cell>
          <cell r="DQ9">
            <v>1.23</v>
          </cell>
          <cell r="DR9">
            <v>0.44</v>
          </cell>
          <cell r="DS9">
            <v>0.34</v>
          </cell>
          <cell r="DT9">
            <v>0.53</v>
          </cell>
          <cell r="DU9">
            <v>0.86411082507602466</v>
          </cell>
          <cell r="DW9">
            <v>2.0062000000000002</v>
          </cell>
        </row>
        <row r="10">
          <cell r="B10">
            <v>3</v>
          </cell>
          <cell r="K10">
            <v>342.61539533263675</v>
          </cell>
          <cell r="L10">
            <v>33.984999999999999</v>
          </cell>
          <cell r="M10">
            <v>22.446000000000002</v>
          </cell>
          <cell r="N10">
            <v>9.9192857247424069</v>
          </cell>
          <cell r="O10">
            <v>6.5513693505242925</v>
          </cell>
          <cell r="P10">
            <v>83.529344924733294</v>
          </cell>
          <cell r="R10">
            <v>872.86666666666679</v>
          </cell>
          <cell r="S10">
            <v>9.6709999999999994</v>
          </cell>
          <cell r="T10">
            <v>13.097</v>
          </cell>
          <cell r="U10">
            <v>1.1079584510807299</v>
          </cell>
          <cell r="V10">
            <v>1.5004582601390053</v>
          </cell>
          <cell r="W10">
            <v>97.391583288780268</v>
          </cell>
          <cell r="Y10">
            <v>385.4</v>
          </cell>
          <cell r="Z10">
            <v>9.1020000000000003</v>
          </cell>
          <cell r="AA10">
            <v>4.9329999999999998</v>
          </cell>
          <cell r="AB10">
            <v>2.3617021276595747</v>
          </cell>
          <cell r="AC10">
            <v>1.2799688635184225</v>
          </cell>
          <cell r="AD10">
            <v>96.358329008822011</v>
          </cell>
          <cell r="AF10">
            <v>255.73333333333335</v>
          </cell>
          <cell r="AG10">
            <v>2.34</v>
          </cell>
          <cell r="AH10">
            <v>1.278</v>
          </cell>
          <cell r="AI10">
            <v>0.91501564129301338</v>
          </cell>
          <cell r="AJ10">
            <v>0.49973931178310738</v>
          </cell>
          <cell r="AK10">
            <v>98.585245046923887</v>
          </cell>
          <cell r="AM10">
            <v>203.04</v>
          </cell>
          <cell r="AN10">
            <v>1.018</v>
          </cell>
          <cell r="AO10">
            <v>2.8740000000000001</v>
          </cell>
          <cell r="AP10">
            <v>0.5013790386130812</v>
          </cell>
          <cell r="AQ10">
            <v>1.4154846335697402</v>
          </cell>
          <cell r="AR10">
            <v>98.083136327817172</v>
          </cell>
          <cell r="AT10">
            <v>2059.655395332637</v>
          </cell>
          <cell r="AU10">
            <v>56.116</v>
          </cell>
          <cell r="AV10">
            <v>44.628</v>
          </cell>
          <cell r="AW10">
            <v>2.7245334402620878</v>
          </cell>
          <cell r="AX10">
            <v>2.1667702325899292</v>
          </cell>
          <cell r="AY10">
            <v>95.108696327147982</v>
          </cell>
          <cell r="BA10">
            <v>329.12161172161171</v>
          </cell>
          <cell r="BB10">
            <v>14.859</v>
          </cell>
          <cell r="BC10">
            <v>11.34</v>
          </cell>
          <cell r="BD10">
            <v>4.5147445414701357</v>
          </cell>
          <cell r="BE10">
            <v>3.445534901424816</v>
          </cell>
          <cell r="BF10">
            <v>92.039720557105042</v>
          </cell>
          <cell r="BH10">
            <v>872.86666666666679</v>
          </cell>
          <cell r="BI10">
            <v>11.612</v>
          </cell>
          <cell r="BJ10">
            <v>20.209</v>
          </cell>
          <cell r="BK10">
            <v>1.3303291835331856</v>
          </cell>
          <cell r="BL10">
            <v>2.3152447872909185</v>
          </cell>
          <cell r="BM10">
            <v>96.354426029175897</v>
          </cell>
          <cell r="BO10">
            <v>541.11666666666679</v>
          </cell>
          <cell r="BP10">
            <v>13.444000000000001</v>
          </cell>
          <cell r="BQ10">
            <v>4.742</v>
          </cell>
          <cell r="BR10">
            <v>2.4844919456679087</v>
          </cell>
          <cell r="BS10">
            <v>0.87633597190993917</v>
          </cell>
          <cell r="BT10">
            <v>96.639172082422149</v>
          </cell>
          <cell r="BV10">
            <v>325.5</v>
          </cell>
          <cell r="BW10">
            <v>4.3330000000000002</v>
          </cell>
          <cell r="BX10">
            <v>1.6830000000000001</v>
          </cell>
          <cell r="BY10">
            <v>1.3311827956989248</v>
          </cell>
          <cell r="BZ10">
            <v>0.51705069124423964</v>
          </cell>
          <cell r="CA10">
            <v>98.151766513056842</v>
          </cell>
          <cell r="CC10">
            <v>347.15199999999999</v>
          </cell>
          <cell r="CD10">
            <v>2.4889999999999999</v>
          </cell>
          <cell r="CE10">
            <v>1.4330000000000001</v>
          </cell>
          <cell r="CF10">
            <v>0.71697700142876897</v>
          </cell>
          <cell r="CG10">
            <v>0.41278748214038807</v>
          </cell>
          <cell r="CH10">
            <v>98.870235516430839</v>
          </cell>
          <cell r="CJ10">
            <v>2415.7569450549454</v>
          </cell>
          <cell r="CK10">
            <v>46.736999999999995</v>
          </cell>
          <cell r="CL10">
            <v>39.406999999999996</v>
          </cell>
          <cell r="CM10">
            <v>1.9346731092161666</v>
          </cell>
          <cell r="CN10">
            <v>1.6312485442985531</v>
          </cell>
          <cell r="CO10">
            <v>96.434078346485279</v>
          </cell>
          <cell r="CR10">
            <v>1.56</v>
          </cell>
          <cell r="CS10">
            <v>2.27</v>
          </cell>
          <cell r="CT10">
            <v>1.73</v>
          </cell>
          <cell r="CU10">
            <v>1.35</v>
          </cell>
          <cell r="CV10">
            <v>2.63</v>
          </cell>
          <cell r="CW10">
            <v>1.61</v>
          </cell>
          <cell r="CX10">
            <v>2.0299999999999998</v>
          </cell>
          <cell r="CY10">
            <v>3.1</v>
          </cell>
          <cell r="CZ10">
            <v>2.23</v>
          </cell>
          <cell r="DA10">
            <v>1.37</v>
          </cell>
          <cell r="DB10">
            <v>2.57</v>
          </cell>
          <cell r="DC10">
            <v>1.55</v>
          </cell>
          <cell r="DD10">
            <v>1.1499999999999999</v>
          </cell>
          <cell r="DE10">
            <v>2.37</v>
          </cell>
          <cell r="DF10">
            <v>1.35</v>
          </cell>
          <cell r="DG10">
            <v>1.7068669119076656</v>
          </cell>
          <cell r="DH10">
            <v>93.85</v>
          </cell>
          <cell r="DI10">
            <v>98.21</v>
          </cell>
          <cell r="DJ10">
            <v>95.91</v>
          </cell>
          <cell r="DK10">
            <v>82.99</v>
          </cell>
          <cell r="DL10">
            <v>100</v>
          </cell>
          <cell r="DM10">
            <v>93.71</v>
          </cell>
          <cell r="DP10">
            <v>0.95</v>
          </cell>
          <cell r="DQ10">
            <v>0.91</v>
          </cell>
          <cell r="DR10">
            <v>0.41</v>
          </cell>
          <cell r="DS10">
            <v>0.35</v>
          </cell>
          <cell r="DT10">
            <v>0.48</v>
          </cell>
          <cell r="DU10">
            <v>0.69148192039635836</v>
          </cell>
        </row>
        <row r="11">
          <cell r="B11">
            <v>4</v>
          </cell>
          <cell r="K11">
            <v>333.17136898189528</v>
          </cell>
          <cell r="L11">
            <v>12.847</v>
          </cell>
          <cell r="M11">
            <v>26.550999999999998</v>
          </cell>
          <cell r="N11">
            <v>3.8559735907853812</v>
          </cell>
          <cell r="O11">
            <v>7.9691721654038021</v>
          </cell>
          <cell r="P11">
            <v>88.174854243810813</v>
          </cell>
          <cell r="R11">
            <v>867.57500000000005</v>
          </cell>
          <cell r="S11">
            <v>11.864000000000001</v>
          </cell>
          <cell r="T11">
            <v>13.577999999999999</v>
          </cell>
          <cell r="U11">
            <v>1.3674898423767397</v>
          </cell>
          <cell r="V11">
            <v>1.5650520127942829</v>
          </cell>
          <cell r="W11">
            <v>97.067458144828976</v>
          </cell>
          <cell r="Y11">
            <v>430.00888888888886</v>
          </cell>
          <cell r="Z11">
            <v>15.423</v>
          </cell>
          <cell r="AA11">
            <v>12.885</v>
          </cell>
          <cell r="AB11">
            <v>3.5866700429965275</v>
          </cell>
          <cell r="AC11">
            <v>2.9964496857946088</v>
          </cell>
          <cell r="AD11">
            <v>93.416880271208868</v>
          </cell>
          <cell r="AF11">
            <v>224.07</v>
          </cell>
          <cell r="AG11">
            <v>2.0870000000000002</v>
          </cell>
          <cell r="AH11">
            <v>2.0009999999999999</v>
          </cell>
          <cell r="AI11">
            <v>0.93140536439505517</v>
          </cell>
          <cell r="AJ11">
            <v>0.8930245012719239</v>
          </cell>
          <cell r="AK11">
            <v>98.175570134333014</v>
          </cell>
          <cell r="AM11">
            <v>331.822</v>
          </cell>
          <cell r="AN11">
            <v>1.9650000000000001</v>
          </cell>
          <cell r="AO11">
            <v>6.6589999999999998</v>
          </cell>
          <cell r="AP11">
            <v>0.5921849666387401</v>
          </cell>
          <cell r="AQ11">
            <v>2.0067988258765239</v>
          </cell>
          <cell r="AR11">
            <v>97.40101620748473</v>
          </cell>
          <cell r="AT11">
            <v>2186.647257870784</v>
          </cell>
          <cell r="AU11">
            <v>44.186000000000007</v>
          </cell>
          <cell r="AV11">
            <v>61.673999999999992</v>
          </cell>
          <cell r="AW11">
            <v>2.020719155362328</v>
          </cell>
          <cell r="AX11">
            <v>2.82048235160042</v>
          </cell>
          <cell r="AY11">
            <v>95.158798493037253</v>
          </cell>
          <cell r="BA11">
            <v>369.51845238095234</v>
          </cell>
          <cell r="BB11">
            <v>14.826000000000001</v>
          </cell>
          <cell r="BC11">
            <v>9.3689999999999998</v>
          </cell>
          <cell r="BD11">
            <v>4.0122488889175267</v>
          </cell>
          <cell r="BE11">
            <v>2.5354620153964862</v>
          </cell>
          <cell r="BF11">
            <v>93.452289095685984</v>
          </cell>
          <cell r="BH11">
            <v>867.57500000000005</v>
          </cell>
          <cell r="BI11">
            <v>11.167999999999999</v>
          </cell>
          <cell r="BJ11">
            <v>24.167999999999999</v>
          </cell>
          <cell r="BK11">
            <v>1.2872662305852518</v>
          </cell>
          <cell r="BL11">
            <v>2.7856957611733852</v>
          </cell>
          <cell r="BM11">
            <v>95.927038008241368</v>
          </cell>
          <cell r="BO11">
            <v>482.32499999999999</v>
          </cell>
          <cell r="BP11">
            <v>8.8089999999999993</v>
          </cell>
          <cell r="BQ11">
            <v>3.24</v>
          </cell>
          <cell r="BR11">
            <v>1.8263618929145284</v>
          </cell>
          <cell r="BS11">
            <v>0.67174622920230143</v>
          </cell>
          <cell r="BT11">
            <v>97.501891877883168</v>
          </cell>
          <cell r="BV11">
            <v>321.52499999999998</v>
          </cell>
          <cell r="BW11">
            <v>3.3610000000000002</v>
          </cell>
          <cell r="BX11">
            <v>3.0179999999999998</v>
          </cell>
          <cell r="BY11">
            <v>1.0453308451908874</v>
          </cell>
          <cell r="BZ11">
            <v>0.93865173781198974</v>
          </cell>
          <cell r="CA11">
            <v>98.016017416997116</v>
          </cell>
          <cell r="CC11">
            <v>293.75</v>
          </cell>
          <cell r="CD11">
            <v>2.8690000000000002</v>
          </cell>
          <cell r="CE11">
            <v>2.0209999999999999</v>
          </cell>
          <cell r="CF11">
            <v>0.97668085106382996</v>
          </cell>
          <cell r="CG11">
            <v>0.68799999999999994</v>
          </cell>
          <cell r="CH11">
            <v>98.335319148936165</v>
          </cell>
          <cell r="CJ11">
            <v>2334.6934523809523</v>
          </cell>
          <cell r="CK11">
            <v>41.032999999999994</v>
          </cell>
          <cell r="CL11">
            <v>41.816000000000003</v>
          </cell>
          <cell r="CM11">
            <v>1.7575326627208374</v>
          </cell>
          <cell r="CN11">
            <v>1.7910702562409415</v>
          </cell>
          <cell r="CO11">
            <v>96.451397081038223</v>
          </cell>
          <cell r="CR11">
            <v>1.58</v>
          </cell>
          <cell r="CS11">
            <v>2.16</v>
          </cell>
          <cell r="CT11">
            <v>1.73</v>
          </cell>
          <cell r="CU11">
            <v>1.23</v>
          </cell>
          <cell r="CV11">
            <v>2.4900000000000002</v>
          </cell>
          <cell r="CW11">
            <v>1.5</v>
          </cell>
          <cell r="CX11">
            <v>1.71</v>
          </cell>
          <cell r="CY11">
            <v>2.2400000000000002</v>
          </cell>
          <cell r="CZ11">
            <v>1.81</v>
          </cell>
          <cell r="DA11">
            <v>1.01</v>
          </cell>
          <cell r="DB11">
            <v>1.97</v>
          </cell>
          <cell r="DC11">
            <v>1.18</v>
          </cell>
          <cell r="DD11">
            <v>1.17</v>
          </cell>
          <cell r="DE11">
            <v>1.54</v>
          </cell>
          <cell r="DF11">
            <v>1.24</v>
          </cell>
          <cell r="DG11">
            <v>1.5212245509476603</v>
          </cell>
          <cell r="DH11">
            <v>95.32</v>
          </cell>
          <cell r="DI11">
            <v>98.65</v>
          </cell>
          <cell r="DJ11">
            <v>96.71</v>
          </cell>
          <cell r="DK11">
            <v>93.76</v>
          </cell>
          <cell r="DL11">
            <v>100</v>
          </cell>
          <cell r="DM11">
            <v>96.65</v>
          </cell>
          <cell r="DP11">
            <v>1.1100000000000001</v>
          </cell>
          <cell r="DQ11">
            <v>0.89</v>
          </cell>
          <cell r="DR11">
            <v>0.93</v>
          </cell>
          <cell r="DS11">
            <v>0.35</v>
          </cell>
          <cell r="DT11">
            <v>0.32</v>
          </cell>
          <cell r="DU11">
            <v>0.79305436536400276</v>
          </cell>
        </row>
        <row r="12">
          <cell r="B12">
            <v>5</v>
          </cell>
          <cell r="K12">
            <v>351.87962962962968</v>
          </cell>
          <cell r="L12">
            <v>21.634</v>
          </cell>
          <cell r="M12">
            <v>19.138999999999999</v>
          </cell>
          <cell r="N12">
            <v>6.1481251480146302</v>
          </cell>
          <cell r="O12">
            <v>5.4390758624319124</v>
          </cell>
          <cell r="P12">
            <v>88.412798989553465</v>
          </cell>
          <cell r="R12">
            <v>693.28333333333342</v>
          </cell>
          <cell r="S12">
            <v>7.6319999999999997</v>
          </cell>
          <cell r="T12">
            <v>10.006</v>
          </cell>
          <cell r="U12">
            <v>1.1008486188907853</v>
          </cell>
          <cell r="V12">
            <v>1.4432771594105342</v>
          </cell>
          <cell r="W12">
            <v>97.455874221698693</v>
          </cell>
          <cell r="Y12">
            <v>406.06392857142856</v>
          </cell>
          <cell r="Z12">
            <v>19.786999999999999</v>
          </cell>
          <cell r="AA12">
            <v>9.7829999999999995</v>
          </cell>
          <cell r="AB12">
            <v>4.8728780390842745</v>
          </cell>
          <cell r="AC12">
            <v>2.4092265556355921</v>
          </cell>
          <cell r="AD12">
            <v>92.717895405280132</v>
          </cell>
          <cell r="AF12">
            <v>426.52699999999999</v>
          </cell>
          <cell r="AG12">
            <v>1.2609999999999999</v>
          </cell>
          <cell r="AH12">
            <v>0.23</v>
          </cell>
          <cell r="AI12">
            <v>0.29564365210174265</v>
          </cell>
          <cell r="AJ12">
            <v>5.3923901652181458E-2</v>
          </cell>
          <cell r="AK12">
            <v>99.650432446246072</v>
          </cell>
          <cell r="AM12">
            <v>465.57799999999997</v>
          </cell>
          <cell r="AN12">
            <v>3.3450000000000002</v>
          </cell>
          <cell r="AO12">
            <v>2.6469999999999998</v>
          </cell>
          <cell r="AP12">
            <v>0.71846178298802787</v>
          </cell>
          <cell r="AQ12">
            <v>0.56854060973671439</v>
          </cell>
          <cell r="AR12">
            <v>98.712997607275256</v>
          </cell>
          <cell r="AT12">
            <v>2343.3318915343916</v>
          </cell>
          <cell r="AU12">
            <v>53.658999999999999</v>
          </cell>
          <cell r="AV12">
            <v>41.805</v>
          </cell>
          <cell r="AW12">
            <v>2.2898591613868486</v>
          </cell>
          <cell r="AX12">
            <v>1.783998252702756</v>
          </cell>
          <cell r="AY12">
            <v>95.926142585910398</v>
          </cell>
          <cell r="BA12">
            <v>571.53863636363633</v>
          </cell>
          <cell r="BB12">
            <v>18.12</v>
          </cell>
          <cell r="BC12">
            <v>11.766999999999999</v>
          </cell>
          <cell r="BD12">
            <v>3.1703893397805762</v>
          </cell>
          <cell r="BE12">
            <v>2.0588284415672211</v>
          </cell>
          <cell r="BF12">
            <v>94.770782218652215</v>
          </cell>
          <cell r="BH12">
            <v>693.28333333333342</v>
          </cell>
          <cell r="BI12">
            <v>19.492000000000001</v>
          </cell>
          <cell r="BJ12">
            <v>25.536000000000001</v>
          </cell>
          <cell r="BK12">
            <v>2.8115489097771471</v>
          </cell>
          <cell r="BL12">
            <v>3.6833425487414959</v>
          </cell>
          <cell r="BM12">
            <v>93.505108541481363</v>
          </cell>
          <cell r="BO12">
            <v>399.32499999999999</v>
          </cell>
          <cell r="BP12">
            <v>12.613</v>
          </cell>
          <cell r="BQ12">
            <v>5.3319999999999999</v>
          </cell>
          <cell r="BR12">
            <v>3.1585801039253742</v>
          </cell>
          <cell r="BS12">
            <v>1.3352532398422337</v>
          </cell>
          <cell r="BT12">
            <v>95.506166656232395</v>
          </cell>
          <cell r="BV12">
            <v>339.65</v>
          </cell>
          <cell r="BW12">
            <v>3.472</v>
          </cell>
          <cell r="BX12">
            <v>2.5790000000000002</v>
          </cell>
          <cell r="BY12">
            <v>1.0222287649050494</v>
          </cell>
          <cell r="BZ12">
            <v>0.75931105549830713</v>
          </cell>
          <cell r="CA12">
            <v>98.218460179596647</v>
          </cell>
          <cell r="CC12">
            <v>304.07499999999999</v>
          </cell>
          <cell r="CD12">
            <v>8.0419999999999998</v>
          </cell>
          <cell r="CE12">
            <v>0.63600000000000001</v>
          </cell>
          <cell r="CF12">
            <v>2.6447422510893692</v>
          </cell>
          <cell r="CG12">
            <v>0.20915892460741595</v>
          </cell>
          <cell r="CH12">
            <v>97.146098824303209</v>
          </cell>
          <cell r="CJ12">
            <v>2307.8719696969697</v>
          </cell>
          <cell r="CK12">
            <v>61.739000000000004</v>
          </cell>
          <cell r="CL12">
            <v>45.85</v>
          </cell>
          <cell r="CM12">
            <v>2.6751483969063723</v>
          </cell>
          <cell r="CN12">
            <v>1.9866786633757783</v>
          </cell>
          <cell r="CO12">
            <v>95.33817293971785</v>
          </cell>
          <cell r="CR12">
            <v>1.53</v>
          </cell>
          <cell r="CS12">
            <v>2.17</v>
          </cell>
          <cell r="CT12">
            <v>1.7</v>
          </cell>
          <cell r="CU12">
            <v>1.34</v>
          </cell>
          <cell r="CV12">
            <v>2.8</v>
          </cell>
          <cell r="CW12">
            <v>1.66</v>
          </cell>
          <cell r="CX12">
            <v>1.58</v>
          </cell>
          <cell r="CY12">
            <v>2.4500000000000002</v>
          </cell>
          <cell r="CZ12">
            <v>1.76</v>
          </cell>
          <cell r="DA12">
            <v>0.98</v>
          </cell>
          <cell r="DB12">
            <v>1.72</v>
          </cell>
          <cell r="DC12">
            <v>1.1100000000000001</v>
          </cell>
          <cell r="DD12">
            <v>0.23</v>
          </cell>
          <cell r="DE12">
            <v>1.81</v>
          </cell>
          <cell r="DF12">
            <v>1.34</v>
          </cell>
          <cell r="DG12">
            <v>1.5584583999138166</v>
          </cell>
          <cell r="DH12">
            <v>97.13</v>
          </cell>
          <cell r="DI12">
            <v>98.74</v>
          </cell>
          <cell r="DJ12">
            <v>94.68</v>
          </cell>
          <cell r="DK12">
            <v>93.1</v>
          </cell>
          <cell r="DL12">
            <v>100</v>
          </cell>
          <cell r="DM12">
            <v>96.79</v>
          </cell>
        </row>
        <row r="13">
          <cell r="B13">
            <v>6</v>
          </cell>
        </row>
        <row r="14">
          <cell r="B14">
            <v>7</v>
          </cell>
          <cell r="DW14">
            <v>1.8896000000000002</v>
          </cell>
        </row>
        <row r="15">
          <cell r="B15">
            <v>8</v>
          </cell>
          <cell r="DW15">
            <v>1.8929</v>
          </cell>
        </row>
        <row r="16">
          <cell r="B16">
            <v>9</v>
          </cell>
          <cell r="DW16">
            <v>1.9061000000000001</v>
          </cell>
        </row>
        <row r="17">
          <cell r="B17">
            <v>10</v>
          </cell>
          <cell r="DW17">
            <v>1.7785000000000002</v>
          </cell>
        </row>
        <row r="18">
          <cell r="B18">
            <v>11</v>
          </cell>
          <cell r="DW18">
            <v>1.9336000000000002</v>
          </cell>
        </row>
        <row r="19">
          <cell r="B19">
            <v>12</v>
          </cell>
          <cell r="DW19">
            <v>1.8621000000000001</v>
          </cell>
        </row>
        <row r="20">
          <cell r="B20">
            <v>13</v>
          </cell>
          <cell r="DW20">
            <v>2.1393</v>
          </cell>
        </row>
        <row r="21">
          <cell r="B21">
            <v>14</v>
          </cell>
          <cell r="DW21">
            <v>1.8577000000000001</v>
          </cell>
        </row>
        <row r="22">
          <cell r="B22">
            <v>15</v>
          </cell>
          <cell r="DW22">
            <v>1.8786</v>
          </cell>
        </row>
        <row r="23">
          <cell r="B23">
            <v>16</v>
          </cell>
          <cell r="DW23">
            <v>1.9303000000000001</v>
          </cell>
        </row>
        <row r="24">
          <cell r="B24">
            <v>17</v>
          </cell>
          <cell r="DW24">
            <v>1.9342999999999999</v>
          </cell>
        </row>
        <row r="25">
          <cell r="B25">
            <v>18</v>
          </cell>
          <cell r="DW25">
            <v>2.1855000000000002</v>
          </cell>
        </row>
        <row r="26">
          <cell r="B26">
            <v>19</v>
          </cell>
          <cell r="DW26">
            <v>1.8714</v>
          </cell>
        </row>
        <row r="27">
          <cell r="B27">
            <v>20</v>
          </cell>
          <cell r="DW27">
            <v>1.6360999999999999</v>
          </cell>
        </row>
        <row r="28">
          <cell r="B28">
            <v>21</v>
          </cell>
          <cell r="DW28">
            <v>1.3546999999999998</v>
          </cell>
        </row>
        <row r="29">
          <cell r="B29">
            <v>22</v>
          </cell>
          <cell r="DW29">
            <v>1.6621000000000001</v>
          </cell>
        </row>
        <row r="30">
          <cell r="B30">
            <v>23</v>
          </cell>
          <cell r="DW30">
            <v>1.5007200000000001</v>
          </cell>
        </row>
        <row r="31">
          <cell r="B31">
            <v>24</v>
          </cell>
          <cell r="DW31">
            <v>1.6678999999999999</v>
          </cell>
        </row>
        <row r="32">
          <cell r="B32">
            <v>25</v>
          </cell>
          <cell r="DW32">
            <v>1.5232000000000001</v>
          </cell>
        </row>
        <row r="33">
          <cell r="B33">
            <v>26</v>
          </cell>
          <cell r="DW33">
            <v>1.5333999999999999</v>
          </cell>
        </row>
        <row r="34">
          <cell r="B34">
            <v>27</v>
          </cell>
          <cell r="DW34">
            <v>1.6034999999999999</v>
          </cell>
        </row>
        <row r="35">
          <cell r="B35">
            <v>28</v>
          </cell>
          <cell r="DW35">
            <v>1.7005999999999999</v>
          </cell>
        </row>
        <row r="36">
          <cell r="B36">
            <v>29</v>
          </cell>
          <cell r="DW36">
            <v>1.6995</v>
          </cell>
        </row>
        <row r="37">
          <cell r="B37">
            <v>30</v>
          </cell>
          <cell r="DW37">
            <v>1.6085000000000003</v>
          </cell>
        </row>
        <row r="38">
          <cell r="B38">
            <v>31</v>
          </cell>
          <cell r="DW38">
            <v>1.4276800000000001</v>
          </cell>
        </row>
        <row r="39">
          <cell r="B39">
            <v>32</v>
          </cell>
          <cell r="DW39">
            <v>1.9447000000000001</v>
          </cell>
        </row>
        <row r="40">
          <cell r="B40">
            <v>33</v>
          </cell>
          <cell r="DW40">
            <v>1.4882600000000001</v>
          </cell>
        </row>
        <row r="41">
          <cell r="B41">
            <v>34</v>
          </cell>
          <cell r="DW41">
            <v>1.5937999999999999</v>
          </cell>
        </row>
        <row r="42">
          <cell r="B42">
            <v>35</v>
          </cell>
          <cell r="DW42">
            <v>1.6632</v>
          </cell>
        </row>
        <row r="43">
          <cell r="B43">
            <v>36</v>
          </cell>
          <cell r="DW43">
            <v>1.5434000000000001</v>
          </cell>
        </row>
        <row r="44">
          <cell r="B44">
            <v>37</v>
          </cell>
          <cell r="DW44">
            <v>1.6937000000000002</v>
          </cell>
        </row>
        <row r="45">
          <cell r="B45">
            <v>38</v>
          </cell>
          <cell r="DW45">
            <v>1.6041599999999998</v>
          </cell>
        </row>
        <row r="46">
          <cell r="B46">
            <v>39</v>
          </cell>
          <cell r="DW46">
            <v>1.3486</v>
          </cell>
        </row>
        <row r="47">
          <cell r="B47">
            <v>40</v>
          </cell>
          <cell r="DW47">
            <v>1.2090000000000001</v>
          </cell>
        </row>
        <row r="48">
          <cell r="B48">
            <v>41</v>
          </cell>
          <cell r="DW48">
            <v>1.6133000000000002</v>
          </cell>
        </row>
        <row r="49">
          <cell r="B49">
            <v>42</v>
          </cell>
          <cell r="DW49">
            <v>1.3764000000000001</v>
          </cell>
        </row>
        <row r="50">
          <cell r="B50">
            <v>43</v>
          </cell>
          <cell r="DW50">
            <v>1.2259</v>
          </cell>
        </row>
        <row r="51">
          <cell r="B51">
            <v>44</v>
          </cell>
          <cell r="DW51">
            <v>1.1705000000000001</v>
          </cell>
        </row>
        <row r="52">
          <cell r="B52">
            <v>45</v>
          </cell>
          <cell r="DW52">
            <v>1.0087000000000002</v>
          </cell>
        </row>
        <row r="53">
          <cell r="B53">
            <v>46</v>
          </cell>
          <cell r="DW53">
            <v>0.95100000000000007</v>
          </cell>
        </row>
        <row r="54">
          <cell r="B54">
            <v>47</v>
          </cell>
          <cell r="DW54">
            <v>1.0374000000000001</v>
          </cell>
        </row>
        <row r="55">
          <cell r="B55">
            <v>48</v>
          </cell>
          <cell r="AZ55">
            <v>48</v>
          </cell>
          <cell r="DW55">
            <v>1.0488</v>
          </cell>
        </row>
        <row r="56">
          <cell r="B56">
            <v>49</v>
          </cell>
          <cell r="AZ56">
            <v>49</v>
          </cell>
          <cell r="DW56">
            <v>0.83968999999999994</v>
          </cell>
        </row>
        <row r="57">
          <cell r="B57">
            <v>50</v>
          </cell>
          <cell r="AZ57">
            <v>50</v>
          </cell>
          <cell r="DW57">
            <v>0.89500000000000002</v>
          </cell>
        </row>
        <row r="58">
          <cell r="B58">
            <v>51</v>
          </cell>
          <cell r="AZ58">
            <v>51</v>
          </cell>
          <cell r="DW58">
            <v>0.95250000000000001</v>
          </cell>
        </row>
        <row r="59">
          <cell r="B59">
            <v>52</v>
          </cell>
          <cell r="AZ59">
            <v>52</v>
          </cell>
          <cell r="DW59">
            <v>1.5473000000000001</v>
          </cell>
        </row>
        <row r="60">
          <cell r="B60">
            <v>53</v>
          </cell>
        </row>
        <row r="61">
          <cell r="B61">
            <v>54</v>
          </cell>
          <cell r="N61">
            <v>5.1672980344245989</v>
          </cell>
          <cell r="O61">
            <v>6.5229964702186738</v>
          </cell>
          <cell r="P61">
            <v>88.309705495356724</v>
          </cell>
          <cell r="U61">
            <v>1.3391985788563108</v>
          </cell>
          <cell r="V61">
            <v>1.4592275644310271</v>
          </cell>
          <cell r="W61">
            <v>97.20157385671267</v>
          </cell>
          <cell r="AB61">
            <v>2.7835655447370278</v>
          </cell>
          <cell r="AC61">
            <v>1.7480933228996107</v>
          </cell>
          <cell r="AD61">
            <v>95.468341132363363</v>
          </cell>
          <cell r="AI61">
            <v>0.69387817567080068</v>
          </cell>
          <cell r="AJ61">
            <v>0.39188800640270377</v>
          </cell>
          <cell r="AK61">
            <v>98.914233817926487</v>
          </cell>
          <cell r="AP61">
            <v>0.76846697954174759</v>
          </cell>
          <cell r="AQ61">
            <v>1.1810715369336242</v>
          </cell>
          <cell r="AR61">
            <v>98.050461483524629</v>
          </cell>
          <cell r="AW61">
            <v>1.989843601407506</v>
          </cell>
          <cell r="AX61">
            <v>2.0266862465899953</v>
          </cell>
          <cell r="AY61">
            <v>95.983470152002496</v>
          </cell>
          <cell r="AZ61" t="str">
            <v>ytd</v>
          </cell>
          <cell r="BD61">
            <v>3.9059431370974949</v>
          </cell>
          <cell r="BE61">
            <v>2.826647867331693</v>
          </cell>
          <cell r="BF61">
            <v>93.267408995570833</v>
          </cell>
          <cell r="BK61">
            <v>1.9248932928675928</v>
          </cell>
          <cell r="BL61">
            <v>2.7236884219560222</v>
          </cell>
          <cell r="BM61">
            <v>95.351418285176379</v>
          </cell>
          <cell r="BR61">
            <v>2.5331717894513441</v>
          </cell>
          <cell r="BS61">
            <v>1.032836692245668</v>
          </cell>
          <cell r="BT61">
            <v>96.433991518302975</v>
          </cell>
          <cell r="BY61">
            <v>1.2318925890584189</v>
          </cell>
          <cell r="BZ61">
            <v>0.60540875391429727</v>
          </cell>
          <cell r="CA61">
            <v>98.162698657027278</v>
          </cell>
          <cell r="CF61">
            <v>1.4168321672898885</v>
          </cell>
          <cell r="CG61">
            <v>0.4776699043781919</v>
          </cell>
          <cell r="CH61">
            <v>98.105497928331914</v>
          </cell>
          <cell r="CM61">
            <v>2.1841197393816971</v>
          </cell>
          <cell r="CN61">
            <v>1.7960402569824676</v>
          </cell>
          <cell r="CO61">
            <v>96.019840003635835</v>
          </cell>
          <cell r="CP61" t="str">
            <v>ytd</v>
          </cell>
          <cell r="CT61">
            <v>2.0840000000000001</v>
          </cell>
          <cell r="CW61">
            <v>1.8219999999999998</v>
          </cell>
          <cell r="CZ61">
            <v>2.0380000000000003</v>
          </cell>
          <cell r="DC61">
            <v>1.514</v>
          </cell>
          <cell r="DF61">
            <v>1.6219999999999999</v>
          </cell>
          <cell r="DG61">
            <v>1.8417574318111662</v>
          </cell>
          <cell r="DH61">
            <v>94.86</v>
          </cell>
          <cell r="DI61">
            <v>97.259999999999991</v>
          </cell>
          <cell r="DJ61">
            <v>95.08</v>
          </cell>
          <cell r="DK61">
            <v>91.089999999999989</v>
          </cell>
          <cell r="DL61">
            <v>98.78</v>
          </cell>
          <cell r="DM61">
            <v>95.188000000000002</v>
          </cell>
          <cell r="DP61">
            <v>1.3800000000000001</v>
          </cell>
          <cell r="DQ61">
            <v>1.1824999999999999</v>
          </cell>
          <cell r="DR61">
            <v>0.59750000000000003</v>
          </cell>
          <cell r="DS61">
            <v>0.33750000000000002</v>
          </cell>
          <cell r="DT61">
            <v>0.53500000000000003</v>
          </cell>
          <cell r="DU61">
            <v>0.9114838388966735</v>
          </cell>
        </row>
        <row r="62">
          <cell r="B62" t="str">
            <v>obj</v>
          </cell>
          <cell r="P62">
            <v>98.5</v>
          </cell>
          <cell r="W62">
            <v>98.5</v>
          </cell>
          <cell r="AD62">
            <v>98.5</v>
          </cell>
          <cell r="AK62">
            <v>98.5</v>
          </cell>
          <cell r="AR62">
            <v>98.5</v>
          </cell>
          <cell r="AY62">
            <v>98.5</v>
          </cell>
          <cell r="BF62">
            <v>98.5</v>
          </cell>
          <cell r="BM62">
            <v>98.5</v>
          </cell>
          <cell r="BT62">
            <v>98.5</v>
          </cell>
          <cell r="CA62">
            <v>98.5</v>
          </cell>
          <cell r="CH62">
            <v>98.5</v>
          </cell>
          <cell r="CO62">
            <v>98.5</v>
          </cell>
          <cell r="CT62">
            <v>1.5</v>
          </cell>
          <cell r="CW62">
            <v>1.5</v>
          </cell>
          <cell r="CZ62">
            <v>1.5</v>
          </cell>
          <cell r="DC62">
            <v>1.5</v>
          </cell>
          <cell r="DF62">
            <v>1.5</v>
          </cell>
          <cell r="DG62">
            <v>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B9">
            <v>200301</v>
          </cell>
          <cell r="C9">
            <v>69.087324137035822</v>
          </cell>
          <cell r="D9">
            <v>20.629392097101864</v>
          </cell>
          <cell r="E9">
            <v>6.4175918504842802</v>
          </cell>
          <cell r="F9">
            <v>3.7378264487667101</v>
          </cell>
          <cell r="G9">
            <v>0.12786546661132192</v>
          </cell>
          <cell r="H9">
            <v>5473568</v>
          </cell>
          <cell r="I9">
            <v>1139487</v>
          </cell>
          <cell r="J9">
            <v>404037</v>
          </cell>
          <cell r="K9">
            <v>201603</v>
          </cell>
          <cell r="L9">
            <v>8853</v>
          </cell>
          <cell r="M9">
            <v>7227548</v>
          </cell>
          <cell r="N9">
            <v>3372.5087681005207</v>
          </cell>
          <cell r="O9">
            <v>2325.845447754426</v>
          </cell>
          <cell r="P9">
            <v>2340.5189269792354</v>
          </cell>
          <cell r="Q9">
            <v>553.0495539193754</v>
          </cell>
          <cell r="R9">
            <v>613.07730324643762</v>
          </cell>
          <cell r="S9">
            <v>9204.9999999999964</v>
          </cell>
          <cell r="T9">
            <v>2341</v>
          </cell>
          <cell r="U9">
            <v>4230.1994825082693</v>
          </cell>
          <cell r="V9">
            <v>2917.3505203446612</v>
          </cell>
          <cell r="W9">
            <v>2935.755733938322</v>
          </cell>
          <cell r="X9">
            <v>693.70017920185865</v>
          </cell>
          <cell r="Y9">
            <v>768.99408400688424</v>
          </cell>
          <cell r="Z9">
            <v>11545.999999999995</v>
          </cell>
          <cell r="AA9">
            <v>1293.9266865860623</v>
          </cell>
          <cell r="AB9">
            <v>390.58967787846723</v>
          </cell>
          <cell r="AC9">
            <v>137.62623209049602</v>
          </cell>
          <cell r="AD9">
            <v>290.61978941962457</v>
          </cell>
          <cell r="AE9">
            <v>11.512442272469739</v>
          </cell>
          <cell r="AF9">
            <v>625.97852069980968</v>
          </cell>
          <cell r="AG9">
            <v>4993319.5139198499</v>
          </cell>
          <cell r="AH9">
            <v>1490999.2159262437</v>
          </cell>
          <cell r="AI9">
            <v>463834.53143783956</v>
          </cell>
          <cell r="AJ9">
            <v>270153.20074130938</v>
          </cell>
          <cell r="AK9">
            <v>9241.5379747572661</v>
          </cell>
          <cell r="AL9">
            <v>3859.0436117322724</v>
          </cell>
          <cell r="AM9">
            <v>3817.3031710023097</v>
          </cell>
          <cell r="AN9">
            <v>3370.2479853756772</v>
          </cell>
          <cell r="AO9">
            <v>929.57606665675621</v>
          </cell>
          <cell r="AP9">
            <v>802.7434801438269</v>
          </cell>
          <cell r="AQ9">
            <v>12778.914314910842</v>
          </cell>
          <cell r="AR9">
            <v>565.58388466277358</v>
          </cell>
          <cell r="AS9">
            <v>67.339806145089881</v>
          </cell>
          <cell r="AT9">
            <v>20.752158837974559</v>
          </cell>
          <cell r="AU9">
            <v>5.4877216924344978</v>
          </cell>
          <cell r="AV9">
            <v>6.0305733859197357</v>
          </cell>
          <cell r="AW9">
            <v>0.38973993858131811</v>
          </cell>
          <cell r="AX9">
            <v>8031946</v>
          </cell>
          <cell r="AY9">
            <v>1915141</v>
          </cell>
          <cell r="AZ9">
            <v>468788</v>
          </cell>
          <cell r="BA9">
            <v>545462</v>
          </cell>
          <cell r="BB9">
            <v>39463</v>
          </cell>
          <cell r="BC9">
            <v>11000800</v>
          </cell>
          <cell r="BD9">
            <v>4452.2293427454206</v>
          </cell>
          <cell r="BE9">
            <v>4727.06381458132</v>
          </cell>
          <cell r="BF9">
            <v>3393.0689898944702</v>
          </cell>
          <cell r="BG9">
            <v>1322.0423930609281</v>
          </cell>
          <cell r="BH9">
            <v>1104.5954597178588</v>
          </cell>
          <cell r="BI9">
            <v>14998.999999999998</v>
          </cell>
          <cell r="BJ9">
            <v>2463</v>
          </cell>
          <cell r="BK9">
            <v>5183.3341411441124</v>
          </cell>
          <cell r="BL9">
            <v>5503.2994419773995</v>
          </cell>
          <cell r="BM9">
            <v>3950.248063306703</v>
          </cell>
          <cell r="BN9">
            <v>1539.13622692379</v>
          </cell>
          <cell r="BO9">
            <v>1285.9821266479933</v>
          </cell>
          <cell r="BP9">
            <v>17461.999999999996</v>
          </cell>
          <cell r="BQ9">
            <v>1549.5713340655125</v>
          </cell>
          <cell r="BR9">
            <v>347.99869063855039</v>
          </cell>
          <cell r="BS9">
            <v>118.67305356200427</v>
          </cell>
          <cell r="BT9">
            <v>354.39488101075568</v>
          </cell>
          <cell r="BU9">
            <v>30.687051695549769</v>
          </cell>
          <cell r="BV9">
            <v>629.98511052571303</v>
          </cell>
          <cell r="BW9">
            <v>7407917.3944090474</v>
          </cell>
          <cell r="BX9">
            <v>2282903.4894479052</v>
          </cell>
          <cell r="BY9">
            <v>603693.2879413343</v>
          </cell>
          <cell r="BZ9">
            <v>663411.3170382583</v>
          </cell>
          <cell r="CA9">
            <v>42874.511163453644</v>
          </cell>
          <cell r="CB9">
            <v>4780.6236676909621</v>
          </cell>
          <cell r="CC9">
            <v>6560.0921809761867</v>
          </cell>
          <cell r="CD9">
            <v>5087.0291934126126</v>
          </cell>
          <cell r="CE9">
            <v>1871.9551341886458</v>
          </cell>
          <cell r="CF9">
            <v>1397.1531572605033</v>
          </cell>
          <cell r="CG9">
            <v>19696.85333352891</v>
          </cell>
          <cell r="CH9">
            <v>558.50545331897865</v>
          </cell>
          <cell r="CI9">
            <v>68.571200753097358</v>
          </cell>
          <cell r="CJ9">
            <v>21.238508785434039</v>
          </cell>
          <cell r="CK9">
            <v>5.4799377289006879</v>
          </cell>
          <cell r="CL9">
            <v>4.4051570787563152</v>
          </cell>
          <cell r="CM9">
            <v>0.30519565381159303</v>
          </cell>
          <cell r="CN9">
            <v>3975764</v>
          </cell>
          <cell r="CO9">
            <v>1044984</v>
          </cell>
          <cell r="CP9">
            <v>309974</v>
          </cell>
          <cell r="CQ9">
            <v>264325</v>
          </cell>
          <cell r="CR9">
            <v>10559</v>
          </cell>
          <cell r="CS9">
            <v>5605606</v>
          </cell>
          <cell r="CT9">
            <v>2914.0355148928593</v>
          </cell>
          <cell r="CU9">
            <v>2404.9247209798409</v>
          </cell>
          <cell r="CV9">
            <v>1427.5941389639408</v>
          </cell>
          <cell r="CW9">
            <v>649.33857049576045</v>
          </cell>
          <cell r="CX9">
            <v>295.04941827515597</v>
          </cell>
          <cell r="CY9">
            <v>7690.942363607558</v>
          </cell>
          <cell r="CZ9">
            <v>994</v>
          </cell>
          <cell r="DA9">
            <v>3290.6540311763215</v>
          </cell>
          <cell r="DB9">
            <v>2715.7442616339804</v>
          </cell>
          <cell r="DC9">
            <v>1612.1006021569037</v>
          </cell>
          <cell r="DD9">
            <v>733.26099619575371</v>
          </cell>
          <cell r="DE9">
            <v>333.1824724445982</v>
          </cell>
          <cell r="DF9">
            <v>8684.9423636075571</v>
          </cell>
          <cell r="DG9">
            <v>1208.1987235159966</v>
          </cell>
          <cell r="DH9">
            <v>384.78733611362401</v>
          </cell>
          <cell r="DI9">
            <v>192.27956343746257</v>
          </cell>
          <cell r="DJ9">
            <v>360.47874000028628</v>
          </cell>
          <cell r="DK9">
            <v>31.691342952489066</v>
          </cell>
          <cell r="DL9">
            <v>645.43963164213085</v>
          </cell>
          <cell r="DM9">
            <v>3843831.3436876708</v>
          </cell>
          <cell r="DN9">
            <v>1190547.1227868176</v>
          </cell>
          <cell r="DO9">
            <v>307183.7181275207</v>
          </cell>
          <cell r="DP9">
            <v>246935.74951618872</v>
          </cell>
          <cell r="DQ9">
            <v>17108.065881801889</v>
          </cell>
          <cell r="DR9">
            <v>3181.4562198027174</v>
          </cell>
          <cell r="DS9">
            <v>3094.0392550633746</v>
          </cell>
          <cell r="DT9">
            <v>1597.589013808167</v>
          </cell>
          <cell r="DU9">
            <v>685.02167288975932</v>
          </cell>
          <cell r="DV9">
            <v>539.83404576606017</v>
          </cell>
          <cell r="DW9">
            <v>9097.9402073300771</v>
          </cell>
          <cell r="DX9">
            <v>616.14012317685331</v>
          </cell>
          <cell r="DY9">
            <v>73.272791691766557</v>
          </cell>
          <cell r="DZ9">
            <v>19.574099069543898</v>
          </cell>
          <cell r="EA9">
            <v>3.7190950190033636</v>
          </cell>
          <cell r="EB9">
            <v>2.532960367088795</v>
          </cell>
          <cell r="EC9">
            <v>0.90105385259738391</v>
          </cell>
          <cell r="ED9">
            <v>4158989</v>
          </cell>
          <cell r="EE9">
            <v>914637</v>
          </cell>
          <cell r="EF9">
            <v>185703</v>
          </cell>
          <cell r="EG9">
            <v>118011</v>
          </cell>
          <cell r="EH9">
            <v>39697</v>
          </cell>
          <cell r="EI9">
            <v>5417037</v>
          </cell>
          <cell r="EJ9">
            <v>3733.7036520852121</v>
          </cell>
          <cell r="EK9">
            <v>2551.7522136963025</v>
          </cell>
          <cell r="EL9">
            <v>2907.8966080592077</v>
          </cell>
          <cell r="EM9">
            <v>580.09178880879335</v>
          </cell>
          <cell r="EN9">
            <v>374.55573735048466</v>
          </cell>
          <cell r="EO9">
            <v>10148</v>
          </cell>
          <cell r="EP9">
            <v>1226</v>
          </cell>
          <cell r="EQ9">
            <v>4184.7797929461176</v>
          </cell>
          <cell r="ER9">
            <v>2860.0344578815279</v>
          </cell>
          <cell r="ES9">
            <v>3259.2053626394786</v>
          </cell>
          <cell r="ET9">
            <v>650.17382793764443</v>
          </cell>
          <cell r="EU9">
            <v>419.80655859523182</v>
          </cell>
          <cell r="EV9">
            <v>11374</v>
          </cell>
          <cell r="EW9">
            <v>993.8370011751656</v>
          </cell>
          <cell r="EX9">
            <v>319.79929384399298</v>
          </cell>
          <cell r="EY9">
            <v>56.977999032748215</v>
          </cell>
          <cell r="EZ9">
            <v>181.50684467618706</v>
          </cell>
          <cell r="FA9">
            <v>94.560218717961874</v>
          </cell>
          <cell r="FB9">
            <v>476.26490240900301</v>
          </cell>
          <cell r="FC9">
            <v>3969214.2368759201</v>
          </cell>
          <cell r="FD9">
            <v>1060336.1890138488</v>
          </cell>
          <cell r="FE9">
            <v>201464.75324456923</v>
          </cell>
          <cell r="FF9">
            <v>137211.40028053586</v>
          </cell>
          <cell r="FG9">
            <v>48810.42058512575</v>
          </cell>
          <cell r="FH9">
            <v>3993.8281953504556</v>
          </cell>
          <cell r="FI9">
            <v>3315.6301762539551</v>
          </cell>
          <cell r="FJ9">
            <v>3535.8341230757678</v>
          </cell>
          <cell r="FK9">
            <v>755.95716803586436</v>
          </cell>
          <cell r="FL9">
            <v>516.18345692187074</v>
          </cell>
          <cell r="FM9">
            <v>12117.433119637913</v>
          </cell>
          <cell r="FN9">
            <v>447.04492663722402</v>
          </cell>
          <cell r="FO9">
            <v>70.57606669005321</v>
          </cell>
          <cell r="FP9">
            <v>17.199764496935536</v>
          </cell>
          <cell r="FQ9">
            <v>7.2317890002063994</v>
          </cell>
          <cell r="FR9">
            <v>4.7053814589982688</v>
          </cell>
          <cell r="FS9">
            <v>0.28699835380658612</v>
          </cell>
          <cell r="FT9">
            <v>2362947</v>
          </cell>
          <cell r="FU9">
            <v>446129</v>
          </cell>
          <cell r="FV9">
            <v>231643</v>
          </cell>
          <cell r="FW9">
            <v>142933</v>
          </cell>
          <cell r="FX9">
            <v>6802</v>
          </cell>
          <cell r="FY9">
            <v>3190454</v>
          </cell>
          <cell r="FZ9">
            <v>2314.3378662985638</v>
          </cell>
          <cell r="GA9">
            <v>1195.2418078072428</v>
          </cell>
          <cell r="GB9">
            <v>1585.2531063955585</v>
          </cell>
          <cell r="GC9">
            <v>434.2410713487136</v>
          </cell>
          <cell r="GD9">
            <v>262.92614814992129</v>
          </cell>
          <cell r="GE9">
            <v>5792</v>
          </cell>
          <cell r="GF9">
            <v>1366</v>
          </cell>
          <cell r="GG9">
            <v>2860.1571904290604</v>
          </cell>
          <cell r="GH9">
            <v>1477.1306733916167</v>
          </cell>
          <cell r="GI9">
            <v>1959.1232278279363</v>
          </cell>
          <cell r="GJ9">
            <v>536.65358921168718</v>
          </cell>
          <cell r="GK9">
            <v>324.935319139699</v>
          </cell>
          <cell r="GL9">
            <v>7158</v>
          </cell>
          <cell r="GM9">
            <v>826.1598376156129</v>
          </cell>
          <cell r="GN9">
            <v>302.02405788219818</v>
          </cell>
          <cell r="GO9">
            <v>118.23809585312338</v>
          </cell>
          <cell r="GP9">
            <v>266.34127279379652</v>
          </cell>
          <cell r="GQ9">
            <v>20.933396892677049</v>
          </cell>
          <cell r="GR9">
            <v>445.71863649063982</v>
          </cell>
          <cell r="GS9">
            <v>2251696.9427554701</v>
          </cell>
          <cell r="GT9">
            <v>548750.57438305963</v>
          </cell>
          <cell r="GU9">
            <v>230726.90142864507</v>
          </cell>
          <cell r="GV9">
            <v>150123.03097386862</v>
          </cell>
          <cell r="GW9">
            <v>9156.5504589563789</v>
          </cell>
          <cell r="GX9">
            <v>2725.4979487433234</v>
          </cell>
          <cell r="GY9">
            <v>1816.9101436187409</v>
          </cell>
          <cell r="GZ9">
            <v>1951.3753140549259</v>
          </cell>
          <cell r="HA9">
            <v>563.64914607168316</v>
          </cell>
          <cell r="HB9">
            <v>437.41350273445283</v>
          </cell>
          <cell r="HC9">
            <v>7494.8460552231263</v>
          </cell>
          <cell r="HD9">
            <v>425.68639522309951</v>
          </cell>
          <cell r="HE9">
            <v>24003214</v>
          </cell>
          <cell r="HF9">
            <v>5460378</v>
          </cell>
          <cell r="HG9">
            <v>1600145</v>
          </cell>
          <cell r="HH9">
            <v>1272334</v>
          </cell>
          <cell r="HI9">
            <v>105374</v>
          </cell>
          <cell r="HJ9">
            <v>32441445</v>
          </cell>
          <cell r="HK9">
            <v>16786.815144122578</v>
          </cell>
          <cell r="HL9">
            <v>13204.828004819132</v>
          </cell>
          <cell r="HM9">
            <v>11654.331770292414</v>
          </cell>
          <cell r="HN9">
            <v>3538.7633776335706</v>
          </cell>
          <cell r="HO9">
            <v>2650.2040667398583</v>
          </cell>
          <cell r="HP9">
            <v>47834.942363607552</v>
          </cell>
          <cell r="HQ9">
            <v>8390</v>
          </cell>
          <cell r="HR9">
            <v>19749.124638203881</v>
          </cell>
          <cell r="HS9">
            <v>15473.559355229187</v>
          </cell>
          <cell r="HT9">
            <v>13716.432989869343</v>
          </cell>
          <cell r="HU9">
            <v>4152.9248194707343</v>
          </cell>
          <cell r="HV9">
            <v>3132.9005608344064</v>
          </cell>
          <cell r="HW9">
            <v>56224.942363607552</v>
          </cell>
          <cell r="HX9">
            <v>1215.4064769821116</v>
          </cell>
          <cell r="HY9">
            <v>352.88441881051119</v>
          </cell>
          <cell r="HZ9">
            <v>116.65897403368879</v>
          </cell>
          <cell r="IA9">
            <v>306.37058345837124</v>
          </cell>
          <cell r="IB9">
            <v>33.634645579665332</v>
          </cell>
          <cell r="IC9">
            <v>576.99383291850586</v>
          </cell>
          <cell r="ID9">
            <v>22465979.431647956</v>
          </cell>
          <cell r="IE9">
            <v>6573536.5915578743</v>
          </cell>
          <cell r="IF9">
            <v>1806903.192179909</v>
          </cell>
          <cell r="IG9">
            <v>1467834.698550161</v>
          </cell>
          <cell r="IH9">
            <v>127191.08606409492</v>
          </cell>
          <cell r="II9">
            <v>18484.334136042795</v>
          </cell>
          <cell r="IJ9">
            <v>18628.015976777016</v>
          </cell>
          <cell r="IK9">
            <v>15488.762927557646</v>
          </cell>
          <cell r="IL9">
            <v>4791.0431934455164</v>
          </cell>
          <cell r="IM9">
            <v>3781.5497642999244</v>
          </cell>
          <cell r="IN9">
            <v>61173.705998122903</v>
          </cell>
          <cell r="IO9">
            <v>530.31681619870233</v>
          </cell>
        </row>
        <row r="10">
          <cell r="B10">
            <v>200302</v>
          </cell>
          <cell r="C10">
            <v>69.087324137035822</v>
          </cell>
          <cell r="D10">
            <v>20.629392097101864</v>
          </cell>
          <cell r="E10">
            <v>6.4175918504842802</v>
          </cell>
          <cell r="F10">
            <v>3.7378264487667101</v>
          </cell>
          <cell r="G10">
            <v>0.12786546661132192</v>
          </cell>
          <cell r="H10">
            <v>7589300</v>
          </cell>
          <cell r="I10">
            <v>1721091</v>
          </cell>
          <cell r="J10">
            <v>630126</v>
          </cell>
          <cell r="K10">
            <v>412209</v>
          </cell>
          <cell r="L10">
            <v>12274</v>
          </cell>
          <cell r="M10">
            <v>10365000</v>
          </cell>
          <cell r="N10">
            <v>4694.2490143917021</v>
          </cell>
          <cell r="O10">
            <v>3712.183020658314</v>
          </cell>
          <cell r="P10">
            <v>4262.0122917825547</v>
          </cell>
          <cell r="Q10">
            <v>1075.0133452486725</v>
          </cell>
          <cell r="R10">
            <v>732.5423279187537</v>
          </cell>
          <cell r="S10">
            <v>14475.999999999998</v>
          </cell>
          <cell r="T10">
            <v>2811</v>
          </cell>
          <cell r="U10">
            <v>5605.7946056776291</v>
          </cell>
          <cell r="V10">
            <v>4433.0276235230922</v>
          </cell>
          <cell r="W10">
            <v>5089.6246537748702</v>
          </cell>
          <cell r="X10">
            <v>1283.7631734811966</v>
          </cell>
          <cell r="Y10">
            <v>874.78994354320912</v>
          </cell>
          <cell r="Z10">
            <v>17286.999999999996</v>
          </cell>
          <cell r="AA10">
            <v>1353.8312645835165</v>
          </cell>
          <cell r="AB10">
            <v>388.24278713431181</v>
          </cell>
          <cell r="AC10">
            <v>123.80598626907555</v>
          </cell>
          <cell r="AD10">
            <v>321.09427074637739</v>
          </cell>
          <cell r="AE10">
            <v>14.030796867972615</v>
          </cell>
          <cell r="AF10">
            <v>599.58350205356624</v>
          </cell>
          <cell r="AG10">
            <v>7160901.1468037628</v>
          </cell>
          <cell r="AH10">
            <v>2138236.4908646084</v>
          </cell>
          <cell r="AI10">
            <v>665183.39530269569</v>
          </cell>
          <cell r="AJ10">
            <v>387425.71141466952</v>
          </cell>
          <cell r="AK10">
            <v>13253.255614263519</v>
          </cell>
          <cell r="AL10">
            <v>5289.3601544995299</v>
          </cell>
          <cell r="AM10">
            <v>5507.4725448148247</v>
          </cell>
          <cell r="AN10">
            <v>5372.7886295983271</v>
          </cell>
          <cell r="AO10">
            <v>1206.5793342064496</v>
          </cell>
          <cell r="AP10">
            <v>944.58324348747783</v>
          </cell>
          <cell r="AQ10">
            <v>18320.783906606612</v>
          </cell>
          <cell r="AR10">
            <v>565.75090088051877</v>
          </cell>
          <cell r="AS10">
            <v>67.339806145089881</v>
          </cell>
          <cell r="AT10">
            <v>20.752158837974559</v>
          </cell>
          <cell r="AU10">
            <v>5.4877216924344978</v>
          </cell>
          <cell r="AV10">
            <v>6.0305733859197357</v>
          </cell>
          <cell r="AW10">
            <v>0.38973993858131811</v>
          </cell>
          <cell r="AX10">
            <v>9689902</v>
          </cell>
          <cell r="AY10">
            <v>2765118</v>
          </cell>
          <cell r="AZ10">
            <v>893094</v>
          </cell>
          <cell r="BA10">
            <v>989348</v>
          </cell>
          <cell r="BB10">
            <v>51665</v>
          </cell>
          <cell r="BC10">
            <v>14389127</v>
          </cell>
          <cell r="BD10">
            <v>5696.5461268661338</v>
          </cell>
          <cell r="BE10">
            <v>5818.4978063863209</v>
          </cell>
          <cell r="BF10">
            <v>4086.8480699334687</v>
          </cell>
          <cell r="BG10">
            <v>2037.0297096562558</v>
          </cell>
          <cell r="BH10">
            <v>1697.0782871578217</v>
          </cell>
          <cell r="BI10">
            <v>19336.000000000004</v>
          </cell>
          <cell r="BJ10">
            <v>3482</v>
          </cell>
          <cell r="BK10">
            <v>6722.3722343210302</v>
          </cell>
          <cell r="BL10">
            <v>6866.2848027577093</v>
          </cell>
          <cell r="BM10">
            <v>4822.801989022646</v>
          </cell>
          <cell r="BN10">
            <v>2403.8551879880247</v>
          </cell>
          <cell r="BO10">
            <v>2002.6857859105903</v>
          </cell>
          <cell r="BP10">
            <v>22818.000000000004</v>
          </cell>
          <cell r="BQ10">
            <v>1441.4408578162727</v>
          </cell>
          <cell r="BR10">
            <v>402.70948255590042</v>
          </cell>
          <cell r="BS10">
            <v>185.1815608504773</v>
          </cell>
          <cell r="BT10">
            <v>411.56722124682688</v>
          </cell>
          <cell r="BU10">
            <v>25.79785624059279</v>
          </cell>
          <cell r="BV10">
            <v>630.60421596984827</v>
          </cell>
          <cell r="BW10">
            <v>9689610.2277707867</v>
          </cell>
          <cell r="BX10">
            <v>2986054.4904378839</v>
          </cell>
          <cell r="BY10">
            <v>789635.24373094935</v>
          </cell>
          <cell r="BZ10">
            <v>867746.86332819087</v>
          </cell>
          <cell r="CA10">
            <v>56080.174732187865</v>
          </cell>
          <cell r="CB10">
            <v>6722.1698172550568</v>
          </cell>
          <cell r="CC10">
            <v>7414.9098041747438</v>
          </cell>
          <cell r="CD10">
            <v>4264.1137708550323</v>
          </cell>
          <cell r="CE10">
            <v>2108.396438130776</v>
          </cell>
          <cell r="CF10">
            <v>2173.8308101719713</v>
          </cell>
          <cell r="CG10">
            <v>22683.420640587578</v>
          </cell>
          <cell r="CH10">
            <v>634.34555255098746</v>
          </cell>
          <cell r="CI10">
            <v>68.571200753097358</v>
          </cell>
          <cell r="CJ10">
            <v>21.238508785434039</v>
          </cell>
          <cell r="CK10">
            <v>5.4799377289006879</v>
          </cell>
          <cell r="CL10">
            <v>4.4051570787563152</v>
          </cell>
          <cell r="CM10">
            <v>0.30519565381159303</v>
          </cell>
          <cell r="CN10">
            <v>6054712</v>
          </cell>
          <cell r="CO10">
            <v>1311906</v>
          </cell>
          <cell r="CP10">
            <v>435623</v>
          </cell>
          <cell r="CQ10">
            <v>392159</v>
          </cell>
          <cell r="CR10">
            <v>12750</v>
          </cell>
          <cell r="CS10">
            <v>8207150</v>
          </cell>
          <cell r="CT10">
            <v>3556.4003789586209</v>
          </cell>
          <cell r="CU10">
            <v>2990.1872499280739</v>
          </cell>
          <cell r="CV10">
            <v>2101.8399932871607</v>
          </cell>
          <cell r="CW10">
            <v>911.18872020613503</v>
          </cell>
          <cell r="CX10">
            <v>276.29433113097252</v>
          </cell>
          <cell r="CY10">
            <v>9835.9106735109617</v>
          </cell>
          <cell r="CZ10">
            <v>1385</v>
          </cell>
          <cell r="DA10">
            <v>4057.1790753454065</v>
          </cell>
          <cell r="DB10">
            <v>3411.2371637203564</v>
          </cell>
          <cell r="DC10">
            <v>2397.8012405301279</v>
          </cell>
          <cell r="DD10">
            <v>1039.4937058221769</v>
          </cell>
          <cell r="DE10">
            <v>315.19948809289542</v>
          </cell>
          <cell r="DF10">
            <v>11220.910673510964</v>
          </cell>
          <cell r="DG10">
            <v>1492.3452693506101</v>
          </cell>
          <cell r="DH10">
            <v>384.58363843844029</v>
          </cell>
          <cell r="DI10">
            <v>181.67602578422574</v>
          </cell>
          <cell r="DJ10">
            <v>377.25961956626361</v>
          </cell>
          <cell r="DK10">
            <v>40.450573308806668</v>
          </cell>
          <cell r="DL10">
            <v>731.41567906555906</v>
          </cell>
          <cell r="DM10">
            <v>5627741.3026078297</v>
          </cell>
          <cell r="DN10">
            <v>1743076.2737837497</v>
          </cell>
          <cell r="DO10">
            <v>449746.70931747282</v>
          </cell>
          <cell r="DP10">
            <v>361537.84918914892</v>
          </cell>
          <cell r="DQ10">
            <v>25047.865101798157</v>
          </cell>
          <cell r="DR10">
            <v>3771.0718948147473</v>
          </cell>
          <cell r="DS10">
            <v>4532.372414129004</v>
          </cell>
          <cell r="DT10">
            <v>2475.542424357252</v>
          </cell>
          <cell r="DU10">
            <v>958.32638967512594</v>
          </cell>
          <cell r="DV10">
            <v>619.22151042405324</v>
          </cell>
          <cell r="DW10">
            <v>12356.534633400184</v>
          </cell>
          <cell r="DX10">
            <v>664.19511970741053</v>
          </cell>
          <cell r="DY10">
            <v>73.272791691766557</v>
          </cell>
          <cell r="DZ10">
            <v>19.574099069543898</v>
          </cell>
          <cell r="EA10">
            <v>3.7190950190033636</v>
          </cell>
          <cell r="EB10">
            <v>2.532960367088795</v>
          </cell>
          <cell r="EC10">
            <v>0.90105385259738391</v>
          </cell>
          <cell r="ED10">
            <v>5639234</v>
          </cell>
          <cell r="EE10">
            <v>1217385</v>
          </cell>
          <cell r="EF10">
            <v>262428</v>
          </cell>
          <cell r="EG10">
            <v>173898</v>
          </cell>
          <cell r="EH10">
            <v>53181</v>
          </cell>
          <cell r="EI10">
            <v>7346126</v>
          </cell>
          <cell r="EJ10">
            <v>4386.3657038332667</v>
          </cell>
          <cell r="EK10">
            <v>3005.3688857782176</v>
          </cell>
          <cell r="EL10">
            <v>3813.4839323862411</v>
          </cell>
          <cell r="EM10">
            <v>865.44172524904741</v>
          </cell>
          <cell r="EN10">
            <v>545.33975275322655</v>
          </cell>
          <cell r="EO10">
            <v>12616</v>
          </cell>
          <cell r="EP10">
            <v>1373</v>
          </cell>
          <cell r="EQ10">
            <v>4863.7341337130283</v>
          </cell>
          <cell r="ER10">
            <v>3332.443353135026</v>
          </cell>
          <cell r="ES10">
            <v>4228.5056063848388</v>
          </cell>
          <cell r="ET10">
            <v>959.62779759899524</v>
          </cell>
          <cell r="EU10">
            <v>604.6891091681108</v>
          </cell>
          <cell r="EV10">
            <v>13988.999999999998</v>
          </cell>
          <cell r="EW10">
            <v>1159.4453654264498</v>
          </cell>
          <cell r="EX10">
            <v>365.31303641057667</v>
          </cell>
          <cell r="EY10">
            <v>62.061641730768059</v>
          </cell>
          <cell r="EZ10">
            <v>181.21400863448901</v>
          </cell>
          <cell r="FA10">
            <v>87.947672934216925</v>
          </cell>
          <cell r="FB10">
            <v>525.13589248695405</v>
          </cell>
          <cell r="FC10">
            <v>5382711.6013947036</v>
          </cell>
          <cell r="FD10">
            <v>1437937.9810135225</v>
          </cell>
          <cell r="FE10">
            <v>273209.40615571104</v>
          </cell>
          <cell r="FF10">
            <v>186074.46009640541</v>
          </cell>
          <cell r="FG10">
            <v>66192.551339658094</v>
          </cell>
          <cell r="FH10">
            <v>4642.4883499490425</v>
          </cell>
          <cell r="FI10">
            <v>3936.1803102953563</v>
          </cell>
          <cell r="FJ10">
            <v>4402.2265369796542</v>
          </cell>
          <cell r="FK10">
            <v>1026.821609976743</v>
          </cell>
          <cell r="FL10">
            <v>752.63561992332393</v>
          </cell>
          <cell r="FM10">
            <v>14760.35242712412</v>
          </cell>
          <cell r="FN10">
            <v>497.693130043461</v>
          </cell>
          <cell r="FO10">
            <v>70.57606669005321</v>
          </cell>
          <cell r="FP10">
            <v>17.199764496935536</v>
          </cell>
          <cell r="FQ10">
            <v>7.2317890002063994</v>
          </cell>
          <cell r="FR10">
            <v>4.7053814589982688</v>
          </cell>
          <cell r="FS10">
            <v>0.28699835380658612</v>
          </cell>
          <cell r="FT10">
            <v>3252113</v>
          </cell>
          <cell r="FU10">
            <v>635047</v>
          </cell>
          <cell r="FV10">
            <v>327597</v>
          </cell>
          <cell r="FW10">
            <v>204415</v>
          </cell>
          <cell r="FX10">
            <v>12352</v>
          </cell>
          <cell r="FY10">
            <v>4431524</v>
          </cell>
          <cell r="FZ10">
            <v>2874.5360528045303</v>
          </cell>
          <cell r="GA10">
            <v>1493.750399076833</v>
          </cell>
          <cell r="GB10">
            <v>2089.995587160699</v>
          </cell>
          <cell r="GC10">
            <v>523.46236809682887</v>
          </cell>
          <cell r="GD10">
            <v>415.25559286110945</v>
          </cell>
          <cell r="GE10">
            <v>7397</v>
          </cell>
          <cell r="GF10">
            <v>1735</v>
          </cell>
          <cell r="GG10">
            <v>3548.7715606612101</v>
          </cell>
          <cell r="GH10">
            <v>1844.1163504623007</v>
          </cell>
          <cell r="GI10">
            <v>2580.213559814993</v>
          </cell>
          <cell r="GJ10">
            <v>646.24284783834537</v>
          </cell>
          <cell r="GK10">
            <v>512.65568122315153</v>
          </cell>
          <cell r="GL10">
            <v>9132.0000000000018</v>
          </cell>
          <cell r="GM10">
            <v>916.40528121062368</v>
          </cell>
          <cell r="GN10">
            <v>344.36384658744572</v>
          </cell>
          <cell r="GO10">
            <v>126.96507184602558</v>
          </cell>
          <cell r="GP10">
            <v>316.31297844728095</v>
          </cell>
          <cell r="GQ10">
            <v>24.09414437879477</v>
          </cell>
          <cell r="GR10">
            <v>485.27420061322823</v>
          </cell>
          <cell r="GS10">
            <v>3127595.3336257134</v>
          </cell>
          <cell r="GT10">
            <v>762211.69162517751</v>
          </cell>
          <cell r="GU10">
            <v>320478.46517350664</v>
          </cell>
          <cell r="GV10">
            <v>208520.10864705846</v>
          </cell>
          <cell r="GW10">
            <v>12718.400928543779</v>
          </cell>
          <cell r="GX10">
            <v>3412.8953616395374</v>
          </cell>
          <cell r="GY10">
            <v>2213.390572728505</v>
          </cell>
          <cell r="GZ10">
            <v>2524.1466847052288</v>
          </cell>
          <cell r="HA10">
            <v>659.22084408500473</v>
          </cell>
          <cell r="HB10">
            <v>527.86273413955428</v>
          </cell>
          <cell r="HC10">
            <v>9337.5161972978312</v>
          </cell>
          <cell r="HD10">
            <v>474.59344716129453</v>
          </cell>
          <cell r="HE10">
            <v>32225261</v>
          </cell>
          <cell r="HF10">
            <v>7650547</v>
          </cell>
          <cell r="HG10">
            <v>2548868</v>
          </cell>
          <cell r="HH10">
            <v>2172029</v>
          </cell>
          <cell r="HI10">
            <v>142222</v>
          </cell>
          <cell r="HJ10">
            <v>44738927</v>
          </cell>
          <cell r="HK10">
            <v>21208.097276854256</v>
          </cell>
          <cell r="HL10">
            <v>17019.98736182776</v>
          </cell>
          <cell r="HM10">
            <v>16354.179874550126</v>
          </cell>
          <cell r="HN10">
            <v>5412.1358684569395</v>
          </cell>
          <cell r="HO10">
            <v>3666.5102918218845</v>
          </cell>
          <cell r="HP10">
            <v>63660.91067351096</v>
          </cell>
          <cell r="HQ10">
            <v>10786</v>
          </cell>
          <cell r="HR10">
            <v>24797.851609718306</v>
          </cell>
          <cell r="HS10">
            <v>19887.109293598482</v>
          </cell>
          <cell r="HT10">
            <v>19118.947049527476</v>
          </cell>
          <cell r="HU10">
            <v>6332.982712728739</v>
          </cell>
          <cell r="HV10">
            <v>4310.0200079379574</v>
          </cell>
          <cell r="HW10">
            <v>74446.910673510967</v>
          </cell>
          <cell r="HX10">
            <v>1299.5182609839831</v>
          </cell>
          <cell r="HY10">
            <v>384.69879594128122</v>
          </cell>
          <cell r="HZ10">
            <v>133.31633763078992</v>
          </cell>
          <cell r="IA10">
            <v>342.97093463312518</v>
          </cell>
          <cell r="IB10">
            <v>32.997990667807422</v>
          </cell>
          <cell r="IC10">
            <v>600.95075262698049</v>
          </cell>
          <cell r="ID10">
            <v>30988559.612202793</v>
          </cell>
          <cell r="IE10">
            <v>9067516.9277249426</v>
          </cell>
          <cell r="IF10">
            <v>2498253.2196803354</v>
          </cell>
          <cell r="IG10">
            <v>2011304.9926754732</v>
          </cell>
          <cell r="IH10">
            <v>173292.24771645141</v>
          </cell>
          <cell r="II10">
            <v>23846.190194155908</v>
          </cell>
          <cell r="IJ10">
            <v>23570.432305457409</v>
          </cell>
          <cell r="IK10">
            <v>18739.287802812807</v>
          </cell>
          <cell r="IL10">
            <v>5864.3598905165509</v>
          </cell>
          <cell r="IM10">
            <v>5251.5999977390729</v>
          </cell>
          <cell r="IN10">
            <v>77271.870190681759</v>
          </cell>
          <cell r="IO10">
            <v>578.98077126383669</v>
          </cell>
        </row>
        <row r="11">
          <cell r="B11">
            <v>200303</v>
          </cell>
          <cell r="C11">
            <v>69.087324137035822</v>
          </cell>
          <cell r="D11">
            <v>20.629392097101864</v>
          </cell>
          <cell r="E11">
            <v>6.4175918504842802</v>
          </cell>
          <cell r="F11">
            <v>3.7378264487667101</v>
          </cell>
          <cell r="G11">
            <v>0.12786546661132192</v>
          </cell>
          <cell r="H11">
            <v>7372650</v>
          </cell>
          <cell r="I11">
            <v>1983281</v>
          </cell>
          <cell r="J11">
            <v>651393</v>
          </cell>
          <cell r="K11">
            <v>346793</v>
          </cell>
          <cell r="L11">
            <v>12820</v>
          </cell>
          <cell r="M11">
            <v>10366937</v>
          </cell>
          <cell r="N11">
            <v>4020.8028848874055</v>
          </cell>
          <cell r="O11">
            <v>3958.4461101698844</v>
          </cell>
          <cell r="P11">
            <v>4151.0134316597205</v>
          </cell>
          <cell r="Q11">
            <v>1120.4943163231551</v>
          </cell>
          <cell r="R11">
            <v>696.24325695983293</v>
          </cell>
          <cell r="S11">
            <v>13946.999999999998</v>
          </cell>
          <cell r="T11">
            <v>2585</v>
          </cell>
          <cell r="U11">
            <v>4766.0366597087968</v>
          </cell>
          <cell r="V11">
            <v>4692.1223986038958</v>
          </cell>
          <cell r="W11">
            <v>4920.3810175807339</v>
          </cell>
          <cell r="X11">
            <v>1328.1717959026601</v>
          </cell>
          <cell r="Y11">
            <v>825.28812820391181</v>
          </cell>
          <cell r="Z11">
            <v>16532</v>
          </cell>
          <cell r="AA11">
            <v>1546.9142447700908</v>
          </cell>
          <cell r="AB11">
            <v>422.68313388203808</v>
          </cell>
          <cell r="AC11">
            <v>132.386698849651</v>
          </cell>
          <cell r="AD11">
            <v>261.10552947279723</v>
          </cell>
          <cell r="AE11">
            <v>15.533968758160109</v>
          </cell>
          <cell r="AF11">
            <v>627.08305105250429</v>
          </cell>
          <cell r="AG11">
            <v>7162239.3682722971</v>
          </cell>
          <cell r="AH11">
            <v>2138636.0821895287</v>
          </cell>
          <cell r="AI11">
            <v>665307.70405683946</v>
          </cell>
          <cell r="AJ11">
            <v>387498.11311298213</v>
          </cell>
          <cell r="AK11">
            <v>13255.732368351777</v>
          </cell>
          <cell r="AL11">
            <v>4630.0170759218654</v>
          </cell>
          <cell r="AM11">
            <v>5059.6674216633801</v>
          </cell>
          <cell r="AN11">
            <v>5025.4875288673566</v>
          </cell>
          <cell r="AO11">
            <v>1484.067050955935</v>
          </cell>
          <cell r="AP11">
            <v>853.33842076825624</v>
          </cell>
          <cell r="AQ11">
            <v>17052.577498176794</v>
          </cell>
          <cell r="AR11">
            <v>607.93959160182089</v>
          </cell>
          <cell r="AS11">
            <v>67.339806145089881</v>
          </cell>
          <cell r="AT11">
            <v>20.752158837974559</v>
          </cell>
          <cell r="AU11">
            <v>5.4877216924344978</v>
          </cell>
          <cell r="AV11">
            <v>6.0305733859197357</v>
          </cell>
          <cell r="AW11">
            <v>0.38973993858131811</v>
          </cell>
          <cell r="AX11">
            <v>9864180</v>
          </cell>
          <cell r="AY11">
            <v>3126014</v>
          </cell>
          <cell r="AZ11">
            <v>945297</v>
          </cell>
          <cell r="BA11">
            <v>1130874</v>
          </cell>
          <cell r="BB11">
            <v>53805</v>
          </cell>
          <cell r="BC11">
            <v>15120170</v>
          </cell>
          <cell r="BD11">
            <v>5009.0743504107359</v>
          </cell>
          <cell r="BE11">
            <v>5019.6532938897226</v>
          </cell>
          <cell r="BF11">
            <v>3862.7383419881785</v>
          </cell>
          <cell r="BG11">
            <v>1939.5754717889517</v>
          </cell>
          <cell r="BH11">
            <v>1740.9585419224081</v>
          </cell>
          <cell r="BI11">
            <v>17572</v>
          </cell>
          <cell r="BJ11">
            <v>3252</v>
          </cell>
          <cell r="BK11">
            <v>5936.0894760387637</v>
          </cell>
          <cell r="BL11">
            <v>5948.6262344616198</v>
          </cell>
          <cell r="BM11">
            <v>4577.6043269725606</v>
          </cell>
          <cell r="BN11">
            <v>2298.5271810000645</v>
          </cell>
          <cell r="BO11">
            <v>2063.1527815269878</v>
          </cell>
          <cell r="BP11">
            <v>20823.999999999993</v>
          </cell>
          <cell r="BQ11">
            <v>1661.7303428152682</v>
          </cell>
          <cell r="BR11">
            <v>525.5018346740892</v>
          </cell>
          <cell r="BS11">
            <v>206.50474188650128</v>
          </cell>
          <cell r="BT11">
            <v>491.99940263833156</v>
          </cell>
          <cell r="BU11">
            <v>26.079018714347299</v>
          </cell>
          <cell r="BV11">
            <v>726.09344986553981</v>
          </cell>
          <cell r="BW11">
            <v>10181893.166808037</v>
          </cell>
          <cell r="BX11">
            <v>3137761.694971778</v>
          </cell>
          <cell r="BY11">
            <v>829752.84902297321</v>
          </cell>
          <cell r="BZ11">
            <v>911832.94792582002</v>
          </cell>
          <cell r="CA11">
            <v>58929.341271390884</v>
          </cell>
          <cell r="CB11">
            <v>6127.2836539519949</v>
          </cell>
          <cell r="CC11">
            <v>5970.9814275297158</v>
          </cell>
          <cell r="CD11">
            <v>4018.0813352897258</v>
          </cell>
          <cell r="CE11">
            <v>1853.3212500587279</v>
          </cell>
          <cell r="CF11">
            <v>2259.6456529620523</v>
          </cell>
          <cell r="CG11">
            <v>20229.313319792214</v>
          </cell>
          <cell r="CH11">
            <v>747.43861845308084</v>
          </cell>
          <cell r="CI11">
            <v>68.571200753097358</v>
          </cell>
          <cell r="CJ11">
            <v>21.238508785434039</v>
          </cell>
          <cell r="CK11">
            <v>5.4799377289006879</v>
          </cell>
          <cell r="CL11">
            <v>4.4051570787563152</v>
          </cell>
          <cell r="CM11">
            <v>0.30519565381159303</v>
          </cell>
          <cell r="CN11">
            <v>5904014</v>
          </cell>
          <cell r="CO11">
            <v>1422320</v>
          </cell>
          <cell r="CP11">
            <v>430207</v>
          </cell>
          <cell r="CQ11">
            <v>414542</v>
          </cell>
          <cell r="CR11">
            <v>13542</v>
          </cell>
          <cell r="CS11">
            <v>8184625</v>
          </cell>
          <cell r="CT11">
            <v>3290.5576307811275</v>
          </cell>
          <cell r="CU11">
            <v>3081.1804321489021</v>
          </cell>
          <cell r="CV11">
            <v>1951.93915055968</v>
          </cell>
          <cell r="CW11">
            <v>956.56590332304791</v>
          </cell>
          <cell r="CX11">
            <v>319.6961700288831</v>
          </cell>
          <cell r="CY11">
            <v>9599.9392868416398</v>
          </cell>
          <cell r="CZ11">
            <v>1264</v>
          </cell>
          <cell r="DA11">
            <v>3723.8171255581756</v>
          </cell>
          <cell r="DB11">
            <v>3486.8717547569986</v>
          </cell>
          <cell r="DC11">
            <v>2208.9460974358153</v>
          </cell>
          <cell r="DD11">
            <v>1082.5145437959736</v>
          </cell>
          <cell r="DE11">
            <v>361.78976529467724</v>
          </cell>
          <cell r="DF11">
            <v>10863.93928684164</v>
          </cell>
          <cell r="DG11">
            <v>1585.4736688002711</v>
          </cell>
          <cell r="DH11">
            <v>407.90717297233147</v>
          </cell>
          <cell r="DI11">
            <v>194.75667627172618</v>
          </cell>
          <cell r="DJ11">
            <v>382.94358480058497</v>
          </cell>
          <cell r="DK11">
            <v>37.430577918560132</v>
          </cell>
          <cell r="DL11">
            <v>753.37543628517744</v>
          </cell>
          <cell r="DM11">
            <v>5612295.6396381948</v>
          </cell>
          <cell r="DN11">
            <v>1738292.2996798307</v>
          </cell>
          <cell r="DO11">
            <v>448512.3533440379</v>
          </cell>
          <cell r="DP11">
            <v>360545.58755715907</v>
          </cell>
          <cell r="DQ11">
            <v>24979.119780777095</v>
          </cell>
          <cell r="DR11">
            <v>3539.8226726054822</v>
          </cell>
          <cell r="DS11">
            <v>4261.4899047086383</v>
          </cell>
          <cell r="DT11">
            <v>2302.93698747595</v>
          </cell>
          <cell r="DU11">
            <v>941.51097411622789</v>
          </cell>
          <cell r="DV11">
            <v>667.34528745790692</v>
          </cell>
          <cell r="DW11">
            <v>11713.105826364206</v>
          </cell>
          <cell r="DX11">
            <v>698.75788038880376</v>
          </cell>
          <cell r="DY11">
            <v>73.272791691766557</v>
          </cell>
          <cell r="DZ11">
            <v>19.574099069543898</v>
          </cell>
          <cell r="EA11">
            <v>3.7190950190033636</v>
          </cell>
          <cell r="EB11">
            <v>2.532960367088795</v>
          </cell>
          <cell r="EC11">
            <v>0.90105385259738391</v>
          </cell>
          <cell r="ED11">
            <v>5460751</v>
          </cell>
          <cell r="EE11">
            <v>1514212</v>
          </cell>
          <cell r="EF11">
            <v>259494</v>
          </cell>
          <cell r="EG11">
            <v>204418</v>
          </cell>
          <cell r="EH11">
            <v>60888</v>
          </cell>
          <cell r="EI11">
            <v>7499763</v>
          </cell>
          <cell r="EJ11">
            <v>3934.8254873766405</v>
          </cell>
          <cell r="EK11">
            <v>3525.1704029134576</v>
          </cell>
          <cell r="EL11">
            <v>3584.6408861800751</v>
          </cell>
          <cell r="EM11">
            <v>853.37181721400202</v>
          </cell>
          <cell r="EN11">
            <v>637.99140631582554</v>
          </cell>
          <cell r="EO11">
            <v>12536</v>
          </cell>
          <cell r="EP11">
            <v>1492</v>
          </cell>
          <cell r="EQ11">
            <v>4403.1375188991315</v>
          </cell>
          <cell r="ER11">
            <v>3944.7264208734828</v>
          </cell>
          <cell r="ES11">
            <v>4011.2749163476465</v>
          </cell>
          <cell r="ET11">
            <v>954.93776738018664</v>
          </cell>
          <cell r="EU11">
            <v>713.92337649955334</v>
          </cell>
          <cell r="EV11">
            <v>14028.000000000002</v>
          </cell>
          <cell r="EW11">
            <v>1240.1954235045769</v>
          </cell>
          <cell r="EX11">
            <v>383.85729159506764</v>
          </cell>
          <cell r="EY11">
            <v>64.691153164908215</v>
          </cell>
          <cell r="EZ11">
            <v>214.06421128447803</v>
          </cell>
          <cell r="FA11">
            <v>85.286463511729664</v>
          </cell>
          <cell r="FB11">
            <v>534.62810094097517</v>
          </cell>
          <cell r="FC11">
            <v>5495285.7203661827</v>
          </cell>
          <cell r="FD11">
            <v>1468011.0396009975</v>
          </cell>
          <cell r="FE11">
            <v>278923.31217005721</v>
          </cell>
          <cell r="FF11">
            <v>189966.02441558961</v>
          </cell>
          <cell r="FG11">
            <v>67576.903447173128</v>
          </cell>
          <cell r="FH11">
            <v>4430.9837112908062</v>
          </cell>
          <cell r="FI11">
            <v>3824.366689768674</v>
          </cell>
          <cell r="FJ11">
            <v>4311.6144715960863</v>
          </cell>
          <cell r="FK11">
            <v>887.42542845303819</v>
          </cell>
          <cell r="FL11">
            <v>792.35204116394277</v>
          </cell>
          <cell r="FM11">
            <v>14246.742342272548</v>
          </cell>
          <cell r="FN11">
            <v>526.41950137238791</v>
          </cell>
          <cell r="FO11">
            <v>70.57606669005321</v>
          </cell>
          <cell r="FP11">
            <v>17.199764496935536</v>
          </cell>
          <cell r="FQ11">
            <v>7.2317890002063994</v>
          </cell>
          <cell r="FR11">
            <v>4.7053814589982688</v>
          </cell>
          <cell r="FS11">
            <v>0.28699835380658612</v>
          </cell>
          <cell r="FT11">
            <v>3257160</v>
          </cell>
          <cell r="FU11">
            <v>784153</v>
          </cell>
          <cell r="FV11">
            <v>341333</v>
          </cell>
          <cell r="FW11">
            <v>190604</v>
          </cell>
          <cell r="FX11">
            <v>10968</v>
          </cell>
          <cell r="FY11">
            <v>4584218</v>
          </cell>
          <cell r="FZ11">
            <v>2593.7486257103205</v>
          </cell>
          <cell r="GA11">
            <v>1609.9160979502578</v>
          </cell>
          <cell r="GB11">
            <v>2020.412513900641</v>
          </cell>
          <cell r="GC11">
            <v>520.92881102154729</v>
          </cell>
          <cell r="GD11">
            <v>327.99395141723249</v>
          </cell>
          <cell r="GE11">
            <v>7073</v>
          </cell>
          <cell r="GF11">
            <v>1765</v>
          </cell>
          <cell r="GG11">
            <v>3240.9939705963261</v>
          </cell>
          <cell r="GH11">
            <v>2011.6553758920372</v>
          </cell>
          <cell r="GI11">
            <v>2524.5872752515006</v>
          </cell>
          <cell r="GJ11">
            <v>650.92165019205925</v>
          </cell>
          <cell r="GK11">
            <v>409.84172806807589</v>
          </cell>
          <cell r="GL11">
            <v>8837.9999999999982</v>
          </cell>
          <cell r="GM11">
            <v>1004.9879850287717</v>
          </cell>
          <cell r="GN11">
            <v>389.80483903823716</v>
          </cell>
          <cell r="GO11">
            <v>135.20348587116928</v>
          </cell>
          <cell r="GP11">
            <v>292.82172431007768</v>
          </cell>
          <cell r="GQ11">
            <v>26.761550249412824</v>
          </cell>
          <cell r="GR11">
            <v>518.694048427246</v>
          </cell>
          <cell r="GS11">
            <v>3235360.7528974237</v>
          </cell>
          <cell r="GT11">
            <v>788474.70002612832</v>
          </cell>
          <cell r="GU11">
            <v>331520.97306948178</v>
          </cell>
          <cell r="GV11">
            <v>215704.94381206125</v>
          </cell>
          <cell r="GW11">
            <v>13156.630194905207</v>
          </cell>
          <cell r="GX11">
            <v>3219.3029181386669</v>
          </cell>
          <cell r="GY11">
            <v>2022.7422060011534</v>
          </cell>
          <cell r="GZ11">
            <v>2452.0149827007913</v>
          </cell>
          <cell r="HA11">
            <v>736.64255724293469</v>
          </cell>
          <cell r="HB11">
            <v>491.62436676081114</v>
          </cell>
          <cell r="HC11">
            <v>8922.3270308443571</v>
          </cell>
          <cell r="HD11">
            <v>513.79174784251063</v>
          </cell>
          <cell r="HE11">
            <v>31858755</v>
          </cell>
          <cell r="HF11">
            <v>8829980</v>
          </cell>
          <cell r="HG11">
            <v>2627724</v>
          </cell>
          <cell r="HH11">
            <v>2287231</v>
          </cell>
          <cell r="HI11">
            <v>152023</v>
          </cell>
          <cell r="HJ11">
            <v>45755713</v>
          </cell>
          <cell r="HK11">
            <v>18849.008979166229</v>
          </cell>
          <cell r="HL11">
            <v>17194.366337072224</v>
          </cell>
          <cell r="HM11">
            <v>15570.744324288295</v>
          </cell>
          <cell r="HN11">
            <v>5390.9363196707036</v>
          </cell>
          <cell r="HO11">
            <v>3722.883326644182</v>
          </cell>
          <cell r="HP11">
            <v>60727.93928684164</v>
          </cell>
          <cell r="HQ11">
            <v>10358</v>
          </cell>
          <cell r="HR11">
            <v>22070.074750801192</v>
          </cell>
          <cell r="HS11">
            <v>20084.002184588033</v>
          </cell>
          <cell r="HT11">
            <v>18242.793633588255</v>
          </cell>
          <cell r="HU11">
            <v>6315.0729382709442</v>
          </cell>
          <cell r="HV11">
            <v>4373.995779593206</v>
          </cell>
          <cell r="HW11">
            <v>71085.939286841633</v>
          </cell>
          <cell r="HX11">
            <v>1443.5272811590028</v>
          </cell>
          <cell r="HY11">
            <v>439.65241184727159</v>
          </cell>
          <cell r="HZ11">
            <v>144.04175439236943</v>
          </cell>
          <cell r="IA11">
            <v>362.18599885660859</v>
          </cell>
          <cell r="IB11">
            <v>34.756092063293799</v>
          </cell>
          <cell r="IC11">
            <v>643.66755871888176</v>
          </cell>
          <cell r="ID11">
            <v>31687074.647982135</v>
          </cell>
          <cell r="IE11">
            <v>9271175.816468263</v>
          </cell>
          <cell r="IF11">
            <v>2554017.19166339</v>
          </cell>
          <cell r="IG11">
            <v>2065547.6168236122</v>
          </cell>
          <cell r="IH11">
            <v>177897.7270625981</v>
          </cell>
          <cell r="II11">
            <v>21951.143606056892</v>
          </cell>
          <cell r="IJ11">
            <v>21087.512695572168</v>
          </cell>
          <cell r="IK11">
            <v>17731.089172284395</v>
          </cell>
          <cell r="IL11">
            <v>5703.0023892264644</v>
          </cell>
          <cell r="IM11">
            <v>5118.4617286267749</v>
          </cell>
          <cell r="IN11">
            <v>71591.209591766688</v>
          </cell>
          <cell r="IO11">
            <v>639.12473697416215</v>
          </cell>
        </row>
        <row r="12">
          <cell r="B12">
            <v>200304</v>
          </cell>
          <cell r="C12">
            <v>69.087324137035822</v>
          </cell>
          <cell r="D12">
            <v>20.629392097101864</v>
          </cell>
          <cell r="E12">
            <v>6.4175918504842802</v>
          </cell>
          <cell r="F12">
            <v>3.7378264487667101</v>
          </cell>
          <cell r="G12">
            <v>0.12786546661132192</v>
          </cell>
          <cell r="H12">
            <v>6892772</v>
          </cell>
          <cell r="I12">
            <v>1967432</v>
          </cell>
          <cell r="J12">
            <v>638123</v>
          </cell>
          <cell r="K12">
            <v>441098</v>
          </cell>
          <cell r="L12">
            <v>12639</v>
          </cell>
          <cell r="M12">
            <v>9952064</v>
          </cell>
          <cell r="N12">
            <v>4049.0221614022853</v>
          </cell>
          <cell r="O12">
            <v>3798.1758238508264</v>
          </cell>
          <cell r="P12">
            <v>4096.4697607209864</v>
          </cell>
          <cell r="Q12">
            <v>1063.1373467943456</v>
          </cell>
          <cell r="R12">
            <v>643.19490723155718</v>
          </cell>
          <cell r="S12">
            <v>13649.999999999998</v>
          </cell>
          <cell r="T12">
            <v>2491</v>
          </cell>
          <cell r="U12">
            <v>4787.9316269006804</v>
          </cell>
          <cell r="V12">
            <v>4491.3081298737134</v>
          </cell>
          <cell r="W12">
            <v>4844.0379785932191</v>
          </cell>
          <cell r="X12">
            <v>1257.1501768943247</v>
          </cell>
          <cell r="Y12">
            <v>760.57208773806337</v>
          </cell>
          <cell r="Z12">
            <v>16141.000000000002</v>
          </cell>
          <cell r="AA12">
            <v>1439.6137073623634</v>
          </cell>
          <cell r="AB12">
            <v>438.05322260428397</v>
          </cell>
          <cell r="AC12">
            <v>131.7336905325669</v>
          </cell>
          <cell r="AD12">
            <v>350.87136613200227</v>
          </cell>
          <cell r="AE12">
            <v>16.617754192884341</v>
          </cell>
          <cell r="AF12">
            <v>616.57047270924977</v>
          </cell>
          <cell r="AG12">
            <v>6875614.7140052523</v>
          </cell>
          <cell r="AH12">
            <v>2053050.3043145195</v>
          </cell>
          <cell r="AI12">
            <v>638682.84821897978</v>
          </cell>
          <cell r="AJ12">
            <v>371990.88039019017</v>
          </cell>
          <cell r="AK12">
            <v>12725.253071057388</v>
          </cell>
          <cell r="AL12">
            <v>4776.0136478574113</v>
          </cell>
          <cell r="AM12">
            <v>4686.7599606021977</v>
          </cell>
          <cell r="AN12">
            <v>4848.2878270315068</v>
          </cell>
          <cell r="AO12">
            <v>1060.1916152093256</v>
          </cell>
          <cell r="AP12">
            <v>765.76250456913681</v>
          </cell>
          <cell r="AQ12">
            <v>16137.015555269578</v>
          </cell>
          <cell r="AR12">
            <v>616.72271219631637</v>
          </cell>
          <cell r="AS12">
            <v>67.339806145089881</v>
          </cell>
          <cell r="AT12">
            <v>20.752158837974559</v>
          </cell>
          <cell r="AU12">
            <v>5.4877216924344978</v>
          </cell>
          <cell r="AV12">
            <v>6.0305733859197357</v>
          </cell>
          <cell r="AW12">
            <v>0.38973993858131811</v>
          </cell>
          <cell r="AX12">
            <v>11930764</v>
          </cell>
          <cell r="AY12">
            <v>3217111</v>
          </cell>
          <cell r="AZ12">
            <v>884532</v>
          </cell>
          <cell r="BA12">
            <v>1030560</v>
          </cell>
          <cell r="BB12">
            <v>62679</v>
          </cell>
          <cell r="BC12">
            <v>17125646</v>
          </cell>
          <cell r="BD12">
            <v>5801.0609482775972</v>
          </cell>
          <cell r="BE12">
            <v>5175.2682861594139</v>
          </cell>
          <cell r="BF12">
            <v>4294.6838770742543</v>
          </cell>
          <cell r="BG12">
            <v>1735.2302581465901</v>
          </cell>
          <cell r="BH12">
            <v>1754.7566303421438</v>
          </cell>
          <cell r="BI12">
            <v>18761</v>
          </cell>
          <cell r="BJ12">
            <v>3323</v>
          </cell>
          <cell r="BK12">
            <v>6828.560843332576</v>
          </cell>
          <cell r="BL12">
            <v>6091.9260610598849</v>
          </cell>
          <cell r="BM12">
            <v>5055.3701157351861</v>
          </cell>
          <cell r="BN12">
            <v>2042.5790214225945</v>
          </cell>
          <cell r="BO12">
            <v>2065.5639584497576</v>
          </cell>
          <cell r="BP12">
            <v>22083.999999999996</v>
          </cell>
          <cell r="BQ12">
            <v>1747.1857209340426</v>
          </cell>
          <cell r="BR12">
            <v>528.09422960072516</v>
          </cell>
          <cell r="BS12">
            <v>174.96879155234026</v>
          </cell>
          <cell r="BT12">
            <v>504.53861965264196</v>
          </cell>
          <cell r="BU12">
            <v>30.344739383931593</v>
          </cell>
          <cell r="BV12">
            <v>775.47754030067017</v>
          </cell>
          <cell r="BW12">
            <v>11532376.81749434</v>
          </cell>
          <cell r="BX12">
            <v>3553941.2599492366</v>
          </cell>
          <cell r="BY12">
            <v>939807.79051154095</v>
          </cell>
          <cell r="BZ12">
            <v>1032774.6498428278</v>
          </cell>
          <cell r="CA12">
            <v>66745.482202053958</v>
          </cell>
          <cell r="CB12">
            <v>6600.5443378561667</v>
          </cell>
          <cell r="CC12">
            <v>6729.7483303997769</v>
          </cell>
          <cell r="CD12">
            <v>5371.2881147173402</v>
          </cell>
          <cell r="CE12">
            <v>2046.9684769698279</v>
          </cell>
          <cell r="CF12">
            <v>2199.5734205381773</v>
          </cell>
          <cell r="CG12">
            <v>22948.12268048129</v>
          </cell>
          <cell r="CH12">
            <v>746.27655771451646</v>
          </cell>
          <cell r="CI12">
            <v>68.571200753097358</v>
          </cell>
          <cell r="CJ12">
            <v>21.238508785434039</v>
          </cell>
          <cell r="CK12">
            <v>5.4799377289006879</v>
          </cell>
          <cell r="CL12">
            <v>4.4051570787563152</v>
          </cell>
          <cell r="CM12">
            <v>0.30519565381159303</v>
          </cell>
          <cell r="CN12">
            <v>5781942</v>
          </cell>
          <cell r="CO12">
            <v>1651708</v>
          </cell>
          <cell r="CP12">
            <v>418524</v>
          </cell>
          <cell r="CQ12">
            <v>419310</v>
          </cell>
          <cell r="CR12">
            <v>13704</v>
          </cell>
          <cell r="CS12">
            <v>8285188</v>
          </cell>
          <cell r="CT12">
            <v>2973.752545311067</v>
          </cell>
          <cell r="CU12">
            <v>2658.2113480342923</v>
          </cell>
          <cell r="CV12">
            <v>1693.6589146191347</v>
          </cell>
          <cell r="CW12">
            <v>958.68080176554395</v>
          </cell>
          <cell r="CX12">
            <v>305.6238936401985</v>
          </cell>
          <cell r="CY12">
            <v>8589.9275033702361</v>
          </cell>
          <cell r="CZ12">
            <v>1210</v>
          </cell>
          <cell r="DA12">
            <v>3392.6432261014033</v>
          </cell>
          <cell r="DB12">
            <v>3032.6540578079816</v>
          </cell>
          <cell r="DC12">
            <v>1932.2322071044443</v>
          </cell>
          <cell r="DD12">
            <v>1093.7231254267372</v>
          </cell>
          <cell r="DE12">
            <v>348.67488692967015</v>
          </cell>
          <cell r="DF12">
            <v>9799.9275033702361</v>
          </cell>
          <cell r="DG12">
            <v>1704.2587783815445</v>
          </cell>
          <cell r="DH12">
            <v>544.64108616261467</v>
          </cell>
          <cell r="DI12">
            <v>216.60129588005424</v>
          </cell>
          <cell r="DJ12">
            <v>383.37856286653727</v>
          </cell>
          <cell r="DK12">
            <v>39.303088675738728</v>
          </cell>
          <cell r="DL12">
            <v>845.43360113130313</v>
          </cell>
          <cell r="DM12">
            <v>5681252.8962515322</v>
          </cell>
          <cell r="DN12">
            <v>1759650.3812697267</v>
          </cell>
          <cell r="DO12">
            <v>454023.14312235231</v>
          </cell>
          <cell r="DP12">
            <v>364975.54567026877</v>
          </cell>
          <cell r="DQ12">
            <v>25286.033686119648</v>
          </cell>
          <cell r="DR12">
            <v>3333.5623488158026</v>
          </cell>
          <cell r="DS12">
            <v>3230.8439924496333</v>
          </cell>
          <cell r="DT12">
            <v>2096.1238540963</v>
          </cell>
          <cell r="DU12">
            <v>951.99779283779355</v>
          </cell>
          <cell r="DV12">
            <v>643.3599632521599</v>
          </cell>
          <cell r="DW12">
            <v>10255.88795145169</v>
          </cell>
          <cell r="DX12">
            <v>807.84696939159289</v>
          </cell>
          <cell r="DY12">
            <v>73.272791691766557</v>
          </cell>
          <cell r="DZ12">
            <v>19.574099069543898</v>
          </cell>
          <cell r="EA12">
            <v>3.7190950190033636</v>
          </cell>
          <cell r="EB12">
            <v>2.532960367088795</v>
          </cell>
          <cell r="EC12">
            <v>0.90105385259738391</v>
          </cell>
          <cell r="ED12">
            <v>6568361</v>
          </cell>
          <cell r="EE12">
            <v>1590958</v>
          </cell>
          <cell r="EF12">
            <v>337842</v>
          </cell>
          <cell r="EG12">
            <v>249006</v>
          </cell>
          <cell r="EH12">
            <v>76171</v>
          </cell>
          <cell r="EI12">
            <v>8822338</v>
          </cell>
          <cell r="EJ12">
            <v>3854.3029862523795</v>
          </cell>
          <cell r="EK12">
            <v>3115.9764057408997</v>
          </cell>
          <cell r="EL12">
            <v>3257.6103719254506</v>
          </cell>
          <cell r="EM12">
            <v>905.85914249595396</v>
          </cell>
          <cell r="EN12">
            <v>794.25109358531745</v>
          </cell>
          <cell r="EO12">
            <v>11928.000000000002</v>
          </cell>
          <cell r="EP12">
            <v>1472</v>
          </cell>
          <cell r="EQ12">
            <v>4329.9513762392589</v>
          </cell>
          <cell r="ER12">
            <v>3500.5100466908161</v>
          </cell>
          <cell r="ES12">
            <v>3659.6226512240978</v>
          </cell>
          <cell r="ET12">
            <v>1017.6486007248309</v>
          </cell>
          <cell r="EU12">
            <v>892.26732512099716</v>
          </cell>
          <cell r="EV12">
            <v>13400</v>
          </cell>
          <cell r="EW12">
            <v>1516.9595289323761</v>
          </cell>
          <cell r="EX12">
            <v>454.49319635691421</v>
          </cell>
          <cell r="EY12">
            <v>92.316075234422357</v>
          </cell>
          <cell r="EZ12">
            <v>244.68760613697387</v>
          </cell>
          <cell r="FA12">
            <v>85.367913690743663</v>
          </cell>
          <cell r="FB12">
            <v>658.38343283582083</v>
          </cell>
          <cell r="FC12">
            <v>6464373.3450835636</v>
          </cell>
          <cell r="FD12">
            <v>1726893.1803700179</v>
          </cell>
          <cell r="FE12">
            <v>328111.13311764097</v>
          </cell>
          <cell r="FF12">
            <v>223466.32499061423</v>
          </cell>
          <cell r="FG12">
            <v>79494.016438162987</v>
          </cell>
          <cell r="FH12">
            <v>4261.4013240242066</v>
          </cell>
          <cell r="FI12">
            <v>3799.6018294933638</v>
          </cell>
          <cell r="FJ12">
            <v>3554.2144993106958</v>
          </cell>
          <cell r="FK12">
            <v>913.27194098061443</v>
          </cell>
          <cell r="FL12">
            <v>931.19314976046348</v>
          </cell>
          <cell r="FM12">
            <v>13459.682743569343</v>
          </cell>
          <cell r="FN12">
            <v>655.46403790349848</v>
          </cell>
          <cell r="FO12">
            <v>70.57606669005321</v>
          </cell>
          <cell r="FP12">
            <v>17.199764496935536</v>
          </cell>
          <cell r="FQ12">
            <v>7.2317890002063994</v>
          </cell>
          <cell r="FR12">
            <v>4.7053814589982688</v>
          </cell>
          <cell r="FS12">
            <v>0.28699835380658612</v>
          </cell>
          <cell r="FT12">
            <v>3363336</v>
          </cell>
          <cell r="FU12">
            <v>758555</v>
          </cell>
          <cell r="FV12">
            <v>358283</v>
          </cell>
          <cell r="FW12">
            <v>233223</v>
          </cell>
          <cell r="FX12">
            <v>8542</v>
          </cell>
          <cell r="FY12">
            <v>4721939</v>
          </cell>
          <cell r="FZ12">
            <v>2943.5202156561172</v>
          </cell>
          <cell r="GA12">
            <v>1908.8185907071495</v>
          </cell>
          <cell r="GB12">
            <v>2261.7374454493956</v>
          </cell>
          <cell r="GC12">
            <v>518.14543885214403</v>
          </cell>
          <cell r="GD12">
            <v>346.77830933519436</v>
          </cell>
          <cell r="GE12">
            <v>7979.0000000000009</v>
          </cell>
          <cell r="GF12">
            <v>1758</v>
          </cell>
          <cell r="GG12">
            <v>3592.0612031386909</v>
          </cell>
          <cell r="GH12">
            <v>2329.3854640575905</v>
          </cell>
          <cell r="GI12">
            <v>2760.0623519665078</v>
          </cell>
          <cell r="GJ12">
            <v>632.30757464636247</v>
          </cell>
          <cell r="GK12">
            <v>423.18340619084938</v>
          </cell>
          <cell r="GL12">
            <v>9737</v>
          </cell>
          <cell r="GM12">
            <v>936.32480344743738</v>
          </cell>
          <cell r="GN12">
            <v>325.64597474505655</v>
          </cell>
          <cell r="GO12">
            <v>129.80974858945783</v>
          </cell>
          <cell r="GP12">
            <v>368.84422921935919</v>
          </cell>
          <cell r="GQ12">
            <v>20.185101483274337</v>
          </cell>
          <cell r="GR12">
            <v>484.94803327513608</v>
          </cell>
          <cell r="GS12">
            <v>3332558.8177036317</v>
          </cell>
          <cell r="GT12">
            <v>812162.38768895285</v>
          </cell>
          <cell r="GU12">
            <v>341480.66519845603</v>
          </cell>
          <cell r="GV12">
            <v>222185.24221120827</v>
          </cell>
          <cell r="GW12">
            <v>13551.887197751175</v>
          </cell>
          <cell r="GX12">
            <v>3559.1910044821452</v>
          </cell>
          <cell r="GY12">
            <v>2494.0040739787519</v>
          </cell>
          <cell r="GZ12">
            <v>2630.6241935529679</v>
          </cell>
          <cell r="HA12">
            <v>602.38231917428254</v>
          </cell>
          <cell r="HB12">
            <v>671.38068188462967</v>
          </cell>
          <cell r="HC12">
            <v>9957.5822730727778</v>
          </cell>
          <cell r="HD12">
            <v>474.20537139512606</v>
          </cell>
          <cell r="HE12">
            <v>34537175</v>
          </cell>
          <cell r="HF12">
            <v>9185764</v>
          </cell>
          <cell r="HG12">
            <v>2637304</v>
          </cell>
          <cell r="HH12">
            <v>2373197</v>
          </cell>
          <cell r="HI12">
            <v>173735</v>
          </cell>
          <cell r="HJ12">
            <v>48907175</v>
          </cell>
          <cell r="HK12">
            <v>19621.658856899445</v>
          </cell>
          <cell r="HL12">
            <v>16656.450454492584</v>
          </cell>
          <cell r="HM12">
            <v>15604.160369789221</v>
          </cell>
          <cell r="HN12">
            <v>5181.0529880545782</v>
          </cell>
          <cell r="HO12">
            <v>3844.6048341344117</v>
          </cell>
          <cell r="HP12">
            <v>60907.927503370236</v>
          </cell>
          <cell r="HQ12">
            <v>10254</v>
          </cell>
          <cell r="HR12">
            <v>22931.14827571261</v>
          </cell>
          <cell r="HS12">
            <v>19445.78375948999</v>
          </cell>
          <cell r="HT12">
            <v>18251.325304623453</v>
          </cell>
          <cell r="HU12">
            <v>6043.4084991148493</v>
          </cell>
          <cell r="HV12">
            <v>4490.2616644293375</v>
          </cell>
          <cell r="HW12">
            <v>71161.927503370243</v>
          </cell>
          <cell r="HX12">
            <v>1506.1249696152304</v>
          </cell>
          <cell r="HY12">
            <v>472.37818303503121</v>
          </cell>
          <cell r="HZ12">
            <v>144.49931476109924</v>
          </cell>
          <cell r="IA12">
            <v>392.69180634530852</v>
          </cell>
          <cell r="IB12">
            <v>38.691509088720288</v>
          </cell>
          <cell r="IC12">
            <v>687.26602434544441</v>
          </cell>
          <cell r="ID12">
            <v>33886176.590538323</v>
          </cell>
          <cell r="IE12">
            <v>9905697.5135924555</v>
          </cell>
          <cell r="IF12">
            <v>2702105.5801689699</v>
          </cell>
          <cell r="IG12">
            <v>2215392.6431051097</v>
          </cell>
          <cell r="IH12">
            <v>197802.67259514515</v>
          </cell>
          <cell r="II12">
            <v>22498.914282787053</v>
          </cell>
          <cell r="IJ12">
            <v>20969.845495294299</v>
          </cell>
          <cell r="IK12">
            <v>18699.781273263212</v>
          </cell>
          <cell r="IL12">
            <v>5641.5555591120037</v>
          </cell>
          <cell r="IM12">
            <v>5112.3018267801408</v>
          </cell>
          <cell r="IN12">
            <v>72922.398437236712</v>
          </cell>
          <cell r="IO12">
            <v>670.67425164428346</v>
          </cell>
        </row>
        <row r="13">
          <cell r="B13">
            <v>200305</v>
          </cell>
          <cell r="C13">
            <v>69.087324137035822</v>
          </cell>
          <cell r="D13">
            <v>20.629392097101864</v>
          </cell>
          <cell r="E13">
            <v>6.4175918504842802</v>
          </cell>
          <cell r="F13">
            <v>3.7378264487667101</v>
          </cell>
          <cell r="G13">
            <v>0.12786546661132192</v>
          </cell>
          <cell r="H13">
            <v>7163958</v>
          </cell>
          <cell r="I13">
            <v>2041995</v>
          </cell>
          <cell r="J13">
            <v>607697</v>
          </cell>
          <cell r="K13">
            <v>349178</v>
          </cell>
          <cell r="L13">
            <v>12899</v>
          </cell>
          <cell r="M13">
            <v>10175727</v>
          </cell>
          <cell r="N13">
            <v>3603.0700554640321</v>
          </cell>
          <cell r="O13">
            <v>3904.7782646910273</v>
          </cell>
          <cell r="P13">
            <v>3984.9824733114542</v>
          </cell>
          <cell r="Q13">
            <v>1183.2370939234627</v>
          </cell>
          <cell r="R13">
            <v>708.93211261002</v>
          </cell>
          <cell r="S13">
            <v>13384.999999999996</v>
          </cell>
          <cell r="T13">
            <v>2492</v>
          </cell>
          <cell r="U13">
            <v>4273.8844430782547</v>
          </cell>
          <cell r="V13">
            <v>4631.7642516622673</v>
          </cell>
          <cell r="W13">
            <v>4726.9007641961871</v>
          </cell>
          <cell r="X13">
            <v>1403.5304699456719</v>
          </cell>
          <cell r="Y13">
            <v>840.92007111761586</v>
          </cell>
          <cell r="Z13">
            <v>15876.999999999996</v>
          </cell>
          <cell r="AA13">
            <v>1676.2170562665417</v>
          </cell>
          <cell r="AB13">
            <v>440.86764546946881</v>
          </cell>
          <cell r="AC13">
            <v>128.56140425096046</v>
          </cell>
          <cell r="AD13">
            <v>248.78547881722585</v>
          </cell>
          <cell r="AE13">
            <v>15.339151059691941</v>
          </cell>
          <cell r="AF13">
            <v>640.90993260691585</v>
          </cell>
          <cell r="AG13">
            <v>7030137.4957898716</v>
          </cell>
          <cell r="AH13">
            <v>2099190.6215606607</v>
          </cell>
          <cell r="AI13">
            <v>653036.6266795285</v>
          </cell>
          <cell r="AJ13">
            <v>380351.0151602953</v>
          </cell>
          <cell r="AK13">
            <v>13011.24080964427</v>
          </cell>
          <cell r="AL13">
            <v>4194.0496127919023</v>
          </cell>
          <cell r="AM13">
            <v>4761.4984749567766</v>
          </cell>
          <cell r="AN13">
            <v>5079.5698015615735</v>
          </cell>
          <cell r="AO13">
            <v>1528.8312524049127</v>
          </cell>
          <cell r="AP13">
            <v>848.23734762186882</v>
          </cell>
          <cell r="AQ13">
            <v>16412.186489337033</v>
          </cell>
          <cell r="AR13">
            <v>620.01044203410379</v>
          </cell>
          <cell r="AS13">
            <v>67.339806145089881</v>
          </cell>
          <cell r="AT13">
            <v>20.752158837974559</v>
          </cell>
          <cell r="AU13">
            <v>5.4877216924344978</v>
          </cell>
          <cell r="AV13">
            <v>6.0305733859197357</v>
          </cell>
          <cell r="AW13">
            <v>0.38973993858131811</v>
          </cell>
          <cell r="AX13">
            <v>8513216</v>
          </cell>
          <cell r="AY13">
            <v>3179511</v>
          </cell>
          <cell r="AZ13">
            <v>677648</v>
          </cell>
          <cell r="BA13">
            <v>847297</v>
          </cell>
          <cell r="BB13">
            <v>55191</v>
          </cell>
          <cell r="BC13">
            <v>13272863</v>
          </cell>
          <cell r="BD13">
            <v>4868.8609291748535</v>
          </cell>
          <cell r="BE13">
            <v>5492.3119033103949</v>
          </cell>
          <cell r="BF13">
            <v>3942.4004502811231</v>
          </cell>
          <cell r="BG13">
            <v>2007.5353162988017</v>
          </cell>
          <cell r="BH13">
            <v>1567.891400934828</v>
          </cell>
          <cell r="BI13">
            <v>17879</v>
          </cell>
          <cell r="BJ13">
            <v>3206</v>
          </cell>
          <cell r="BK13">
            <v>5741.9281107249726</v>
          </cell>
          <cell r="BL13">
            <v>6477.1741418032143</v>
          </cell>
          <cell r="BM13">
            <v>4649.3379660035507</v>
          </cell>
          <cell r="BN13">
            <v>2367.5195561362625</v>
          </cell>
          <cell r="BO13">
            <v>1849.0402253320012</v>
          </cell>
          <cell r="BP13">
            <v>21085.000000000004</v>
          </cell>
          <cell r="BQ13">
            <v>1482.640645412944</v>
          </cell>
          <cell r="BR13">
            <v>490.87934497231834</v>
          </cell>
          <cell r="BS13">
            <v>145.75150375279955</v>
          </cell>
          <cell r="BT13">
            <v>357.88384421321075</v>
          </cell>
          <cell r="BU13">
            <v>29.848458267093825</v>
          </cell>
          <cell r="BV13">
            <v>629.49314678681526</v>
          </cell>
          <cell r="BW13">
            <v>8937920.2141033616</v>
          </cell>
          <cell r="BX13">
            <v>2754405.6121067554</v>
          </cell>
          <cell r="BY13">
            <v>728377.78205811232</v>
          </cell>
          <cell r="BZ13">
            <v>800429.7436275878</v>
          </cell>
          <cell r="CA13">
            <v>51729.648104182503</v>
          </cell>
          <cell r="CB13">
            <v>6028.3793256011668</v>
          </cell>
          <cell r="CC13">
            <v>5611.1662475064659</v>
          </cell>
          <cell r="CD13">
            <v>4997.3946292414967</v>
          </cell>
          <cell r="CE13">
            <v>2236.5629423348</v>
          </cell>
          <cell r="CF13">
            <v>1733.0760483938095</v>
          </cell>
          <cell r="CG13">
            <v>20606.579193077738</v>
          </cell>
          <cell r="CH13">
            <v>644.10802373538468</v>
          </cell>
          <cell r="CI13">
            <v>68.571200753097358</v>
          </cell>
          <cell r="CJ13">
            <v>21.238508785434039</v>
          </cell>
          <cell r="CK13">
            <v>5.4799377289006879</v>
          </cell>
          <cell r="CL13">
            <v>4.4051570787563152</v>
          </cell>
          <cell r="CM13">
            <v>0.30519565381159303</v>
          </cell>
          <cell r="CN13">
            <v>5219959</v>
          </cell>
          <cell r="CO13">
            <v>1518183</v>
          </cell>
          <cell r="CP13">
            <v>435432</v>
          </cell>
          <cell r="CQ13">
            <v>358008</v>
          </cell>
          <cell r="CR13">
            <v>13954</v>
          </cell>
          <cell r="CS13">
            <v>7545536</v>
          </cell>
          <cell r="CT13">
            <v>2955.2671933682077</v>
          </cell>
          <cell r="CU13">
            <v>2824.8022998820184</v>
          </cell>
          <cell r="CV13">
            <v>1917.2609700219959</v>
          </cell>
          <cell r="CW13">
            <v>1060.7959360983784</v>
          </cell>
          <cell r="CX13">
            <v>329.7869022113307</v>
          </cell>
          <cell r="CY13">
            <v>9087.9133015819316</v>
          </cell>
          <cell r="CZ13">
            <v>1241</v>
          </cell>
          <cell r="DA13">
            <v>3358.8237046667418</v>
          </cell>
          <cell r="DB13">
            <v>3210.5431776634305</v>
          </cell>
          <cell r="DC13">
            <v>2179.0725415940014</v>
          </cell>
          <cell r="DD13">
            <v>1205.6529250475285</v>
          </cell>
          <cell r="DE13">
            <v>374.82095261022926</v>
          </cell>
          <cell r="DF13">
            <v>10328.913301581932</v>
          </cell>
          <cell r="DG13">
            <v>1554.1032989458188</v>
          </cell>
          <cell r="DH13">
            <v>472.87418856796171</v>
          </cell>
          <cell r="DI13">
            <v>199.82446278795268</v>
          </cell>
          <cell r="DJ13">
            <v>296.94117814700849</v>
          </cell>
          <cell r="DK13">
            <v>37.228441747520336</v>
          </cell>
          <cell r="DL13">
            <v>730.52563998618893</v>
          </cell>
          <cell r="DM13">
            <v>5174064.6384572322</v>
          </cell>
          <cell r="DN13">
            <v>1602559.3262680883</v>
          </cell>
          <cell r="DO13">
            <v>413490.6741117838</v>
          </cell>
          <cell r="DP13">
            <v>332392.71323410614</v>
          </cell>
          <cell r="DQ13">
            <v>23028.647928789123</v>
          </cell>
          <cell r="DR13">
            <v>3329.2926164991154</v>
          </cell>
          <cell r="DS13">
            <v>3388.9761061419567</v>
          </cell>
          <cell r="DT13">
            <v>2069.2695395886881</v>
          </cell>
          <cell r="DU13">
            <v>1119.3890834148522</v>
          </cell>
          <cell r="DV13">
            <v>618.57673455599274</v>
          </cell>
          <cell r="DW13">
            <v>10525.504080200604</v>
          </cell>
          <cell r="DX13">
            <v>716.8812004162171</v>
          </cell>
          <cell r="DY13">
            <v>73.272791691766557</v>
          </cell>
          <cell r="DZ13">
            <v>19.574099069543898</v>
          </cell>
          <cell r="EA13">
            <v>3.7190950190033636</v>
          </cell>
          <cell r="EB13">
            <v>2.532960367088795</v>
          </cell>
          <cell r="EC13">
            <v>0.90105385259738391</v>
          </cell>
          <cell r="ED13">
            <v>5146983</v>
          </cell>
          <cell r="EE13">
            <v>1663650</v>
          </cell>
          <cell r="EF13">
            <v>277661</v>
          </cell>
          <cell r="EG13">
            <v>191889</v>
          </cell>
          <cell r="EH13">
            <v>59633</v>
          </cell>
          <cell r="EI13">
            <v>7339816</v>
          </cell>
          <cell r="EJ13">
            <v>3553.7259868251222</v>
          </cell>
          <cell r="EK13">
            <v>3246.6168681445256</v>
          </cell>
          <cell r="EL13">
            <v>3615.3213357818518</v>
          </cell>
          <cell r="EM13">
            <v>815.22950760540823</v>
          </cell>
          <cell r="EN13">
            <v>555.10630164309066</v>
          </cell>
          <cell r="EO13">
            <v>11785.999999999998</v>
          </cell>
          <cell r="EP13">
            <v>1414</v>
          </cell>
          <cell r="EQ13">
            <v>3980.0766185382331</v>
          </cell>
          <cell r="ER13">
            <v>3636.122743891714</v>
          </cell>
          <cell r="ES13">
            <v>4049.0617370032619</v>
          </cell>
          <cell r="ET13">
            <v>913.03491433831573</v>
          </cell>
          <cell r="EU13">
            <v>621.70398622847415</v>
          </cell>
          <cell r="EV13">
            <v>13199.999999999998</v>
          </cell>
          <cell r="EW13">
            <v>1293.1869140474832</v>
          </cell>
          <cell r="EX13">
            <v>457.53405954041261</v>
          </cell>
          <cell r="EY13">
            <v>68.574158171640718</v>
          </cell>
          <cell r="EZ13">
            <v>210.16611411740328</v>
          </cell>
          <cell r="FA13">
            <v>95.918638646278637</v>
          </cell>
          <cell r="FB13">
            <v>556.04666666666674</v>
          </cell>
          <cell r="FC13">
            <v>5378088.0882389518</v>
          </cell>
          <cell r="FD13">
            <v>1436702.8553622342</v>
          </cell>
          <cell r="FE13">
            <v>272974.7312600119</v>
          </cell>
          <cell r="FF13">
            <v>185914.63029724211</v>
          </cell>
          <cell r="FG13">
            <v>66135.694841559205</v>
          </cell>
          <cell r="FH13">
            <v>4158.7863516236284</v>
          </cell>
          <cell r="FI13">
            <v>3140.1003387712485</v>
          </cell>
          <cell r="FJ13">
            <v>3980.7230382144503</v>
          </cell>
          <cell r="FK13">
            <v>884.60802103133631</v>
          </cell>
          <cell r="FL13">
            <v>689.49784708110087</v>
          </cell>
          <cell r="FM13">
            <v>12853.715596721762</v>
          </cell>
          <cell r="FN13">
            <v>571.02679336331062</v>
          </cell>
          <cell r="FO13">
            <v>70.57606669005321</v>
          </cell>
          <cell r="FP13">
            <v>17.199764496935536</v>
          </cell>
          <cell r="FQ13">
            <v>7.2317890002063994</v>
          </cell>
          <cell r="FR13">
            <v>4.7053814589982688</v>
          </cell>
          <cell r="FS13">
            <v>0.28699835380658612</v>
          </cell>
          <cell r="FT13">
            <v>3050762</v>
          </cell>
          <cell r="FU13">
            <v>849089</v>
          </cell>
          <cell r="FV13">
            <v>324425</v>
          </cell>
          <cell r="FW13">
            <v>199282</v>
          </cell>
          <cell r="FX13">
            <v>11224</v>
          </cell>
          <cell r="FY13">
            <v>4434782</v>
          </cell>
          <cell r="FZ13">
            <v>2526.5582401981433</v>
          </cell>
          <cell r="GA13">
            <v>1696.2753387223327</v>
          </cell>
          <cell r="GB13">
            <v>2034.1708473295139</v>
          </cell>
          <cell r="GC13">
            <v>524.45901546168261</v>
          </cell>
          <cell r="GD13">
            <v>345.53655828832734</v>
          </cell>
          <cell r="GE13">
            <v>7127</v>
          </cell>
          <cell r="GF13">
            <v>1683</v>
          </cell>
          <cell r="GG13">
            <v>3123.190416184319</v>
          </cell>
          <cell r="GH13">
            <v>2096.8409897774309</v>
          </cell>
          <cell r="GI13">
            <v>2514.5285765361327</v>
          </cell>
          <cell r="GJ13">
            <v>648.30699119088308</v>
          </cell>
          <cell r="GK13">
            <v>427.13302631123389</v>
          </cell>
          <cell r="GL13">
            <v>8810</v>
          </cell>
          <cell r="GM13">
            <v>976.80947795914199</v>
          </cell>
          <cell r="GN13">
            <v>404.93723851236166</v>
          </cell>
          <cell r="GO13">
            <v>129.02020801326859</v>
          </cell>
          <cell r="GP13">
            <v>307.38832483348119</v>
          </cell>
          <cell r="GQ13">
            <v>26.27752786276363</v>
          </cell>
          <cell r="GR13">
            <v>503.38047673098754</v>
          </cell>
          <cell r="GS13">
            <v>3129894.7018784755</v>
          </cell>
          <cell r="GT13">
            <v>762772.0599524877</v>
          </cell>
          <cell r="GU13">
            <v>320714.07685913338</v>
          </cell>
          <cell r="GV13">
            <v>208673.40997499262</v>
          </cell>
          <cell r="GW13">
            <v>12727.751334910796</v>
          </cell>
          <cell r="GX13">
            <v>3204.201814685292</v>
          </cell>
          <cell r="GY13">
            <v>1883.6797098600314</v>
          </cell>
          <cell r="GZ13">
            <v>2485.7662361399293</v>
          </cell>
          <cell r="HA13">
            <v>678.85925754673815</v>
          </cell>
          <cell r="HB13">
            <v>484.35877991957375</v>
          </cell>
          <cell r="HC13">
            <v>8736.8657981515644</v>
          </cell>
          <cell r="HD13">
            <v>507.5941536080656</v>
          </cell>
          <cell r="HE13">
            <v>29094878</v>
          </cell>
          <cell r="HF13">
            <v>9252428</v>
          </cell>
          <cell r="HG13">
            <v>2322863</v>
          </cell>
          <cell r="HH13">
            <v>1945654</v>
          </cell>
          <cell r="HI13">
            <v>152901</v>
          </cell>
          <cell r="HJ13">
            <v>42768724</v>
          </cell>
          <cell r="HK13">
            <v>17507.482405030358</v>
          </cell>
          <cell r="HL13">
            <v>17164.784674750295</v>
          </cell>
          <cell r="HM13">
            <v>15494.136076725939</v>
          </cell>
          <cell r="HN13">
            <v>5591.2568693877338</v>
          </cell>
          <cell r="HO13">
            <v>3507.2532756875967</v>
          </cell>
          <cell r="HP13">
            <v>59264.913301581924</v>
          </cell>
          <cell r="HQ13">
            <v>10036</v>
          </cell>
          <cell r="HR13">
            <v>20477.903293192521</v>
          </cell>
          <cell r="HS13">
            <v>20052.445304798057</v>
          </cell>
          <cell r="HT13">
            <v>18118.901585333133</v>
          </cell>
          <cell r="HU13">
            <v>6538.044856658662</v>
          </cell>
          <cell r="HV13">
            <v>4113.618261599554</v>
          </cell>
          <cell r="HW13">
            <v>69300.913301581924</v>
          </cell>
          <cell r="HX13">
            <v>1420.7937982435938</v>
          </cell>
          <cell r="HY13">
            <v>461.41145677560439</v>
          </cell>
          <cell r="HZ13">
            <v>128.20109370649203</v>
          </cell>
          <cell r="IA13">
            <v>297.58957649525018</v>
          </cell>
          <cell r="IB13">
            <v>37.169467431463957</v>
          </cell>
          <cell r="IC13">
            <v>617.14517114486171</v>
          </cell>
          <cell r="ID13">
            <v>29650105.138467893</v>
          </cell>
          <cell r="IE13">
            <v>8655630.4752502274</v>
          </cell>
          <cell r="IF13">
            <v>2388593.89096857</v>
          </cell>
          <cell r="IG13">
            <v>1907761.512294224</v>
          </cell>
          <cell r="IH13">
            <v>166632.98301908589</v>
          </cell>
          <cell r="II13">
            <v>20868.689865567958</v>
          </cell>
          <cell r="IJ13">
            <v>18759.028082520435</v>
          </cell>
          <cell r="IK13">
            <v>18631.618669627722</v>
          </cell>
          <cell r="IL13">
            <v>6410.7134892363201</v>
          </cell>
          <cell r="IM13">
            <v>4483.060816686092</v>
          </cell>
          <cell r="IN13">
            <v>69153.110923638524</v>
          </cell>
          <cell r="IO13">
            <v>618.46420831633793</v>
          </cell>
        </row>
        <row r="14">
          <cell r="B14">
            <v>200306</v>
          </cell>
          <cell r="C14">
            <v>69.087324137035822</v>
          </cell>
          <cell r="D14">
            <v>20.629392097101864</v>
          </cell>
          <cell r="E14">
            <v>6.4175918504842802</v>
          </cell>
          <cell r="F14">
            <v>3.7378264487667101</v>
          </cell>
          <cell r="G14">
            <v>0.12786546661132192</v>
          </cell>
          <cell r="H14">
            <v>6567424</v>
          </cell>
          <cell r="I14">
            <v>2097124</v>
          </cell>
          <cell r="J14">
            <v>655788</v>
          </cell>
          <cell r="K14">
            <v>445403</v>
          </cell>
          <cell r="L14">
            <v>11972</v>
          </cell>
          <cell r="M14">
            <v>9777711</v>
          </cell>
          <cell r="N14">
            <v>3506.2114638234593</v>
          </cell>
          <cell r="O14">
            <v>4007.3138404602569</v>
          </cell>
          <cell r="P14">
            <v>4219.4490762767018</v>
          </cell>
          <cell r="Q14">
            <v>1063.8550953651072</v>
          </cell>
          <cell r="R14">
            <v>775.17052407447534</v>
          </cell>
          <cell r="S14">
            <v>13572</v>
          </cell>
          <cell r="T14">
            <v>2345</v>
          </cell>
          <cell r="U14">
            <v>4112.0223894546125</v>
          </cell>
          <cell r="V14">
            <v>4699.7063364725836</v>
          </cell>
          <cell r="W14">
            <v>4948.4947647433146</v>
          </cell>
          <cell r="X14">
            <v>1247.6703177811974</v>
          </cell>
          <cell r="Y14">
            <v>909.10619154829237</v>
          </cell>
          <cell r="Z14">
            <v>15917</v>
          </cell>
          <cell r="AA14">
            <v>1597.1274905609289</v>
          </cell>
          <cell r="AB14">
            <v>446.22447656463987</v>
          </cell>
          <cell r="AC14">
            <v>132.52272280296464</v>
          </cell>
          <cell r="AD14">
            <v>356.98773438169576</v>
          </cell>
          <cell r="AE14">
            <v>13.168978620210002</v>
          </cell>
          <cell r="AF14">
            <v>614.29358547464972</v>
          </cell>
          <cell r="AG14">
            <v>6755158.8917526063</v>
          </cell>
          <cell r="AH14">
            <v>2017082.3403114595</v>
          </cell>
          <cell r="AI14">
            <v>627493.58429990499</v>
          </cell>
          <cell r="AJ14">
            <v>365473.86784197198</v>
          </cell>
          <cell r="AK14">
            <v>12502.315794056551</v>
          </cell>
          <cell r="AL14">
            <v>4229.5677281092439</v>
          </cell>
          <cell r="AM14">
            <v>4520.3310133061823</v>
          </cell>
          <cell r="AN14">
            <v>4734.9886195204817</v>
          </cell>
          <cell r="AO14">
            <v>1023.771498690212</v>
          </cell>
          <cell r="AP14">
            <v>949.37626938429798</v>
          </cell>
          <cell r="AQ14">
            <v>15458.035129010417</v>
          </cell>
          <cell r="AR14">
            <v>632.53259022875204</v>
          </cell>
          <cell r="AS14">
            <v>67.339806145089881</v>
          </cell>
          <cell r="AT14">
            <v>20.752158837974559</v>
          </cell>
          <cell r="AU14">
            <v>5.4877216924344978</v>
          </cell>
          <cell r="AV14">
            <v>6.0305733859197357</v>
          </cell>
          <cell r="AW14">
            <v>0.38973993858131811</v>
          </cell>
          <cell r="AX14">
            <v>9570127</v>
          </cell>
          <cell r="AY14">
            <v>3392970</v>
          </cell>
          <cell r="AZ14">
            <v>841056</v>
          </cell>
          <cell r="BA14">
            <v>1045365</v>
          </cell>
          <cell r="BB14">
            <v>54874</v>
          </cell>
          <cell r="BC14">
            <v>14904392</v>
          </cell>
          <cell r="BD14">
            <v>4884.7918656033626</v>
          </cell>
          <cell r="BE14">
            <v>5699.9969962425512</v>
          </cell>
          <cell r="BF14">
            <v>3693.0811981362372</v>
          </cell>
          <cell r="BG14">
            <v>1957.7653012223568</v>
          </cell>
          <cell r="BH14">
            <v>1461.3646387954936</v>
          </cell>
          <cell r="BI14">
            <v>17697</v>
          </cell>
          <cell r="BJ14">
            <v>3388</v>
          </cell>
          <cell r="BK14">
            <v>5819.9602467224331</v>
          </cell>
          <cell r="BL14">
            <v>6791.232223866994</v>
          </cell>
          <cell r="BM14">
            <v>4400.1026763125137</v>
          </cell>
          <cell r="BN14">
            <v>2332.5694398075038</v>
          </cell>
          <cell r="BO14">
            <v>1741.1354132905567</v>
          </cell>
          <cell r="BP14">
            <v>21085</v>
          </cell>
          <cell r="BQ14">
            <v>1644.3629499685173</v>
          </cell>
          <cell r="BR14">
            <v>499.61036350307717</v>
          </cell>
          <cell r="BS14">
            <v>191.14463044867927</v>
          </cell>
          <cell r="BT14">
            <v>448.16029146222081</v>
          </cell>
          <cell r="BU14">
            <v>31.516216131802238</v>
          </cell>
          <cell r="BV14">
            <v>706.8718046004268</v>
          </cell>
          <cell r="BW14">
            <v>10036588.679904284</v>
          </cell>
          <cell r="BX14">
            <v>3092983.1016743733</v>
          </cell>
          <cell r="BY14">
            <v>817911.55290947179</v>
          </cell>
          <cell r="BZ14">
            <v>898820.29728515015</v>
          </cell>
          <cell r="CA14">
            <v>58088.368226718892</v>
          </cell>
          <cell r="CB14">
            <v>6103.633434514225</v>
          </cell>
          <cell r="CC14">
            <v>6190.7905192109238</v>
          </cell>
          <cell r="CD14">
            <v>4279.0192483543196</v>
          </cell>
          <cell r="CE14">
            <v>2005.577723882124</v>
          </cell>
          <cell r="CF14">
            <v>1843.1263443489129</v>
          </cell>
          <cell r="CG14">
            <v>20422.147270310506</v>
          </cell>
          <cell r="CH14">
            <v>729.81512681909999</v>
          </cell>
          <cell r="CI14">
            <v>68.571200753097358</v>
          </cell>
          <cell r="CJ14">
            <v>21.238508785434039</v>
          </cell>
          <cell r="CK14">
            <v>5.4799377289006879</v>
          </cell>
          <cell r="CL14">
            <v>4.4051570787563152</v>
          </cell>
          <cell r="CM14">
            <v>0.30519565381159303</v>
          </cell>
          <cell r="CN14">
            <v>5042769</v>
          </cell>
          <cell r="CO14">
            <v>1773933</v>
          </cell>
          <cell r="CP14">
            <v>433553</v>
          </cell>
          <cell r="CQ14">
            <v>344479</v>
          </cell>
          <cell r="CR14">
            <v>13887</v>
          </cell>
          <cell r="CS14">
            <v>7608621</v>
          </cell>
          <cell r="CT14">
            <v>2782.1172335897691</v>
          </cell>
          <cell r="CU14">
            <v>2917.5841241139383</v>
          </cell>
          <cell r="CV14">
            <v>1900.0191862040274</v>
          </cell>
          <cell r="CW14">
            <v>859.69928355546597</v>
          </cell>
          <cell r="CX14">
            <v>307.49311972347289</v>
          </cell>
          <cell r="CY14">
            <v>8766.9129471866727</v>
          </cell>
          <cell r="CZ14">
            <v>1167</v>
          </cell>
          <cell r="DA14">
            <v>3152.4563519496869</v>
          </cell>
          <cell r="DB14">
            <v>3305.9557999081621</v>
          </cell>
          <cell r="DC14">
            <v>2152.9385893802214</v>
          </cell>
          <cell r="DD14">
            <v>974.13740675266058</v>
          </cell>
          <cell r="DE14">
            <v>348.42479919594297</v>
          </cell>
          <cell r="DF14">
            <v>9933.9129471866745</v>
          </cell>
          <cell r="DG14">
            <v>1599.631664013752</v>
          </cell>
          <cell r="DH14">
            <v>536.58702879490374</v>
          </cell>
          <cell r="DI14">
            <v>201.37731848859161</v>
          </cell>
          <cell r="DJ14">
            <v>353.624650498064</v>
          </cell>
          <cell r="DK14">
            <v>39.856520064148462</v>
          </cell>
          <cell r="DL14">
            <v>765.92386509233449</v>
          </cell>
          <cell r="DM14">
            <v>5217322.7804523231</v>
          </cell>
          <cell r="DN14">
            <v>1615957.6395353791</v>
          </cell>
          <cell r="DO14">
            <v>416947.69282806083</v>
          </cell>
          <cell r="DP14">
            <v>335171.70657723956</v>
          </cell>
          <cell r="DQ14">
            <v>23221.180606996164</v>
          </cell>
          <cell r="DR14">
            <v>3261.5775855306338</v>
          </cell>
          <cell r="DS14">
            <v>3011.5480859919116</v>
          </cell>
          <cell r="DT14">
            <v>2070.4799128193858</v>
          </cell>
          <cell r="DU14">
            <v>947.81771040329249</v>
          </cell>
          <cell r="DV14">
            <v>582.61936992045537</v>
          </cell>
          <cell r="DW14">
            <v>9874.0426646656797</v>
          </cell>
          <cell r="DX14">
            <v>770.56796880445893</v>
          </cell>
          <cell r="DY14">
            <v>73.272791691766557</v>
          </cell>
          <cell r="DZ14">
            <v>19.574099069543898</v>
          </cell>
          <cell r="EA14">
            <v>3.7190950190033636</v>
          </cell>
          <cell r="EB14">
            <v>2.532960367088795</v>
          </cell>
          <cell r="EC14">
            <v>0.90105385259738391</v>
          </cell>
          <cell r="ED14">
            <v>5699576</v>
          </cell>
          <cell r="EE14">
            <v>1781077</v>
          </cell>
          <cell r="EF14">
            <v>293684</v>
          </cell>
          <cell r="EG14">
            <v>200462</v>
          </cell>
          <cell r="EH14">
            <v>54885</v>
          </cell>
          <cell r="EI14">
            <v>8029684</v>
          </cell>
          <cell r="EJ14">
            <v>3643.786012186848</v>
          </cell>
          <cell r="EK14">
            <v>3340.3002378841197</v>
          </cell>
          <cell r="EL14">
            <v>3727.366743299865</v>
          </cell>
          <cell r="EM14">
            <v>819.77649302712257</v>
          </cell>
          <cell r="EN14">
            <v>532.77051360204234</v>
          </cell>
          <cell r="EO14">
            <v>12063.999999999998</v>
          </cell>
          <cell r="EP14">
            <v>1450</v>
          </cell>
          <cell r="EQ14">
            <v>4081.7410617285364</v>
          </cell>
          <cell r="ER14">
            <v>3741.7786318605763</v>
          </cell>
          <cell r="ES14">
            <v>4175.3675537926374</v>
          </cell>
          <cell r="ET14">
            <v>918.30732151595942</v>
          </cell>
          <cell r="EU14">
            <v>596.8054311022878</v>
          </cell>
          <cell r="EV14">
            <v>13513.999999999998</v>
          </cell>
          <cell r="EW14">
            <v>1396.3590325316577</v>
          </cell>
          <cell r="EX14">
            <v>475.99742668752441</v>
          </cell>
          <cell r="EY14">
            <v>70.337280782199926</v>
          </cell>
          <cell r="EZ14">
            <v>218.29511243477126</v>
          </cell>
          <cell r="FA14">
            <v>91.964645661197309</v>
          </cell>
          <cell r="FB14">
            <v>594.1752256918752</v>
          </cell>
          <cell r="FC14">
            <v>5883573.6308271084</v>
          </cell>
          <cell r="FD14">
            <v>1571738.3011313153</v>
          </cell>
          <cell r="FE14">
            <v>298631.57768571004</v>
          </cell>
          <cell r="FF14">
            <v>203388.71332247023</v>
          </cell>
          <cell r="FG14">
            <v>72351.777033395716</v>
          </cell>
          <cell r="FH14">
            <v>4213.5106328348393</v>
          </cell>
          <cell r="FI14">
            <v>3301.9890718087986</v>
          </cell>
          <cell r="FJ14">
            <v>4245.7083123589273</v>
          </cell>
          <cell r="FK14">
            <v>931.7144623805757</v>
          </cell>
          <cell r="FL14">
            <v>786.73469041509213</v>
          </cell>
          <cell r="FM14">
            <v>13479.657169798234</v>
          </cell>
          <cell r="FN14">
            <v>595.68903710628933</v>
          </cell>
          <cell r="FO14">
            <v>70.57606669005321</v>
          </cell>
          <cell r="FP14">
            <v>17.199764496935536</v>
          </cell>
          <cell r="FQ14">
            <v>7.2317890002063994</v>
          </cell>
          <cell r="FR14">
            <v>4.7053814589982688</v>
          </cell>
          <cell r="FS14">
            <v>0.28699835380658612</v>
          </cell>
          <cell r="FT14">
            <v>3140770</v>
          </cell>
          <cell r="FU14">
            <v>811319</v>
          </cell>
          <cell r="FV14">
            <v>349845</v>
          </cell>
          <cell r="FW14">
            <v>195290</v>
          </cell>
          <cell r="FX14">
            <v>10949</v>
          </cell>
          <cell r="FY14">
            <v>4508173</v>
          </cell>
          <cell r="FZ14">
            <v>2542.6908939611221</v>
          </cell>
          <cell r="GA14">
            <v>1746.797580912759</v>
          </cell>
          <cell r="GB14">
            <v>2114.8444209661288</v>
          </cell>
          <cell r="GC14">
            <v>615.87701848286247</v>
          </cell>
          <cell r="GD14">
            <v>362.79008567712657</v>
          </cell>
          <cell r="GE14">
            <v>7383</v>
          </cell>
          <cell r="GF14">
            <v>1611</v>
          </cell>
          <cell r="GG14">
            <v>3097.5161723264705</v>
          </cell>
          <cell r="GH14">
            <v>2127.9557690274082</v>
          </cell>
          <cell r="GI14">
            <v>2576.3118951875067</v>
          </cell>
          <cell r="GJ14">
            <v>750.2638364126866</v>
          </cell>
          <cell r="GK14">
            <v>441.95232704592661</v>
          </cell>
          <cell r="GL14">
            <v>8993.9999999999982</v>
          </cell>
          <cell r="GM14">
            <v>1013.96403610737</v>
          </cell>
          <cell r="GN14">
            <v>381.26685329123029</v>
          </cell>
          <cell r="GO14">
            <v>135.7929529625286</v>
          </cell>
          <cell r="GP14">
            <v>260.29509956625407</v>
          </cell>
          <cell r="GQ14">
            <v>24.774165288787373</v>
          </cell>
          <cell r="GR14">
            <v>501.24227262619524</v>
          </cell>
          <cell r="GS14">
            <v>3181691.1829829724</v>
          </cell>
          <cell r="GT14">
            <v>775395.13911443367</v>
          </cell>
          <cell r="GU14">
            <v>326021.55912427488</v>
          </cell>
          <cell r="GV14">
            <v>212126.73648156601</v>
          </cell>
          <cell r="GW14">
            <v>12938.382296752989</v>
          </cell>
          <cell r="GX14">
            <v>3137.8737999402365</v>
          </cell>
          <cell r="GY14">
            <v>2033.7334138043962</v>
          </cell>
          <cell r="GZ14">
            <v>2400.8724459673467</v>
          </cell>
          <cell r="HA14">
            <v>814.94709979191316</v>
          </cell>
          <cell r="HB14">
            <v>522.25300614300886</v>
          </cell>
          <cell r="HC14">
            <v>8909.6797656469025</v>
          </cell>
          <cell r="HD14">
            <v>505.98597464548453</v>
          </cell>
          <cell r="HE14">
            <v>30020666</v>
          </cell>
          <cell r="HF14">
            <v>9856423</v>
          </cell>
          <cell r="HG14">
            <v>2573926</v>
          </cell>
          <cell r="HH14">
            <v>2230999</v>
          </cell>
          <cell r="HI14">
            <v>146567</v>
          </cell>
          <cell r="HJ14">
            <v>44828581</v>
          </cell>
          <cell r="HK14">
            <v>17359.597469164561</v>
          </cell>
          <cell r="HL14">
            <v>17711.992779613625</v>
          </cell>
          <cell r="HM14">
            <v>15654.76062488296</v>
          </cell>
          <cell r="HN14">
            <v>5316.9731916529154</v>
          </cell>
          <cell r="HO14">
            <v>3439.5888818726107</v>
          </cell>
          <cell r="HP14">
            <v>59482.912947186676</v>
          </cell>
          <cell r="HQ14">
            <v>9961</v>
          </cell>
          <cell r="HR14">
            <v>20263.696222181741</v>
          </cell>
          <cell r="HS14">
            <v>20666.628761135726</v>
          </cell>
          <cell r="HT14">
            <v>18253.215479416194</v>
          </cell>
          <cell r="HU14">
            <v>6222.9483222700082</v>
          </cell>
          <cell r="HV14">
            <v>4037.4241621830065</v>
          </cell>
          <cell r="HW14">
            <v>69443.912947186676</v>
          </cell>
          <cell r="HX14">
            <v>1481.5000023114119</v>
          </cell>
          <cell r="HY14">
            <v>476.92456829414419</v>
          </cell>
          <cell r="HZ14">
            <v>141.01219606499291</v>
          </cell>
          <cell r="IA14">
            <v>358.51157433140565</v>
          </cell>
          <cell r="IB14">
            <v>36.302106024141956</v>
          </cell>
          <cell r="IC14">
            <v>645.53650705271934</v>
          </cell>
          <cell r="ID14">
            <v>31074335.165919296</v>
          </cell>
          <cell r="IE14">
            <v>9073156.5217669606</v>
          </cell>
          <cell r="IF14">
            <v>2487005.9668474225</v>
          </cell>
          <cell r="IG14">
            <v>2014981.3215083978</v>
          </cell>
          <cell r="IH14">
            <v>179102.02395792032</v>
          </cell>
          <cell r="II14">
            <v>20974.914017845178</v>
          </cell>
          <cell r="IJ14">
            <v>19024.300958576478</v>
          </cell>
          <cell r="IK14">
            <v>17636.814660351469</v>
          </cell>
          <cell r="IL14">
            <v>5620.4080029108427</v>
          </cell>
          <cell r="IM14">
            <v>4933.6538171865914</v>
          </cell>
          <cell r="IN14">
            <v>68190.091456870563</v>
          </cell>
          <cell r="IO14">
            <v>657.40608411346034</v>
          </cell>
        </row>
        <row r="15">
          <cell r="B15">
            <v>200307</v>
          </cell>
          <cell r="C15">
            <v>69.087324137035822</v>
          </cell>
          <cell r="D15">
            <v>20.629392097101864</v>
          </cell>
          <cell r="E15">
            <v>6.4175918504842802</v>
          </cell>
          <cell r="F15">
            <v>3.7378264487667101</v>
          </cell>
          <cell r="G15">
            <v>0.12786546661132192</v>
          </cell>
          <cell r="H15">
            <v>6921057</v>
          </cell>
          <cell r="I15">
            <v>2222294</v>
          </cell>
          <cell r="J15">
            <v>627439</v>
          </cell>
          <cell r="K15">
            <v>347993</v>
          </cell>
          <cell r="L15">
            <v>13113</v>
          </cell>
          <cell r="M15">
            <v>10131896</v>
          </cell>
          <cell r="N15">
            <v>3706.3135276336375</v>
          </cell>
          <cell r="O15">
            <v>4054.1579928073247</v>
          </cell>
          <cell r="P15">
            <v>4249.9210522466083</v>
          </cell>
          <cell r="Q15">
            <v>1094.343656776231</v>
          </cell>
          <cell r="R15">
            <v>665.26377053619865</v>
          </cell>
          <cell r="S15">
            <v>13770.000000000002</v>
          </cell>
          <cell r="T15">
            <v>2494</v>
          </cell>
          <cell r="U15">
            <v>4377.5950046066437</v>
          </cell>
          <cell r="V15">
            <v>4788.440493465383</v>
          </cell>
          <cell r="W15">
            <v>5019.6598397776934</v>
          </cell>
          <cell r="X15">
            <v>1292.5493996956152</v>
          </cell>
          <cell r="Y15">
            <v>785.75526245466483</v>
          </cell>
          <cell r="Z15">
            <v>16264</v>
          </cell>
          <cell r="AA15">
            <v>1581.0181144479589</v>
          </cell>
          <cell r="AB15">
            <v>464.09556577609908</v>
          </cell>
          <cell r="AC15">
            <v>124.99631848117173</v>
          </cell>
          <cell r="AD15">
            <v>269.22994206793913</v>
          </cell>
          <cell r="AE15">
            <v>16.688402390122803</v>
          </cell>
          <cell r="AF15">
            <v>622.96458435809143</v>
          </cell>
          <cell r="AG15">
            <v>6999855.8307473669</v>
          </cell>
          <cell r="AH15">
            <v>2090148.5527105799</v>
          </cell>
          <cell r="AI15">
            <v>650223.73199554277</v>
          </cell>
          <cell r="AJ15">
            <v>378712.68844953633</v>
          </cell>
          <cell r="AK15">
            <v>12955.196096973861</v>
          </cell>
          <cell r="AL15">
            <v>4427.435566221513</v>
          </cell>
          <cell r="AM15">
            <v>4503.7029156166582</v>
          </cell>
          <cell r="AN15">
            <v>5201.9430643750229</v>
          </cell>
          <cell r="AO15">
            <v>1406.6514502089431</v>
          </cell>
          <cell r="AP15">
            <v>776.29936012577946</v>
          </cell>
          <cell r="AQ15">
            <v>16316.032356547916</v>
          </cell>
          <cell r="AR15">
            <v>620.97793008689939</v>
          </cell>
          <cell r="AS15">
            <v>67.339806145089881</v>
          </cell>
          <cell r="AT15">
            <v>20.752158837974559</v>
          </cell>
          <cell r="AU15">
            <v>5.4877216924344978</v>
          </cell>
          <cell r="AV15">
            <v>6.0305733859197357</v>
          </cell>
          <cell r="AW15">
            <v>0.38973993858131811</v>
          </cell>
          <cell r="AX15">
            <v>9402221</v>
          </cell>
          <cell r="AY15">
            <v>3232587</v>
          </cell>
          <cell r="AZ15">
            <v>865586</v>
          </cell>
          <cell r="BA15">
            <v>1061131</v>
          </cell>
          <cell r="BB15">
            <v>54709</v>
          </cell>
          <cell r="BC15">
            <v>14616234</v>
          </cell>
          <cell r="BD15">
            <v>5013.2283454083126</v>
          </cell>
          <cell r="BE15">
            <v>5728.4265001432186</v>
          </cell>
          <cell r="BF15">
            <v>3918.0459090020959</v>
          </cell>
          <cell r="BG15">
            <v>1982.4854254027305</v>
          </cell>
          <cell r="BH15">
            <v>1573.8138200436392</v>
          </cell>
          <cell r="BI15">
            <v>18215.999999999996</v>
          </cell>
          <cell r="BJ15">
            <v>3283</v>
          </cell>
          <cell r="BK15">
            <v>5916.7433134570329</v>
          </cell>
          <cell r="BL15">
            <v>6760.8388958376736</v>
          </cell>
          <cell r="BM15">
            <v>4624.1803358386069</v>
          </cell>
          <cell r="BN15">
            <v>2339.7811902027506</v>
          </cell>
          <cell r="BO15">
            <v>1857.4562646639329</v>
          </cell>
          <cell r="BP15">
            <v>21498.999999999993</v>
          </cell>
          <cell r="BQ15">
            <v>1589.0871889972989</v>
          </cell>
          <cell r="BR15">
            <v>478.13400819092874</v>
          </cell>
          <cell r="BS15">
            <v>187.18690386953168</v>
          </cell>
          <cell r="BT15">
            <v>453.51719401934719</v>
          </cell>
          <cell r="BU15">
            <v>29.453721759579857</v>
          </cell>
          <cell r="BV15">
            <v>679.85645843992756</v>
          </cell>
          <cell r="BW15">
            <v>9842543.6413127165</v>
          </cell>
          <cell r="BX15">
            <v>3033184.0958100427</v>
          </cell>
          <cell r="BY15">
            <v>802098.24383498658</v>
          </cell>
          <cell r="BZ15">
            <v>881442.71762775164</v>
          </cell>
          <cell r="CA15">
            <v>56965.30141450173</v>
          </cell>
          <cell r="CB15">
            <v>6193.8348691384781</v>
          </cell>
          <cell r="CC15">
            <v>6343.7949274648327</v>
          </cell>
          <cell r="CD15">
            <v>4285.0126117479085</v>
          </cell>
          <cell r="CE15">
            <v>1943.5706721852514</v>
          </cell>
          <cell r="CF15">
            <v>1934.0612327192132</v>
          </cell>
          <cell r="CG15">
            <v>20700.274313255683</v>
          </cell>
          <cell r="CH15">
            <v>706.08890388666543</v>
          </cell>
          <cell r="CI15">
            <v>68.571200753097358</v>
          </cell>
          <cell r="CJ15">
            <v>21.238508785434039</v>
          </cell>
          <cell r="CK15">
            <v>5.4799377289006879</v>
          </cell>
          <cell r="CL15">
            <v>4.4051570787563152</v>
          </cell>
          <cell r="CM15">
            <v>0.30519565381159303</v>
          </cell>
          <cell r="CN15">
            <v>5064291</v>
          </cell>
          <cell r="CO15">
            <v>1573154</v>
          </cell>
          <cell r="CP15">
            <v>509035</v>
          </cell>
          <cell r="CQ15">
            <v>301144</v>
          </cell>
          <cell r="CR15">
            <v>14103</v>
          </cell>
          <cell r="CS15">
            <v>7461727</v>
          </cell>
          <cell r="CT15">
            <v>2820.8723689266162</v>
          </cell>
          <cell r="CU15">
            <v>2712.2374548736525</v>
          </cell>
          <cell r="CV15">
            <v>2156.156317888549</v>
          </cell>
          <cell r="CW15">
            <v>769.8182009123218</v>
          </cell>
          <cell r="CX15">
            <v>352.82723249054351</v>
          </cell>
          <cell r="CY15">
            <v>8811.9115750916826</v>
          </cell>
          <cell r="CZ15">
            <v>1285</v>
          </cell>
          <cell r="DA15">
            <v>3232.2270407457086</v>
          </cell>
          <cell r="DB15">
            <v>3107.7504034334411</v>
          </cell>
          <cell r="DC15">
            <v>2470.5785456737794</v>
          </cell>
          <cell r="DD15">
            <v>882.07720166858405</v>
          </cell>
          <cell r="DE15">
            <v>404.27838357016964</v>
          </cell>
          <cell r="DF15">
            <v>10096.911575091683</v>
          </cell>
          <cell r="DG15">
            <v>1566.8116552949866</v>
          </cell>
          <cell r="DH15">
            <v>506.20345773649655</v>
          </cell>
          <cell r="DI15">
            <v>206.03878427235969</v>
          </cell>
          <cell r="DJ15">
            <v>341.40322347107491</v>
          </cell>
          <cell r="DK15">
            <v>34.884378124442009</v>
          </cell>
          <cell r="DL15">
            <v>739.01082964889144</v>
          </cell>
          <cell r="DM15">
            <v>5116595.8008180689</v>
          </cell>
          <cell r="DN15">
            <v>1584759.5444401037</v>
          </cell>
          <cell r="DO15">
            <v>408897.99310056941</v>
          </cell>
          <cell r="DP15">
            <v>328700.79513797123</v>
          </cell>
          <cell r="DQ15">
            <v>22772.866503286165</v>
          </cell>
          <cell r="DR15">
            <v>3265.609994364484</v>
          </cell>
          <cell r="DS15">
            <v>3130.677043429142</v>
          </cell>
          <cell r="DT15">
            <v>1984.5680731645798</v>
          </cell>
          <cell r="DU15">
            <v>962.79347276233352</v>
          </cell>
          <cell r="DV15">
            <v>652.80987443861522</v>
          </cell>
          <cell r="DW15">
            <v>9996.4584581591553</v>
          </cell>
          <cell r="DX15">
            <v>746.43705380576102</v>
          </cell>
          <cell r="DY15">
            <v>73.272791691766557</v>
          </cell>
          <cell r="DZ15">
            <v>19.574099069543898</v>
          </cell>
          <cell r="EA15">
            <v>3.7190950190033636</v>
          </cell>
          <cell r="EB15">
            <v>2.532960367088795</v>
          </cell>
          <cell r="EC15">
            <v>0.90105385259738391</v>
          </cell>
          <cell r="ED15">
            <v>5507327</v>
          </cell>
          <cell r="EE15">
            <v>1693820</v>
          </cell>
          <cell r="EF15">
            <v>289325</v>
          </cell>
          <cell r="EG15">
            <v>198666</v>
          </cell>
          <cell r="EH15">
            <v>60099</v>
          </cell>
          <cell r="EI15">
            <v>7749237</v>
          </cell>
          <cell r="EJ15">
            <v>3668.1952761432194</v>
          </cell>
          <cell r="EK15">
            <v>3252.6356154889445</v>
          </cell>
          <cell r="EL15">
            <v>3664.0000119471538</v>
          </cell>
          <cell r="EM15">
            <v>808.34063528407421</v>
          </cell>
          <cell r="EN15">
            <v>495.82846113660975</v>
          </cell>
          <cell r="EO15">
            <v>11889</v>
          </cell>
          <cell r="EP15">
            <v>1520</v>
          </cell>
          <cell r="EQ15">
            <v>4137.1713733538927</v>
          </cell>
          <cell r="ER15">
            <v>3668.482712430924</v>
          </cell>
          <cell r="ES15">
            <v>4132.4397476826798</v>
          </cell>
          <cell r="ET15">
            <v>911.68639738616798</v>
          </cell>
          <cell r="EU15">
            <v>559.21976914633694</v>
          </cell>
          <cell r="EV15">
            <v>13409.000000000002</v>
          </cell>
          <cell r="EW15">
            <v>1331.1817430311955</v>
          </cell>
          <cell r="EX15">
            <v>461.72222490250971</v>
          </cell>
          <cell r="EY15">
            <v>70.013120012758279</v>
          </cell>
          <cell r="EZ15">
            <v>217.91045755380506</v>
          </cell>
          <cell r="FA15">
            <v>107.46937664908134</v>
          </cell>
          <cell r="FB15">
            <v>577.91311805503767</v>
          </cell>
          <cell r="FC15">
            <v>5678082.2847113004</v>
          </cell>
          <cell r="FD15">
            <v>1516843.3275137513</v>
          </cell>
          <cell r="FE15">
            <v>288201.4872777657</v>
          </cell>
          <cell r="FF15">
            <v>196285.10196178072</v>
          </cell>
          <cell r="FG15">
            <v>69824.798535401933</v>
          </cell>
          <cell r="FH15">
            <v>4265.4448308327183</v>
          </cell>
          <cell r="FI15">
            <v>3285.1858665326868</v>
          </cell>
          <cell r="FJ15">
            <v>4116.3925736383071</v>
          </cell>
          <cell r="FK15">
            <v>900.76035893465667</v>
          </cell>
          <cell r="FL15">
            <v>649.7180937728906</v>
          </cell>
          <cell r="FM15">
            <v>13217.501723711259</v>
          </cell>
          <cell r="FN15">
            <v>586.28605934648147</v>
          </cell>
          <cell r="FO15">
            <v>70.57606669005321</v>
          </cell>
          <cell r="FP15">
            <v>17.199764496935536</v>
          </cell>
          <cell r="FQ15">
            <v>7.2317890002063994</v>
          </cell>
          <cell r="FR15">
            <v>4.7053814589982688</v>
          </cell>
          <cell r="FS15">
            <v>0.28699835380658612</v>
          </cell>
          <cell r="FT15">
            <v>3049470</v>
          </cell>
          <cell r="FU15">
            <v>779199</v>
          </cell>
          <cell r="FV15">
            <v>334079</v>
          </cell>
          <cell r="FW15">
            <v>205642</v>
          </cell>
          <cell r="FX15">
            <v>10607</v>
          </cell>
          <cell r="FY15">
            <v>4378997</v>
          </cell>
          <cell r="FZ15">
            <v>2726.5598495594068</v>
          </cell>
          <cell r="GA15">
            <v>1565.6467241463215</v>
          </cell>
          <cell r="GB15">
            <v>1914.7206245596803</v>
          </cell>
          <cell r="GC15">
            <v>519.35389922715387</v>
          </cell>
          <cell r="GD15">
            <v>363.71890250743741</v>
          </cell>
          <cell r="GE15">
            <v>7090</v>
          </cell>
          <cell r="GF15">
            <v>1730</v>
          </cell>
          <cell r="GG15">
            <v>3391.8558354180491</v>
          </cell>
          <cell r="GH15">
            <v>1947.6733578237736</v>
          </cell>
          <cell r="GI15">
            <v>2381.9232593253005</v>
          </cell>
          <cell r="GJ15">
            <v>646.07918070289099</v>
          </cell>
          <cell r="GK15">
            <v>452.46836672998563</v>
          </cell>
          <cell r="GL15">
            <v>8819.9999999999982</v>
          </cell>
          <cell r="GM15">
            <v>899.05648941714242</v>
          </cell>
          <cell r="GN15">
            <v>400.06657013095639</v>
          </cell>
          <cell r="GO15">
            <v>140.25598796773605</v>
          </cell>
          <cell r="GP15">
            <v>318.29225603009718</v>
          </cell>
          <cell r="GQ15">
            <v>23.442522792604013</v>
          </cell>
          <cell r="GR15">
            <v>496.48492063492063</v>
          </cell>
          <cell r="GS15">
            <v>3090523.8430754291</v>
          </cell>
          <cell r="GT15">
            <v>753177.17132787232</v>
          </cell>
          <cell r="GU15">
            <v>316679.82336536818</v>
          </cell>
          <cell r="GV15">
            <v>206048.51292809044</v>
          </cell>
          <cell r="GW15">
            <v>12567.649303239792</v>
          </cell>
          <cell r="GX15">
            <v>3437.5190874591353</v>
          </cell>
          <cell r="GY15">
            <v>1882.6296110703024</v>
          </cell>
          <cell r="GZ15">
            <v>2257.8702553378043</v>
          </cell>
          <cell r="HA15">
            <v>647.35634946961079</v>
          </cell>
          <cell r="HB15">
            <v>536.10481322448868</v>
          </cell>
          <cell r="HC15">
            <v>8761.4801165613408</v>
          </cell>
          <cell r="HD15">
            <v>499.80105435868359</v>
          </cell>
          <cell r="HE15">
            <v>29944366</v>
          </cell>
          <cell r="HF15">
            <v>9501054</v>
          </cell>
          <cell r="HG15">
            <v>2625464</v>
          </cell>
          <cell r="HH15">
            <v>2114576</v>
          </cell>
          <cell r="HI15">
            <v>152631</v>
          </cell>
          <cell r="HJ15">
            <v>44338091</v>
          </cell>
          <cell r="HK15">
            <v>17935.169367671191</v>
          </cell>
          <cell r="HL15">
            <v>17313.10428745946</v>
          </cell>
          <cell r="HM15">
            <v>15902.843915644087</v>
          </cell>
          <cell r="HN15">
            <v>5174.3418176025116</v>
          </cell>
          <cell r="HO15">
            <v>3451.4521867144285</v>
          </cell>
          <cell r="HP15">
            <v>59776.911575091683</v>
          </cell>
          <cell r="HQ15">
            <v>10312</v>
          </cell>
          <cell r="HR15">
            <v>21055.592567581327</v>
          </cell>
          <cell r="HS15">
            <v>20273.185862991195</v>
          </cell>
          <cell r="HT15">
            <v>18628.781728298061</v>
          </cell>
          <cell r="HU15">
            <v>6072.1733696560086</v>
          </cell>
          <cell r="HV15">
            <v>4059.17804656509</v>
          </cell>
          <cell r="HW15">
            <v>70088.911575091668</v>
          </cell>
          <cell r="HX15">
            <v>1422.1573628901072</v>
          </cell>
          <cell r="HY15">
            <v>468.65125512138786</v>
          </cell>
          <cell r="HZ15">
            <v>140.93589362377827</v>
          </cell>
          <cell r="IA15">
            <v>348.24038631159698</v>
          </cell>
          <cell r="IB15">
            <v>37.601454838660651</v>
          </cell>
          <cell r="IC15">
            <v>632.59779619344181</v>
          </cell>
          <cell r="ID15">
            <v>30727601.400664885</v>
          </cell>
          <cell r="IE15">
            <v>8978112.6918023508</v>
          </cell>
          <cell r="IF15">
            <v>2466101.2795742322</v>
          </cell>
          <cell r="IG15">
            <v>1991189.8161051306</v>
          </cell>
          <cell r="IH15">
            <v>175085.81185340349</v>
          </cell>
          <cell r="II15">
            <v>21606.330074627098</v>
          </cell>
          <cell r="IJ15">
            <v>19157.342680063626</v>
          </cell>
          <cell r="IK15">
            <v>17498.035568975589</v>
          </cell>
          <cell r="IL15">
            <v>5717.8601172451681</v>
          </cell>
          <cell r="IM15">
            <v>4656.3573831027861</v>
          </cell>
          <cell r="IN15">
            <v>68635.925824014266</v>
          </cell>
          <cell r="IO15">
            <v>645.98955237647624</v>
          </cell>
        </row>
        <row r="16">
          <cell r="B16">
            <v>200308</v>
          </cell>
          <cell r="C16">
            <v>69.087324137035822</v>
          </cell>
          <cell r="D16">
            <v>20.629392097101864</v>
          </cell>
          <cell r="E16">
            <v>6.4175918504842802</v>
          </cell>
          <cell r="F16">
            <v>3.7378264487667101</v>
          </cell>
          <cell r="G16">
            <v>0.12786546661132192</v>
          </cell>
          <cell r="H16">
            <v>6828271</v>
          </cell>
          <cell r="I16">
            <v>2065304</v>
          </cell>
          <cell r="J16">
            <v>650520</v>
          </cell>
          <cell r="K16">
            <v>426470</v>
          </cell>
          <cell r="L16">
            <v>12173</v>
          </cell>
          <cell r="M16">
            <v>9982738</v>
          </cell>
          <cell r="N16">
            <v>3468.4553647208127</v>
          </cell>
          <cell r="O16">
            <v>3608.961696561596</v>
          </cell>
          <cell r="P16">
            <v>4650.1427065264024</v>
          </cell>
          <cell r="Q16">
            <v>1090.86875837205</v>
          </cell>
          <cell r="R16">
            <v>615.57147381914035</v>
          </cell>
          <cell r="S16">
            <v>13434.000000000002</v>
          </cell>
          <cell r="T16">
            <v>2335</v>
          </cell>
          <cell r="U16">
            <v>4071.3170050828116</v>
          </cell>
          <cell r="V16">
            <v>4236.2451237963232</v>
          </cell>
          <cell r="W16">
            <v>5458.3966308779836</v>
          </cell>
          <cell r="X16">
            <v>1280.4756178925754</v>
          </cell>
          <cell r="Y16">
            <v>722.56562235030697</v>
          </cell>
          <cell r="Z16">
            <v>15769</v>
          </cell>
          <cell r="AA16">
            <v>1677.1651510985967</v>
          </cell>
          <cell r="AB16">
            <v>487.53175032259981</v>
          </cell>
          <cell r="AC16">
            <v>119.17785459562029</v>
          </cell>
          <cell r="AD16">
            <v>333.0559317497121</v>
          </cell>
          <cell r="AE16">
            <v>16.846912755694884</v>
          </cell>
          <cell r="AF16">
            <v>633.06094235525393</v>
          </cell>
          <cell r="AG16">
            <v>6896806.5598110473</v>
          </cell>
          <cell r="AH16">
            <v>2059378.1640463846</v>
          </cell>
          <cell r="AI16">
            <v>640651.38034319738</v>
          </cell>
          <cell r="AJ16">
            <v>373137.4212750849</v>
          </cell>
          <cell r="AK16">
            <v>12764.474524285746</v>
          </cell>
          <cell r="AL16">
            <v>4112.1809353678846</v>
          </cell>
          <cell r="AM16">
            <v>4224.0903544921821</v>
          </cell>
          <cell r="AN16">
            <v>5375.5908135532163</v>
          </cell>
          <cell r="AO16">
            <v>1120.3446199405739</v>
          </cell>
          <cell r="AP16">
            <v>757.67440060914885</v>
          </cell>
          <cell r="AQ16">
            <v>15589.881123963003</v>
          </cell>
          <cell r="AR16">
            <v>640.33445288146959</v>
          </cell>
          <cell r="AS16">
            <v>67.339806145089881</v>
          </cell>
          <cell r="AT16">
            <v>20.752158837974559</v>
          </cell>
          <cell r="AU16">
            <v>5.4877216924344978</v>
          </cell>
          <cell r="AV16">
            <v>6.0305733859197357</v>
          </cell>
          <cell r="AW16">
            <v>0.38973993858131811</v>
          </cell>
          <cell r="AX16">
            <v>10108934</v>
          </cell>
          <cell r="AY16">
            <v>3097167</v>
          </cell>
          <cell r="AZ16">
            <v>872381</v>
          </cell>
          <cell r="BA16">
            <v>925781</v>
          </cell>
          <cell r="BB16">
            <v>57173</v>
          </cell>
          <cell r="BC16">
            <v>15061436</v>
          </cell>
          <cell r="BD16">
            <v>5200.6702669174592</v>
          </cell>
          <cell r="BE16">
            <v>5277.7462852849749</v>
          </cell>
          <cell r="BF16">
            <v>3798.4105114977924</v>
          </cell>
          <cell r="BG16">
            <v>2006.998492198006</v>
          </cell>
          <cell r="BH16">
            <v>1591.1744441017668</v>
          </cell>
          <cell r="BI16">
            <v>17875</v>
          </cell>
          <cell r="BJ16">
            <v>3383</v>
          </cell>
          <cell r="BK16">
            <v>6184.9425753360192</v>
          </cell>
          <cell r="BL16">
            <v>6276.6059039210068</v>
          </cell>
          <cell r="BM16">
            <v>4517.2929036878359</v>
          </cell>
          <cell r="BN16">
            <v>2386.8405005395921</v>
          </cell>
          <cell r="BO16">
            <v>1892.3181165155445</v>
          </cell>
          <cell r="BP16">
            <v>21257.999999999996</v>
          </cell>
          <cell r="BQ16">
            <v>1634.4426608440735</v>
          </cell>
          <cell r="BR16">
            <v>493.44614707531571</v>
          </cell>
          <cell r="BS16">
            <v>193.12030868926033</v>
          </cell>
          <cell r="BT16">
            <v>387.86881645032798</v>
          </cell>
          <cell r="BU16">
            <v>30.213207547405705</v>
          </cell>
          <cell r="BV16">
            <v>708.5067268792925</v>
          </cell>
          <cell r="BW16">
            <v>10142341.805066779</v>
          </cell>
          <cell r="BX16">
            <v>3125573.1219998817</v>
          </cell>
          <cell r="BY16">
            <v>826529.6905641387</v>
          </cell>
          <cell r="BZ16">
            <v>908290.95095333399</v>
          </cell>
          <cell r="CA16">
            <v>58700.431415864536</v>
          </cell>
          <cell r="CB16">
            <v>6205.3824511830717</v>
          </cell>
          <cell r="CC16">
            <v>6334.1727167702838</v>
          </cell>
          <cell r="CD16">
            <v>4279.8693528087915</v>
          </cell>
          <cell r="CE16">
            <v>2341.7478086167653</v>
          </cell>
          <cell r="CF16">
            <v>1942.8732061553299</v>
          </cell>
          <cell r="CG16">
            <v>21104.045535534246</v>
          </cell>
          <cell r="CH16">
            <v>713.67529863599316</v>
          </cell>
          <cell r="CI16">
            <v>68.571200753097358</v>
          </cell>
          <cell r="CJ16">
            <v>21.238508785434039</v>
          </cell>
          <cell r="CK16">
            <v>5.4799377289006879</v>
          </cell>
          <cell r="CL16">
            <v>4.4051570787563152</v>
          </cell>
          <cell r="CM16">
            <v>0.30519565381159303</v>
          </cell>
          <cell r="CN16">
            <v>4485123</v>
          </cell>
          <cell r="CO16">
            <v>1553509</v>
          </cell>
          <cell r="CP16">
            <v>487299</v>
          </cell>
          <cell r="CQ16">
            <v>298481</v>
          </cell>
          <cell r="CR16">
            <v>12266</v>
          </cell>
          <cell r="CS16">
            <v>6836678</v>
          </cell>
          <cell r="CT16">
            <v>2804.1308268387766</v>
          </cell>
          <cell r="CU16">
            <v>2762.9598450424701</v>
          </cell>
          <cell r="CV16">
            <v>2009.0947928003404</v>
          </cell>
          <cell r="CW16">
            <v>843.15918843129737</v>
          </cell>
          <cell r="CX16">
            <v>314.56649620452674</v>
          </cell>
          <cell r="CY16">
            <v>8733.9111493174114</v>
          </cell>
          <cell r="CZ16">
            <v>1266</v>
          </cell>
          <cell r="DA16">
            <v>3210.5958762405376</v>
          </cell>
          <cell r="DB16">
            <v>3163.4570683394054</v>
          </cell>
          <cell r="DC16">
            <v>2300.3175868270482</v>
          </cell>
          <cell r="DD16">
            <v>965.37700291380975</v>
          </cell>
          <cell r="DE16">
            <v>360.16361499661048</v>
          </cell>
          <cell r="DF16">
            <v>9999.9111493174132</v>
          </cell>
          <cell r="DG16">
            <v>1396.9752572073555</v>
          </cell>
          <cell r="DH16">
            <v>491.07952674555622</v>
          </cell>
          <cell r="DI16">
            <v>211.83987932386228</v>
          </cell>
          <cell r="DJ16">
            <v>309.18594403957314</v>
          </cell>
          <cell r="DK16">
            <v>34.056743905448187</v>
          </cell>
          <cell r="DL16">
            <v>683.67387448904162</v>
          </cell>
          <cell r="DM16">
            <v>4687992.1962228408</v>
          </cell>
          <cell r="DN16">
            <v>1452008.4576618362</v>
          </cell>
          <cell r="DO16">
            <v>374645.69712545298</v>
          </cell>
          <cell r="DP16">
            <v>301166.40486877569</v>
          </cell>
          <cell r="DQ16">
            <v>20865.244121093343</v>
          </cell>
          <cell r="DR16">
            <v>3355.8161979149454</v>
          </cell>
          <cell r="DS16">
            <v>2956.7684633168742</v>
          </cell>
          <cell r="DT16">
            <v>1768.5324327091976</v>
          </cell>
          <cell r="DU16">
            <v>974.06240702271054</v>
          </cell>
          <cell r="DV16">
            <v>612.66115689220226</v>
          </cell>
          <cell r="DW16">
            <v>9667.8406578559297</v>
          </cell>
          <cell r="DX16">
            <v>707.15666941041559</v>
          </cell>
          <cell r="DY16">
            <v>73.272791691766557</v>
          </cell>
          <cell r="DZ16">
            <v>19.574099069543898</v>
          </cell>
          <cell r="EA16">
            <v>3.7190950190033636</v>
          </cell>
          <cell r="EB16">
            <v>2.532960367088795</v>
          </cell>
          <cell r="EC16">
            <v>0.90105385259738391</v>
          </cell>
          <cell r="ED16">
            <v>5396176</v>
          </cell>
          <cell r="EE16">
            <v>1604582</v>
          </cell>
          <cell r="EF16">
            <v>283085</v>
          </cell>
          <cell r="EG16">
            <v>199171</v>
          </cell>
          <cell r="EH16">
            <v>60346</v>
          </cell>
          <cell r="EI16">
            <v>7543360</v>
          </cell>
          <cell r="EJ16">
            <v>3666.7823407102128</v>
          </cell>
          <cell r="EK16">
            <v>3211.795990378298</v>
          </cell>
          <cell r="EL16">
            <v>3849.3350522294745</v>
          </cell>
          <cell r="EM16">
            <v>818.555710804044</v>
          </cell>
          <cell r="EN16">
            <v>540.53090587797271</v>
          </cell>
          <cell r="EO16">
            <v>12087.000000000004</v>
          </cell>
          <cell r="EP16">
            <v>1489</v>
          </cell>
          <cell r="EQ16">
            <v>4118.4940065758128</v>
          </cell>
          <cell r="ER16">
            <v>3607.4577947692374</v>
          </cell>
          <cell r="ES16">
            <v>4323.5354239321041</v>
          </cell>
          <cell r="ET16">
            <v>919.39375609131309</v>
          </cell>
          <cell r="EU16">
            <v>607.11901863153446</v>
          </cell>
          <cell r="EV16">
            <v>13576.000000000002</v>
          </cell>
          <cell r="EW16">
            <v>1310.2303879486458</v>
          </cell>
          <cell r="EX16">
            <v>444.79577899057369</v>
          </cell>
          <cell r="EY16">
            <v>65.475351128855579</v>
          </cell>
          <cell r="EZ16">
            <v>216.63297002010373</v>
          </cell>
          <cell r="FA16">
            <v>99.397314444244884</v>
          </cell>
          <cell r="FB16">
            <v>555.63936358279307</v>
          </cell>
          <cell r="FC16">
            <v>5527230.4593600417</v>
          </cell>
          <cell r="FD16">
            <v>1476544.7595723465</v>
          </cell>
          <cell r="FE16">
            <v>280544.72602549213</v>
          </cell>
          <cell r="FF16">
            <v>191070.31914682931</v>
          </cell>
          <cell r="FG16">
            <v>67969.735895290025</v>
          </cell>
          <cell r="FH16">
            <v>4218.5179875225731</v>
          </cell>
          <cell r="FI16">
            <v>3319.6015549500935</v>
          </cell>
          <cell r="FJ16">
            <v>4284.7380149726841</v>
          </cell>
          <cell r="FK16">
            <v>882.00018274733441</v>
          </cell>
          <cell r="FL16">
            <v>683.81863509417462</v>
          </cell>
          <cell r="FM16">
            <v>13388.676375286859</v>
          </cell>
          <cell r="FN16">
            <v>563.41342404270188</v>
          </cell>
          <cell r="FO16">
            <v>70.57606669005321</v>
          </cell>
          <cell r="FP16">
            <v>17.199764496935536</v>
          </cell>
          <cell r="FQ16">
            <v>7.2317890002063994</v>
          </cell>
          <cell r="FR16">
            <v>4.7053814589982688</v>
          </cell>
          <cell r="FS16">
            <v>0.28699835380658612</v>
          </cell>
          <cell r="FT16">
            <v>3125224</v>
          </cell>
          <cell r="FU16">
            <v>839391</v>
          </cell>
          <cell r="FV16">
            <v>362241</v>
          </cell>
          <cell r="FW16">
            <v>208977</v>
          </cell>
          <cell r="FX16">
            <v>11024</v>
          </cell>
          <cell r="FY16">
            <v>4546857</v>
          </cell>
          <cell r="FZ16">
            <v>2691.6580727352648</v>
          </cell>
          <cell r="GA16">
            <v>1994.055248224907</v>
          </cell>
          <cell r="GB16">
            <v>2128.9441754982568</v>
          </cell>
          <cell r="GC16">
            <v>509.81809879071329</v>
          </cell>
          <cell r="GD16">
            <v>348.52440475085831</v>
          </cell>
          <cell r="GE16">
            <v>7673.0000000000009</v>
          </cell>
          <cell r="GF16">
            <v>1826</v>
          </cell>
          <cell r="GG16">
            <v>3332.2116555339867</v>
          </cell>
          <cell r="GH16">
            <v>2468.5951782729562</v>
          </cell>
          <cell r="GI16">
            <v>2635.5846113720763</v>
          </cell>
          <cell r="GJ16">
            <v>631.14324519913794</v>
          </cell>
          <cell r="GK16">
            <v>431.46530962184318</v>
          </cell>
          <cell r="GL16">
            <v>9499</v>
          </cell>
          <cell r="GM16">
            <v>937.88280069477855</v>
          </cell>
          <cell r="GN16">
            <v>340.02780503980523</v>
          </cell>
          <cell r="GO16">
            <v>137.44237177474585</v>
          </cell>
          <cell r="GP16">
            <v>331.10866921195316</v>
          </cell>
          <cell r="GQ16">
            <v>25.550142164759343</v>
          </cell>
          <cell r="GR16">
            <v>478.66691230655857</v>
          </cell>
          <cell r="GS16">
            <v>3208992.828621353</v>
          </cell>
          <cell r="GT16">
            <v>782048.69601242826</v>
          </cell>
          <cell r="GU16">
            <v>328819.10438111471</v>
          </cell>
          <cell r="GV16">
            <v>213946.96624516492</v>
          </cell>
          <cell r="GW16">
            <v>13049.404739939526</v>
          </cell>
          <cell r="GX16">
            <v>3421.5286027680095</v>
          </cell>
          <cell r="GY16">
            <v>2299.9551343187304</v>
          </cell>
          <cell r="GZ16">
            <v>2392.4143634542042</v>
          </cell>
          <cell r="HA16">
            <v>646.15332106635572</v>
          </cell>
          <cell r="HB16">
            <v>510.73706971142553</v>
          </cell>
          <cell r="HC16">
            <v>9270.7884913187263</v>
          </cell>
          <cell r="HD16">
            <v>490.44986888199742</v>
          </cell>
          <cell r="HE16">
            <v>29943728</v>
          </cell>
          <cell r="HF16">
            <v>9159953</v>
          </cell>
          <cell r="HG16">
            <v>2655526</v>
          </cell>
          <cell r="HH16">
            <v>2058880</v>
          </cell>
          <cell r="HI16">
            <v>152982</v>
          </cell>
          <cell r="HJ16">
            <v>43971069</v>
          </cell>
          <cell r="HK16">
            <v>17831.696871922526</v>
          </cell>
          <cell r="HL16">
            <v>16855.519065492248</v>
          </cell>
          <cell r="HM16">
            <v>16435.927238552267</v>
          </cell>
          <cell r="HN16">
            <v>5269.4002485961109</v>
          </cell>
          <cell r="HO16">
            <v>3410.3677247542646</v>
          </cell>
          <cell r="HP16">
            <v>59802.911149317413</v>
          </cell>
          <cell r="HQ16">
            <v>10299</v>
          </cell>
          <cell r="HR16">
            <v>20917.561118769165</v>
          </cell>
          <cell r="HS16">
            <v>19752.36106909893</v>
          </cell>
          <cell r="HT16">
            <v>19235.127156697046</v>
          </cell>
          <cell r="HU16">
            <v>6183.230122636428</v>
          </cell>
          <cell r="HV16">
            <v>4013.6316821158393</v>
          </cell>
          <cell r="HW16">
            <v>70101.911149317413</v>
          </cell>
          <cell r="HX16">
            <v>1431.5114381633969</v>
          </cell>
          <cell r="HY16">
            <v>463.73964955156936</v>
          </cell>
          <cell r="HZ16">
            <v>138.05606681811989</v>
          </cell>
          <cell r="IA16">
            <v>332.97806472745793</v>
          </cell>
          <cell r="IB16">
            <v>38.115605047086312</v>
          </cell>
          <cell r="IC16">
            <v>627.24493924768194</v>
          </cell>
          <cell r="ID16">
            <v>30463363.849082064</v>
          </cell>
          <cell r="IE16">
            <v>8895553.1992928777</v>
          </cell>
          <cell r="IF16">
            <v>2451190.5984393959</v>
          </cell>
          <cell r="IG16">
            <v>1987612.062489189</v>
          </cell>
          <cell r="IH16">
            <v>173349.29069647318</v>
          </cell>
          <cell r="II16">
            <v>21280.559160718971</v>
          </cell>
          <cell r="IJ16">
            <v>19182.214002824148</v>
          </cell>
          <cell r="IK16">
            <v>17755.037173909092</v>
          </cell>
          <cell r="IL16">
            <v>5969.1981936289003</v>
          </cell>
          <cell r="IM16">
            <v>4547.9873789836274</v>
          </cell>
          <cell r="IN16">
            <v>68734.995910064739</v>
          </cell>
          <cell r="IO16">
            <v>639.71879852198254</v>
          </cell>
        </row>
        <row r="17">
          <cell r="B17">
            <v>200309</v>
          </cell>
          <cell r="C17">
            <v>69.087324137035822</v>
          </cell>
          <cell r="D17">
            <v>20.629392097101864</v>
          </cell>
          <cell r="E17">
            <v>6.4175918504842802</v>
          </cell>
          <cell r="F17">
            <v>3.7378264487667101</v>
          </cell>
          <cell r="G17">
            <v>0.12786546661132192</v>
          </cell>
          <cell r="H17">
            <v>6552183</v>
          </cell>
          <cell r="I17">
            <v>1998976</v>
          </cell>
          <cell r="J17">
            <v>656105</v>
          </cell>
          <cell r="K17">
            <v>336757</v>
          </cell>
          <cell r="L17">
            <v>12939</v>
          </cell>
          <cell r="M17">
            <v>9556960</v>
          </cell>
          <cell r="N17">
            <v>3586.7647904138066</v>
          </cell>
          <cell r="O17">
            <v>4030.0857994772728</v>
          </cell>
          <cell r="P17">
            <v>4144.4827125284028</v>
          </cell>
          <cell r="Q17">
            <v>1126.3853162506953</v>
          </cell>
          <cell r="R17">
            <v>725.28138132981655</v>
          </cell>
          <cell r="S17">
            <v>13612.999999999993</v>
          </cell>
          <cell r="T17">
            <v>2480</v>
          </cell>
          <cell r="U17">
            <v>4240.1972946543301</v>
          </cell>
          <cell r="V17">
            <v>4764.2819930204769</v>
          </cell>
          <cell r="W17">
            <v>4899.5195983779913</v>
          </cell>
          <cell r="X17">
            <v>1331.5888411387969</v>
          </cell>
          <cell r="Y17">
            <v>857.41227280839917</v>
          </cell>
          <cell r="Z17">
            <v>16092.999999999995</v>
          </cell>
          <cell r="AA17">
            <v>1545.2542758471213</v>
          </cell>
          <cell r="AB17">
            <v>419.57550013379495</v>
          </cell>
          <cell r="AC17">
            <v>133.91210848859683</v>
          </cell>
          <cell r="AD17">
            <v>252.89863477077492</v>
          </cell>
          <cell r="AE17">
            <v>15.090756699363693</v>
          </cell>
          <cell r="AF17">
            <v>593.85819921705115</v>
          </cell>
          <cell r="AG17">
            <v>6602647.9328468582</v>
          </cell>
          <cell r="AH17">
            <v>1971542.7509631864</v>
          </cell>
          <cell r="AI17">
            <v>613326.68611404253</v>
          </cell>
          <cell r="AJ17">
            <v>357222.57857805496</v>
          </cell>
          <cell r="AK17">
            <v>12220.051497857392</v>
          </cell>
          <cell r="AL17">
            <v>4272.8553067599387</v>
          </cell>
          <cell r="AM17">
            <v>4698.8986495505515</v>
          </cell>
          <cell r="AN17">
            <v>4580.0689201026944</v>
          </cell>
          <cell r="AO17">
            <v>1412.5128785366451</v>
          </cell>
          <cell r="AP17">
            <v>809.77062590722539</v>
          </cell>
          <cell r="AQ17">
            <v>15774.106380857056</v>
          </cell>
          <cell r="AR17">
            <v>605.86379787561316</v>
          </cell>
          <cell r="AS17">
            <v>67.339806145089881</v>
          </cell>
          <cell r="AT17">
            <v>20.752158837974559</v>
          </cell>
          <cell r="AU17">
            <v>5.4877216924344978</v>
          </cell>
          <cell r="AV17">
            <v>6.0305733859197357</v>
          </cell>
          <cell r="AW17">
            <v>0.38973993858131811</v>
          </cell>
          <cell r="AX17">
            <v>10236664</v>
          </cell>
          <cell r="AY17">
            <v>3410037</v>
          </cell>
          <cell r="AZ17">
            <v>873745</v>
          </cell>
          <cell r="BA17">
            <v>947151</v>
          </cell>
          <cell r="BB17">
            <v>54951</v>
          </cell>
          <cell r="BC17">
            <v>15522548</v>
          </cell>
          <cell r="BD17">
            <v>5248.365142052633</v>
          </cell>
          <cell r="BE17">
            <v>5681.6342042568504</v>
          </cell>
          <cell r="BF17">
            <v>3820.1392824176542</v>
          </cell>
          <cell r="BG17">
            <v>1972.0898031326954</v>
          </cell>
          <cell r="BH17">
            <v>1611.7715681401658</v>
          </cell>
          <cell r="BI17">
            <v>18333.999999999996</v>
          </cell>
          <cell r="BJ17">
            <v>3353</v>
          </cell>
          <cell r="BK17">
            <v>6208.2085107284529</v>
          </cell>
          <cell r="BL17">
            <v>6720.7156642150276</v>
          </cell>
          <cell r="BM17">
            <v>4518.7826234205122</v>
          </cell>
          <cell r="BN17">
            <v>2332.753984975388</v>
          </cell>
          <cell r="BO17">
            <v>1906.5392166606184</v>
          </cell>
          <cell r="BP17">
            <v>21687</v>
          </cell>
          <cell r="BQ17">
            <v>1648.8917829209413</v>
          </cell>
          <cell r="BR17">
            <v>507.39194609243873</v>
          </cell>
          <cell r="BS17">
            <v>193.35849338524164</v>
          </cell>
          <cell r="BT17">
            <v>406.02266938577026</v>
          </cell>
          <cell r="BU17">
            <v>28.822381160482461</v>
          </cell>
          <cell r="BV17">
            <v>715.75358509706291</v>
          </cell>
          <cell r="BW17">
            <v>10452853.731978526</v>
          </cell>
          <cell r="BX17">
            <v>3221263.8166608429</v>
          </cell>
          <cell r="BY17">
            <v>851834.23381455732</v>
          </cell>
          <cell r="BZ17">
            <v>936098.64850461623</v>
          </cell>
          <cell r="CA17">
            <v>60497.569041455623</v>
          </cell>
          <cell r="CB17">
            <v>6339.3206517542003</v>
          </cell>
          <cell r="CC17">
            <v>6348.6695866354567</v>
          </cell>
          <cell r="CD17">
            <v>4405.4658210301031</v>
          </cell>
          <cell r="CE17">
            <v>2305.5329642572497</v>
          </cell>
          <cell r="CF17">
            <v>2098.9788700873232</v>
          </cell>
          <cell r="CG17">
            <v>21497.967893764333</v>
          </cell>
          <cell r="CH17">
            <v>722.0472221703543</v>
          </cell>
          <cell r="CI17">
            <v>68.571200753097358</v>
          </cell>
          <cell r="CJ17">
            <v>21.238508785434039</v>
          </cell>
          <cell r="CK17">
            <v>5.4799377289006879</v>
          </cell>
          <cell r="CL17">
            <v>4.4051570787563152</v>
          </cell>
          <cell r="CM17">
            <v>0.30519565381159303</v>
          </cell>
          <cell r="CN17">
            <v>4639370</v>
          </cell>
          <cell r="CO17">
            <v>1756277</v>
          </cell>
          <cell r="CP17">
            <v>463219</v>
          </cell>
          <cell r="CQ17">
            <v>323497</v>
          </cell>
          <cell r="CR17">
            <v>13177</v>
          </cell>
          <cell r="CS17">
            <v>7195540</v>
          </cell>
          <cell r="CT17">
            <v>2784.1519556434414</v>
          </cell>
          <cell r="CU17">
            <v>2907.9248683825508</v>
          </cell>
          <cell r="CV17">
            <v>2033.4185972148209</v>
          </cell>
          <cell r="CW17">
            <v>997.16520560901859</v>
          </cell>
          <cell r="CX17">
            <v>340.24451082636079</v>
          </cell>
          <cell r="CY17">
            <v>9062.9051376761909</v>
          </cell>
          <cell r="CZ17">
            <v>1067</v>
          </cell>
          <cell r="DA17">
            <v>3111.9375929797343</v>
          </cell>
          <cell r="DB17">
            <v>3250.2826209386762</v>
          </cell>
          <cell r="DC17">
            <v>2272.8183934466651</v>
          </cell>
          <cell r="DD17">
            <v>1114.5641255162434</v>
          </cell>
          <cell r="DE17">
            <v>380.30240479487406</v>
          </cell>
          <cell r="DF17">
            <v>10129.905137676193</v>
          </cell>
          <cell r="DG17">
            <v>1490.830025147684</v>
          </cell>
          <cell r="DH17">
            <v>540.34593443839969</v>
          </cell>
          <cell r="DI17">
            <v>203.80818869454035</v>
          </cell>
          <cell r="DJ17">
            <v>290.24530091542539</v>
          </cell>
          <cell r="DK17">
            <v>34.648742247915457</v>
          </cell>
          <cell r="DL17">
            <v>710.32649390146833</v>
          </cell>
          <cell r="DM17">
            <v>4934068.1786694219</v>
          </cell>
          <cell r="DN17">
            <v>1528225.3950594205</v>
          </cell>
          <cell r="DO17">
            <v>394311.11125814059</v>
          </cell>
          <cell r="DP17">
            <v>316974.83966474218</v>
          </cell>
          <cell r="DQ17">
            <v>21960.475348274704</v>
          </cell>
          <cell r="DR17">
            <v>3309.6114885267657</v>
          </cell>
          <cell r="DS17">
            <v>2828.2352057441835</v>
          </cell>
          <cell r="DT17">
            <v>1934.7167245037367</v>
          </cell>
          <cell r="DU17">
            <v>1092.0929250706647</v>
          </cell>
          <cell r="DV17">
            <v>633.80295859356602</v>
          </cell>
          <cell r="DW17">
            <v>9798.459302438916</v>
          </cell>
          <cell r="DX17">
            <v>734.35422630259552</v>
          </cell>
          <cell r="DY17">
            <v>73.272791691766557</v>
          </cell>
          <cell r="DZ17">
            <v>19.574099069543898</v>
          </cell>
          <cell r="EA17">
            <v>3.7190950190033636</v>
          </cell>
          <cell r="EB17">
            <v>2.532960367088795</v>
          </cell>
          <cell r="EC17">
            <v>0.90105385259738391</v>
          </cell>
          <cell r="ED17">
            <v>5582898</v>
          </cell>
          <cell r="EE17">
            <v>1692712</v>
          </cell>
          <cell r="EF17">
            <v>303037</v>
          </cell>
          <cell r="EG17">
            <v>194903</v>
          </cell>
          <cell r="EH17">
            <v>72883</v>
          </cell>
          <cell r="EI17">
            <v>7846433</v>
          </cell>
          <cell r="EJ17">
            <v>3584.3220469757907</v>
          </cell>
          <cell r="EK17">
            <v>3318.9242504541248</v>
          </cell>
          <cell r="EL17">
            <v>3506.2930940045162</v>
          </cell>
          <cell r="EM17">
            <v>814.69011957723126</v>
          </cell>
          <cell r="EN17">
            <v>550.77048898833743</v>
          </cell>
          <cell r="EO17">
            <v>11775</v>
          </cell>
          <cell r="EP17">
            <v>1578</v>
          </cell>
          <cell r="EQ17">
            <v>4064.6668614240116</v>
          </cell>
          <cell r="ER17">
            <v>3763.7023793047924</v>
          </cell>
          <cell r="ES17">
            <v>3976.181034755185</v>
          </cell>
          <cell r="ET17">
            <v>923.86897381866402</v>
          </cell>
          <cell r="EU17">
            <v>624.58075069734775</v>
          </cell>
          <cell r="EV17">
            <v>13353</v>
          </cell>
          <cell r="EW17">
            <v>1373.5192059612218</v>
          </cell>
          <cell r="EX17">
            <v>449.74650740387904</v>
          </cell>
          <cell r="EY17">
            <v>76.213079170993552</v>
          </cell>
          <cell r="EZ17">
            <v>210.96389804541195</v>
          </cell>
          <cell r="FA17">
            <v>116.69107624374548</v>
          </cell>
          <cell r="FB17">
            <v>587.61574178087324</v>
          </cell>
          <cell r="FC17">
            <v>5749300.5073240288</v>
          </cell>
          <cell r="FD17">
            <v>1535868.5688453852</v>
          </cell>
          <cell r="FE17">
            <v>291816.29887243616</v>
          </cell>
          <cell r="FF17">
            <v>198747.03812017635</v>
          </cell>
          <cell r="FG17">
            <v>70700.586837972485</v>
          </cell>
          <cell r="FH17">
            <v>4185.8173386811359</v>
          </cell>
          <cell r="FI17">
            <v>3414.9649715148371</v>
          </cell>
          <cell r="FJ17">
            <v>3828.9530097282895</v>
          </cell>
          <cell r="FK17">
            <v>942.09028161488652</v>
          </cell>
          <cell r="FL17">
            <v>605.87826519221051</v>
          </cell>
          <cell r="FM17">
            <v>12977.703866731359</v>
          </cell>
          <cell r="FN17">
            <v>604.60872590216138</v>
          </cell>
          <cell r="FO17">
            <v>70.57606669005321</v>
          </cell>
          <cell r="FP17">
            <v>17.199764496935536</v>
          </cell>
          <cell r="FQ17">
            <v>7.2317890002063994</v>
          </cell>
          <cell r="FR17">
            <v>4.7053814589982688</v>
          </cell>
          <cell r="FS17">
            <v>0.28699835380658612</v>
          </cell>
          <cell r="FT17">
            <v>3313852</v>
          </cell>
          <cell r="FU17">
            <v>915583</v>
          </cell>
          <cell r="FV17">
            <v>324070</v>
          </cell>
          <cell r="FW17">
            <v>190066</v>
          </cell>
          <cell r="FX17">
            <v>9910</v>
          </cell>
          <cell r="FY17">
            <v>4753481</v>
          </cell>
          <cell r="FZ17">
            <v>2792.123138296241</v>
          </cell>
          <cell r="GA17">
            <v>1957.7991892033392</v>
          </cell>
          <cell r="GB17">
            <v>2093.3706197007627</v>
          </cell>
          <cell r="GC17">
            <v>556.6216878921515</v>
          </cell>
          <cell r="GD17">
            <v>328.08536490750583</v>
          </cell>
          <cell r="GE17">
            <v>7728.0000000000009</v>
          </cell>
          <cell r="GF17">
            <v>1809</v>
          </cell>
          <cell r="GG17">
            <v>3445.7140747840645</v>
          </cell>
          <cell r="GH17">
            <v>2416.0883627629719</v>
          </cell>
          <cell r="GI17">
            <v>2583.3948757875482</v>
          </cell>
          <cell r="GJ17">
            <v>686.91783610603636</v>
          </cell>
          <cell r="GK17">
            <v>404.88485055937929</v>
          </cell>
          <cell r="GL17">
            <v>9537</v>
          </cell>
          <cell r="GM17">
            <v>961.73156799368849</v>
          </cell>
          <cell r="GN17">
            <v>378.95261370033859</v>
          </cell>
          <cell r="GO17">
            <v>125.44346318764266</v>
          </cell>
          <cell r="GP17">
            <v>276.6939363191326</v>
          </cell>
          <cell r="GQ17">
            <v>24.476094836120886</v>
          </cell>
          <cell r="GR17">
            <v>498.42518611722767</v>
          </cell>
          <cell r="GS17">
            <v>3354819.920659008</v>
          </cell>
          <cell r="GT17">
            <v>817587.53740657633</v>
          </cell>
          <cell r="GU17">
            <v>343761.71608490119</v>
          </cell>
          <cell r="GV17">
            <v>223669.4136310055</v>
          </cell>
          <cell r="GW17">
            <v>13642.412218508849</v>
          </cell>
          <cell r="GX17">
            <v>3488.3121572661371</v>
          </cell>
          <cell r="GY17">
            <v>2157.4928047681806</v>
          </cell>
          <cell r="GZ17">
            <v>2740.371696934822</v>
          </cell>
          <cell r="HA17">
            <v>808.36398732291048</v>
          </cell>
          <cell r="HB17">
            <v>557.3769962018572</v>
          </cell>
          <cell r="HC17">
            <v>9751.9176424939087</v>
          </cell>
          <cell r="HD17">
            <v>487.44064237035207</v>
          </cell>
          <cell r="HE17">
            <v>30324967</v>
          </cell>
          <cell r="HF17">
            <v>9773585</v>
          </cell>
          <cell r="HG17">
            <v>2620176</v>
          </cell>
          <cell r="HH17">
            <v>1992374</v>
          </cell>
          <cell r="HI17">
            <v>163860</v>
          </cell>
          <cell r="HJ17">
            <v>44874962</v>
          </cell>
          <cell r="HK17">
            <v>17995.727073381913</v>
          </cell>
          <cell r="HL17">
            <v>17896.368311774138</v>
          </cell>
          <cell r="HM17">
            <v>15597.704305866158</v>
          </cell>
          <cell r="HN17">
            <v>5466.9521324617926</v>
          </cell>
          <cell r="HO17">
            <v>3556.1533141921864</v>
          </cell>
          <cell r="HP17">
            <v>60512.905137676178</v>
          </cell>
          <cell r="HQ17">
            <v>10287</v>
          </cell>
          <cell r="HR17">
            <v>21070.724334570594</v>
          </cell>
          <cell r="HS17">
            <v>20915.071020241943</v>
          </cell>
          <cell r="HT17">
            <v>18250.696525787902</v>
          </cell>
          <cell r="HU17">
            <v>6389.6937615551287</v>
          </cell>
          <cell r="HV17">
            <v>4173.7194955206187</v>
          </cell>
          <cell r="HW17">
            <v>70799.905137676193</v>
          </cell>
          <cell r="HX17">
            <v>1439.1990763338893</v>
          </cell>
          <cell r="HY17">
            <v>467.29867618144669</v>
          </cell>
          <cell r="HZ17">
            <v>143.56580836779239</v>
          </cell>
          <cell r="IA17">
            <v>311.81056156204494</v>
          </cell>
          <cell r="IB17">
            <v>39.259945517627685</v>
          </cell>
          <cell r="IC17">
            <v>633.82799613554528</v>
          </cell>
          <cell r="ID17">
            <v>31093690.271477845</v>
          </cell>
          <cell r="IE17">
            <v>9074488.0689354111</v>
          </cell>
          <cell r="IF17">
            <v>2495050.0461440776</v>
          </cell>
          <cell r="IG17">
            <v>2032712.5184985951</v>
          </cell>
          <cell r="IH17">
            <v>179021.09494406905</v>
          </cell>
          <cell r="II17">
            <v>21604.857022757158</v>
          </cell>
          <cell r="IJ17">
            <v>19419.032262380926</v>
          </cell>
          <cell r="IK17">
            <v>17379.138351327794</v>
          </cell>
          <cell r="IL17">
            <v>6519.0624343047475</v>
          </cell>
          <cell r="IM17">
            <v>4559.8915786495099</v>
          </cell>
          <cell r="IN17">
            <v>69481.981649420137</v>
          </cell>
          <cell r="IO17">
            <v>645.85034759690836</v>
          </cell>
        </row>
        <row r="18">
          <cell r="B18">
            <v>200310</v>
          </cell>
          <cell r="C18">
            <v>69.087324137035822</v>
          </cell>
          <cell r="D18">
            <v>20.629392097101864</v>
          </cell>
          <cell r="E18">
            <v>6.4175918504842802</v>
          </cell>
          <cell r="F18">
            <v>3.7378264487667101</v>
          </cell>
          <cell r="G18">
            <v>0.12786546661132192</v>
          </cell>
          <cell r="H18">
            <v>7044341</v>
          </cell>
          <cell r="I18">
            <v>2324510</v>
          </cell>
          <cell r="J18">
            <v>623366</v>
          </cell>
          <cell r="K18">
            <v>477515</v>
          </cell>
          <cell r="L18">
            <v>12697</v>
          </cell>
          <cell r="M18">
            <v>10482429</v>
          </cell>
          <cell r="N18">
            <v>3640.2579241157046</v>
          </cell>
          <cell r="O18">
            <v>4041.1940288611031</v>
          </cell>
          <cell r="P18">
            <v>3865.4701855215981</v>
          </cell>
          <cell r="Q18">
            <v>1246.6790683146489</v>
          </cell>
          <cell r="R18">
            <v>671.39879318694773</v>
          </cell>
          <cell r="S18">
            <v>13465</v>
          </cell>
          <cell r="T18">
            <v>2334</v>
          </cell>
          <cell r="U18">
            <v>4271.2539876051997</v>
          </cell>
          <cell r="V18">
            <v>4741.6876689176806</v>
          </cell>
          <cell r="W18">
            <v>4535.5041560383015</v>
          </cell>
          <cell r="X18">
            <v>1462.7762792649935</v>
          </cell>
          <cell r="Y18">
            <v>787.77790817382754</v>
          </cell>
          <cell r="Z18">
            <v>15799.000000000004</v>
          </cell>
          <cell r="AA18">
            <v>1649.2442314229154</v>
          </cell>
          <cell r="AB18">
            <v>490.22840859752023</v>
          </cell>
          <cell r="AC18">
            <v>137.44139097967476</v>
          </cell>
          <cell r="AD18">
            <v>326.44431466986782</v>
          </cell>
          <cell r="AE18">
            <v>16.117486753891473</v>
          </cell>
          <cell r="AF18">
            <v>663.48686625735809</v>
          </cell>
          <cell r="AG18">
            <v>7242029.7006646432</v>
          </cell>
          <cell r="AH18">
            <v>2162461.3797103139</v>
          </cell>
          <cell r="AI18">
            <v>672719.50923680083</v>
          </cell>
          <cell r="AJ18">
            <v>391815.00363519177</v>
          </cell>
          <cell r="AK18">
            <v>13403.406753050527</v>
          </cell>
          <cell r="AL18">
            <v>4391.1202250599663</v>
          </cell>
          <cell r="AM18">
            <v>4411.1302849560161</v>
          </cell>
          <cell r="AN18">
            <v>4894.5918288638723</v>
          </cell>
          <cell r="AO18">
            <v>1200.2506584666151</v>
          </cell>
          <cell r="AP18">
            <v>831.60650030094507</v>
          </cell>
          <cell r="AQ18">
            <v>15728.699497647414</v>
          </cell>
          <cell r="AR18">
            <v>666.45236636175082</v>
          </cell>
          <cell r="AS18">
            <v>67.339806145089881</v>
          </cell>
          <cell r="AT18">
            <v>20.752158837974559</v>
          </cell>
          <cell r="AU18">
            <v>5.4877216924344978</v>
          </cell>
          <cell r="AV18">
            <v>6.0305733859197357</v>
          </cell>
          <cell r="AW18">
            <v>0.38973993858131811</v>
          </cell>
          <cell r="AX18">
            <v>10324065</v>
          </cell>
          <cell r="AY18">
            <v>3549977</v>
          </cell>
          <cell r="AZ18">
            <v>885914</v>
          </cell>
          <cell r="BA18">
            <v>1110442</v>
          </cell>
          <cell r="BB18">
            <v>54860</v>
          </cell>
          <cell r="BC18">
            <v>15925258</v>
          </cell>
          <cell r="BD18">
            <v>5027.5347139526948</v>
          </cell>
          <cell r="BE18">
            <v>5561.414008115773</v>
          </cell>
          <cell r="BF18">
            <v>3663.8563960154625</v>
          </cell>
          <cell r="BG18">
            <v>1874.1923587263036</v>
          </cell>
          <cell r="BH18">
            <v>1573.0025231897623</v>
          </cell>
          <cell r="BI18">
            <v>17699.999999999996</v>
          </cell>
          <cell r="BJ18">
            <v>3409</v>
          </cell>
          <cell r="BK18">
            <v>5995.8322190297986</v>
          </cell>
          <cell r="BL18">
            <v>6632.5360619952462</v>
          </cell>
          <cell r="BM18">
            <v>4369.510997937311</v>
          </cell>
          <cell r="BN18">
            <v>2235.1596892855109</v>
          </cell>
          <cell r="BO18">
            <v>1875.9610317521297</v>
          </cell>
          <cell r="BP18">
            <v>21108.999999999996</v>
          </cell>
          <cell r="BQ18">
            <v>1721.8735653131007</v>
          </cell>
          <cell r="BR18">
            <v>535.23674305241104</v>
          </cell>
          <cell r="BS18">
            <v>202.74900335946245</v>
          </cell>
          <cell r="BT18">
            <v>496.806561662251</v>
          </cell>
          <cell r="BU18">
            <v>29.243677811772713</v>
          </cell>
          <cell r="BV18">
            <v>754.4297692927189</v>
          </cell>
          <cell r="BW18">
            <v>10724037.865305418</v>
          </cell>
          <cell r="BX18">
            <v>3304834.8355172505</v>
          </cell>
          <cell r="BY18">
            <v>873933.83784216037</v>
          </cell>
          <cell r="BZ18">
            <v>960384.37058705359</v>
          </cell>
          <cell r="CA18">
            <v>62067.090748116447</v>
          </cell>
          <cell r="CB18">
            <v>6228.1215539512559</v>
          </cell>
          <cell r="CC18">
            <v>6174.5290815986391</v>
          </cell>
          <cell r="CD18">
            <v>4310.422361449173</v>
          </cell>
          <cell r="CE18">
            <v>1933.1153102602566</v>
          </cell>
          <cell r="CF18">
            <v>2122.410565032621</v>
          </cell>
          <cell r="CG18">
            <v>20768.598872291946</v>
          </cell>
          <cell r="CH18">
            <v>766.79501096467311</v>
          </cell>
          <cell r="CI18">
            <v>68.571200753097358</v>
          </cell>
          <cell r="CJ18">
            <v>21.238508785434039</v>
          </cell>
          <cell r="CK18">
            <v>5.4799377289006879</v>
          </cell>
          <cell r="CL18">
            <v>4.4051570787563152</v>
          </cell>
          <cell r="CM18">
            <v>0.30519565381159303</v>
          </cell>
          <cell r="CN18">
            <v>5196630</v>
          </cell>
          <cell r="CO18">
            <v>1822410</v>
          </cell>
          <cell r="CP18">
            <v>469231</v>
          </cell>
          <cell r="CQ18">
            <v>295546</v>
          </cell>
          <cell r="CR18">
            <v>14423</v>
          </cell>
          <cell r="CS18">
            <v>7798240</v>
          </cell>
          <cell r="CT18">
            <v>2724.0336851622851</v>
          </cell>
          <cell r="CU18">
            <v>2710.9218817285132</v>
          </cell>
          <cell r="CV18">
            <v>1993.3808323098108</v>
          </cell>
          <cell r="CW18">
            <v>902.4850260391762</v>
          </cell>
          <cell r="CX18">
            <v>331.0860475320539</v>
          </cell>
          <cell r="CY18">
            <v>8661.907472771838</v>
          </cell>
          <cell r="CZ18">
            <v>1109</v>
          </cell>
          <cell r="DA18">
            <v>3072.796745301308</v>
          </cell>
          <cell r="DB18">
            <v>3058.006213475001</v>
          </cell>
          <cell r="DC18">
            <v>2248.5970592183353</v>
          </cell>
          <cell r="DD18">
            <v>1018.0318495331438</v>
          </cell>
          <cell r="DE18">
            <v>373.47560524405179</v>
          </cell>
          <cell r="DF18">
            <v>9770.907472771838</v>
          </cell>
          <cell r="DG18">
            <v>1691.1727103155456</v>
          </cell>
          <cell r="DH18">
            <v>595.94712135299528</v>
          </cell>
          <cell r="DI18">
            <v>208.67722746338359</v>
          </cell>
          <cell r="DJ18">
            <v>290.31115297181867</v>
          </cell>
          <cell r="DK18">
            <v>38.618318833903835</v>
          </cell>
          <cell r="DL18">
            <v>798.1080592289934</v>
          </cell>
          <cell r="DM18">
            <v>5347346.8056083396</v>
          </cell>
          <cell r="DN18">
            <v>1656229.8875092312</v>
          </cell>
          <cell r="DO18">
            <v>427338.695950225</v>
          </cell>
          <cell r="DP18">
            <v>343524.72137840651</v>
          </cell>
          <cell r="DQ18">
            <v>23799.889553797169</v>
          </cell>
          <cell r="DR18">
            <v>3161.916445902566</v>
          </cell>
          <cell r="DS18">
            <v>2779.1557810515915</v>
          </cell>
          <cell r="DT18">
            <v>2047.8453789367588</v>
          </cell>
          <cell r="DU18">
            <v>1183.2983950559883</v>
          </cell>
          <cell r="DV18">
            <v>616.28497232517395</v>
          </cell>
          <cell r="DW18">
            <v>9788.5009732720791</v>
          </cell>
          <cell r="DX18">
            <v>796.67356843437301</v>
          </cell>
          <cell r="DY18">
            <v>73.272791691766557</v>
          </cell>
          <cell r="DZ18">
            <v>19.574099069543898</v>
          </cell>
          <cell r="EA18">
            <v>3.7190950190033636</v>
          </cell>
          <cell r="EB18">
            <v>2.532960367088795</v>
          </cell>
          <cell r="EC18">
            <v>0.90105385259738391</v>
          </cell>
          <cell r="ED18">
            <v>6333750</v>
          </cell>
          <cell r="EE18">
            <v>1858472</v>
          </cell>
          <cell r="EF18">
            <v>315738</v>
          </cell>
          <cell r="EG18">
            <v>185537</v>
          </cell>
          <cell r="EH18">
            <v>73002</v>
          </cell>
          <cell r="EI18">
            <v>8766499</v>
          </cell>
          <cell r="EJ18">
            <v>3704.1984113635945</v>
          </cell>
          <cell r="EK18">
            <v>3361.1014172099872</v>
          </cell>
          <cell r="EL18">
            <v>3487.2014179225184</v>
          </cell>
          <cell r="EM18">
            <v>812.97761830264426</v>
          </cell>
          <cell r="EN18">
            <v>583.52113520125681</v>
          </cell>
          <cell r="EO18">
            <v>11949.000000000002</v>
          </cell>
          <cell r="EP18">
            <v>1554</v>
          </cell>
          <cell r="EQ18">
            <v>4185.9395052843429</v>
          </cell>
          <cell r="ER18">
            <v>3798.2218124183159</v>
          </cell>
          <cell r="ES18">
            <v>3940.721461729665</v>
          </cell>
          <cell r="ET18">
            <v>918.70757217680182</v>
          </cell>
          <cell r="EU18">
            <v>659.40964839087542</v>
          </cell>
          <cell r="EV18">
            <v>13503.000000000002</v>
          </cell>
          <cell r="EW18">
            <v>1513.1011788403189</v>
          </cell>
          <cell r="EX18">
            <v>489.30054425039401</v>
          </cell>
          <cell r="EY18">
            <v>80.121876937076394</v>
          </cell>
          <cell r="EZ18">
            <v>201.95436025457522</v>
          </cell>
          <cell r="FA18">
            <v>110.70811623418486</v>
          </cell>
          <cell r="FB18">
            <v>649.22602384655249</v>
          </cell>
          <cell r="FC18">
            <v>6423458.5509307981</v>
          </cell>
          <cell r="FD18">
            <v>1715963.1991905752</v>
          </cell>
          <cell r="FE18">
            <v>326034.42764997965</v>
          </cell>
          <cell r="FF18">
            <v>222051.94525123556</v>
          </cell>
          <cell r="FG18">
            <v>78990.876977411142</v>
          </cell>
          <cell r="FH18">
            <v>4245.2273785510552</v>
          </cell>
          <cell r="FI18">
            <v>3506.9717770688817</v>
          </cell>
          <cell r="FJ18">
            <v>4069.2310279504604</v>
          </cell>
          <cell r="FK18">
            <v>1099.5154794941102</v>
          </cell>
          <cell r="FL18">
            <v>713.50574523659043</v>
          </cell>
          <cell r="FM18">
            <v>13634.451408301098</v>
          </cell>
          <cell r="FN18">
            <v>642.96675659885148</v>
          </cell>
          <cell r="FO18">
            <v>70.57606669005321</v>
          </cell>
          <cell r="FP18">
            <v>17.199764496935536</v>
          </cell>
          <cell r="FQ18">
            <v>7.2317890002063994</v>
          </cell>
          <cell r="FR18">
            <v>4.7053814589982688</v>
          </cell>
          <cell r="FS18">
            <v>0.28699835380658612</v>
          </cell>
          <cell r="FT18">
            <v>3245928</v>
          </cell>
          <cell r="FU18">
            <v>798800</v>
          </cell>
          <cell r="FV18">
            <v>302215</v>
          </cell>
          <cell r="FW18">
            <v>208387</v>
          </cell>
          <cell r="FX18">
            <v>8734</v>
          </cell>
          <cell r="FY18">
            <v>4564064</v>
          </cell>
          <cell r="FZ18">
            <v>2376.4695400074161</v>
          </cell>
          <cell r="GA18">
            <v>1731.2119528027233</v>
          </cell>
          <cell r="GB18">
            <v>2411.5561817761068</v>
          </cell>
          <cell r="GC18">
            <v>563.66510563679697</v>
          </cell>
          <cell r="GD18">
            <v>367.09721977695648</v>
          </cell>
          <cell r="GE18">
            <v>7449.9999999999991</v>
          </cell>
          <cell r="GF18">
            <v>1669</v>
          </cell>
          <cell r="GG18">
            <v>2908.8625148090778</v>
          </cell>
          <cell r="GH18">
            <v>2119.0499057191992</v>
          </cell>
          <cell r="GI18">
            <v>2951.8095062572238</v>
          </cell>
          <cell r="GJ18">
            <v>689.94122124858416</v>
          </cell>
          <cell r="GK18">
            <v>449.33685196591495</v>
          </cell>
          <cell r="GL18">
            <v>9119</v>
          </cell>
          <cell r="GM18">
            <v>1115.8753579706552</v>
          </cell>
          <cell r="GN18">
            <v>376.96139097247436</v>
          </cell>
          <cell r="GO18">
            <v>102.38296182709857</v>
          </cell>
          <cell r="GP18">
            <v>302.03587433561773</v>
          </cell>
          <cell r="GQ18">
            <v>19.437533248803128</v>
          </cell>
          <cell r="GR18">
            <v>500.50049347516176</v>
          </cell>
          <cell r="GS18">
            <v>3221136.8524167105</v>
          </cell>
          <cell r="GT18">
            <v>785008.25948941591</v>
          </cell>
          <cell r="GU18">
            <v>330063.47831438022</v>
          </cell>
          <cell r="GV18">
            <v>214756.62123281474</v>
          </cell>
          <cell r="GW18">
            <v>13098.788546679027</v>
          </cell>
          <cell r="GX18">
            <v>2886.6457435485536</v>
          </cell>
          <cell r="GY18">
            <v>2082.4632927639454</v>
          </cell>
          <cell r="GZ18">
            <v>3223.8125604510446</v>
          </cell>
          <cell r="HA18">
            <v>711.0301771443892</v>
          </cell>
          <cell r="HB18">
            <v>673.89150562536474</v>
          </cell>
          <cell r="HC18">
            <v>9577.8432795332956</v>
          </cell>
          <cell r="HD18">
            <v>476.52314480368022</v>
          </cell>
          <cell r="HE18">
            <v>32144714</v>
          </cell>
          <cell r="HF18">
            <v>10354169</v>
          </cell>
          <cell r="HG18">
            <v>2596464</v>
          </cell>
          <cell r="HH18">
            <v>2277427</v>
          </cell>
          <cell r="HI18">
            <v>163716</v>
          </cell>
          <cell r="HJ18">
            <v>47536490</v>
          </cell>
          <cell r="HK18">
            <v>17472.494274601697</v>
          </cell>
          <cell r="HL18">
            <v>17405.843288718097</v>
          </cell>
          <cell r="HM18">
            <v>15421.465013545496</v>
          </cell>
          <cell r="HN18">
            <v>5399.9991770195702</v>
          </cell>
          <cell r="HO18">
            <v>3526.1057188869768</v>
          </cell>
          <cell r="HP18">
            <v>59225.907472771833</v>
          </cell>
          <cell r="HQ18">
            <v>10075</v>
          </cell>
          <cell r="HR18">
            <v>20434.684972029725</v>
          </cell>
          <cell r="HS18">
            <v>20349.501662525443</v>
          </cell>
          <cell r="HT18">
            <v>18046.143181180836</v>
          </cell>
          <cell r="HU18">
            <v>6324.6166115090336</v>
          </cell>
          <cell r="HV18">
            <v>4145.9610455267994</v>
          </cell>
          <cell r="HW18">
            <v>69300.90747277184</v>
          </cell>
          <cell r="HX18">
            <v>1573.0467117060307</v>
          </cell>
          <cell r="HY18">
            <v>508.81683353787901</v>
          </cell>
          <cell r="HZ18">
            <v>143.87916431405051</v>
          </cell>
          <cell r="IA18">
            <v>360.0893366177674</v>
          </cell>
          <cell r="IB18">
            <v>39.488070004091831</v>
          </cell>
          <cell r="IC18">
            <v>685.94325433151039</v>
          </cell>
          <cell r="ID18">
            <v>32958009.77492591</v>
          </cell>
          <cell r="IE18">
            <v>9624497.5614167862</v>
          </cell>
          <cell r="IF18">
            <v>2630089.948993546</v>
          </cell>
          <cell r="IG18">
            <v>2132532.6620847019</v>
          </cell>
          <cell r="IH18">
            <v>191360.05257905432</v>
          </cell>
          <cell r="II18">
            <v>20951.704440602185</v>
          </cell>
          <cell r="IJ18">
            <v>18915.446437760766</v>
          </cell>
          <cell r="IK18">
            <v>18279.852830203745</v>
          </cell>
          <cell r="IL18">
            <v>5922.2321941412338</v>
          </cell>
          <cell r="IM18">
            <v>4846.0219139407218</v>
          </cell>
          <cell r="IN18">
            <v>68915.257816648664</v>
          </cell>
          <cell r="IO18">
            <v>689.78179152245809</v>
          </cell>
        </row>
        <row r="19">
          <cell r="B19">
            <v>200311</v>
          </cell>
          <cell r="C19">
            <v>69.087324137035822</v>
          </cell>
          <cell r="D19">
            <v>20.629392097101864</v>
          </cell>
          <cell r="E19">
            <v>6.4175918504842802</v>
          </cell>
          <cell r="F19">
            <v>3.7378264487667101</v>
          </cell>
          <cell r="G19">
            <v>0.12786546661132192</v>
          </cell>
          <cell r="H19">
            <v>6995730</v>
          </cell>
          <cell r="I19">
            <v>2242703</v>
          </cell>
          <cell r="J19">
            <v>679548</v>
          </cell>
          <cell r="K19">
            <v>380004</v>
          </cell>
          <cell r="L19">
            <v>12852</v>
          </cell>
          <cell r="M19">
            <v>10310837</v>
          </cell>
          <cell r="N19">
            <v>3749.7469374154189</v>
          </cell>
          <cell r="O19">
            <v>4079.8360904421334</v>
          </cell>
          <cell r="P19">
            <v>4424.0568182893767</v>
          </cell>
          <cell r="Q19">
            <v>861.50015799209507</v>
          </cell>
          <cell r="R19">
            <v>697.85999586098092</v>
          </cell>
          <cell r="S19">
            <v>13813.000000000005</v>
          </cell>
          <cell r="T19">
            <v>2487</v>
          </cell>
          <cell r="U19">
            <v>4424.8805530928348</v>
          </cell>
          <cell r="V19">
            <v>4814.401525679199</v>
          </cell>
          <cell r="W19">
            <v>5220.5984317756338</v>
          </cell>
          <cell r="X19">
            <v>1016.6113498350213</v>
          </cell>
          <cell r="Y19">
            <v>823.50813961731615</v>
          </cell>
          <cell r="Z19">
            <v>16300.000000000004</v>
          </cell>
          <cell r="AA19">
            <v>1580.9986091286085</v>
          </cell>
          <cell r="AB19">
            <v>465.83214716051486</v>
          </cell>
          <cell r="AC19">
            <v>130.16668661275901</v>
          </cell>
          <cell r="AD19">
            <v>373.7947644020187</v>
          </cell>
          <cell r="AE19">
            <v>15.606403120644707</v>
          </cell>
          <cell r="AF19">
            <v>632.56668711656425</v>
          </cell>
          <cell r="AG19">
            <v>7123481.3794314209</v>
          </cell>
          <cell r="AH19">
            <v>2127062.9932230548</v>
          </cell>
          <cell r="AI19">
            <v>661707.43502871785</v>
          </cell>
          <cell r="AJ19">
            <v>385401.19247522397</v>
          </cell>
          <cell r="AK19">
            <v>13183.999841582827</v>
          </cell>
          <cell r="AL19">
            <v>4505.6847857428775</v>
          </cell>
          <cell r="AM19">
            <v>4566.1575874241216</v>
          </cell>
          <cell r="AN19">
            <v>5083.5390547911275</v>
          </cell>
          <cell r="AO19">
            <v>1031.0502692347036</v>
          </cell>
          <cell r="AP19">
            <v>844.78144897734705</v>
          </cell>
          <cell r="AQ19">
            <v>16031.213146170177</v>
          </cell>
          <cell r="AR19">
            <v>643.17259748138508</v>
          </cell>
          <cell r="AS19">
            <v>67.339806145089881</v>
          </cell>
          <cell r="AT19">
            <v>20.752158837974559</v>
          </cell>
          <cell r="AU19">
            <v>5.4877216924344978</v>
          </cell>
          <cell r="AV19">
            <v>6.0305733859197357</v>
          </cell>
          <cell r="AW19">
            <v>0.38973993858131811</v>
          </cell>
          <cell r="AX19">
            <v>10854745</v>
          </cell>
          <cell r="AY19">
            <v>3558395</v>
          </cell>
          <cell r="AZ19">
            <v>980989</v>
          </cell>
          <cell r="BA19">
            <v>1064545</v>
          </cell>
          <cell r="BB19">
            <v>57757</v>
          </cell>
          <cell r="BC19">
            <v>16516431</v>
          </cell>
          <cell r="BD19">
            <v>5417.7072501202147</v>
          </cell>
          <cell r="BE19">
            <v>5748.1016561258575</v>
          </cell>
          <cell r="BF19">
            <v>4058.1067685503299</v>
          </cell>
          <cell r="BG19">
            <v>1921.1946660769224</v>
          </cell>
          <cell r="BH19">
            <v>1553.8896591266709</v>
          </cell>
          <cell r="BI19">
            <v>18698.999999999993</v>
          </cell>
          <cell r="BJ19">
            <v>3498</v>
          </cell>
          <cell r="BK19">
            <v>6431.1913915673786</v>
          </cell>
          <cell r="BL19">
            <v>6823.392291621245</v>
          </cell>
          <cell r="BM19">
            <v>4817.2520424360491</v>
          </cell>
          <cell r="BN19">
            <v>2280.5902991020616</v>
          </cell>
          <cell r="BO19">
            <v>1844.5739752732616</v>
          </cell>
          <cell r="BP19">
            <v>22196.999999999996</v>
          </cell>
          <cell r="BQ19">
            <v>1687.8280149200373</v>
          </cell>
          <cell r="BR19">
            <v>521.49940204515508</v>
          </cell>
          <cell r="BS19">
            <v>203.6407876022034</v>
          </cell>
          <cell r="BT19">
            <v>466.7848497027914</v>
          </cell>
          <cell r="BU19">
            <v>31.311837190722414</v>
          </cell>
          <cell r="BV19">
            <v>744.08393026084627</v>
          </cell>
          <cell r="BW19">
            <v>11122132.617487531</v>
          </cell>
          <cell r="BX19">
            <v>3427515.9954844695</v>
          </cell>
          <cell r="BY19">
            <v>906375.76680297602</v>
          </cell>
          <cell r="BZ19">
            <v>996035.49218979687</v>
          </cell>
          <cell r="CA19">
            <v>64371.128035225782</v>
          </cell>
          <cell r="CB19">
            <v>6589.6125192675245</v>
          </cell>
          <cell r="CC19">
            <v>6572.4255522496096</v>
          </cell>
          <cell r="CD19">
            <v>4450.8557321704693</v>
          </cell>
          <cell r="CE19">
            <v>2133.8213800726116</v>
          </cell>
          <cell r="CF19">
            <v>2055.8080844358351</v>
          </cell>
          <cell r="CG19">
            <v>21802.523268196048</v>
          </cell>
          <cell r="CH19">
            <v>757.54676634575503</v>
          </cell>
          <cell r="CI19">
            <v>68.571200753097358</v>
          </cell>
          <cell r="CJ19">
            <v>21.238508785434039</v>
          </cell>
          <cell r="CK19">
            <v>5.4799377289006879</v>
          </cell>
          <cell r="CL19">
            <v>4.4051570787563152</v>
          </cell>
          <cell r="CM19">
            <v>0.30519565381159303</v>
          </cell>
          <cell r="CN19">
            <v>5501944</v>
          </cell>
          <cell r="CO19">
            <v>2107265</v>
          </cell>
          <cell r="CP19">
            <v>441133</v>
          </cell>
          <cell r="CQ19">
            <v>294178</v>
          </cell>
          <cell r="CR19">
            <v>13944</v>
          </cell>
          <cell r="CS19">
            <v>8358464</v>
          </cell>
          <cell r="CT19">
            <v>3109.7375959655437</v>
          </cell>
          <cell r="CU19">
            <v>3006.56679184418</v>
          </cell>
          <cell r="CV19">
            <v>1858.7546705763068</v>
          </cell>
          <cell r="CW19">
            <v>880.0817801862313</v>
          </cell>
          <cell r="CX19">
            <v>322.76490341333874</v>
          </cell>
          <cell r="CY19">
            <v>9177.9057419855999</v>
          </cell>
          <cell r="CZ19">
            <v>1091</v>
          </cell>
          <cell r="DA19">
            <v>3479.3996749383014</v>
          </cell>
          <cell r="DB19">
            <v>3363.9647061522815</v>
          </cell>
          <cell r="DC19">
            <v>2079.7093635758042</v>
          </cell>
          <cell r="DD19">
            <v>984.6992440364811</v>
          </cell>
          <cell r="DE19">
            <v>361.13275328273272</v>
          </cell>
          <cell r="DF19">
            <v>10268.905741985602</v>
          </cell>
          <cell r="DG19">
            <v>1581.2911749201573</v>
          </cell>
          <cell r="DH19">
            <v>626.4230406894784</v>
          </cell>
          <cell r="DI19">
            <v>212.1128113985726</v>
          </cell>
          <cell r="DJ19">
            <v>298.74908687256118</v>
          </cell>
          <cell r="DK19">
            <v>38.611839754903563</v>
          </cell>
          <cell r="DL19">
            <v>813.95858624210177</v>
          </cell>
          <cell r="DM19">
            <v>5731499.1293153716</v>
          </cell>
          <cell r="DN19">
            <v>1775213.1109673413</v>
          </cell>
          <cell r="DO19">
            <v>458038.6222925816</v>
          </cell>
          <cell r="DP19">
            <v>368203.46857129829</v>
          </cell>
          <cell r="DQ19">
            <v>25509.668853406631</v>
          </cell>
          <cell r="DR19">
            <v>3624.5690991127972</v>
          </cell>
          <cell r="DS19">
            <v>2833.8885954983975</v>
          </cell>
          <cell r="DT19">
            <v>2159.4104536755194</v>
          </cell>
          <cell r="DU19">
            <v>1232.4839966067063</v>
          </cell>
          <cell r="DV19">
            <v>660.66960329614949</v>
          </cell>
          <cell r="DW19">
            <v>10511.021748189571</v>
          </cell>
          <cell r="DX19">
            <v>795.20946680941563</v>
          </cell>
          <cell r="DY19">
            <v>73.272791691766557</v>
          </cell>
          <cell r="DZ19">
            <v>19.574099069543898</v>
          </cell>
          <cell r="EA19">
            <v>3.7190950190033636</v>
          </cell>
          <cell r="EB19">
            <v>2.532960367088795</v>
          </cell>
          <cell r="EC19">
            <v>0.90105385259738391</v>
          </cell>
          <cell r="ED19">
            <v>6153134</v>
          </cell>
          <cell r="EE19">
            <v>1749378</v>
          </cell>
          <cell r="EF19">
            <v>298663</v>
          </cell>
          <cell r="EG19">
            <v>207811</v>
          </cell>
          <cell r="EH19">
            <v>78532</v>
          </cell>
          <cell r="EI19">
            <v>8487518</v>
          </cell>
          <cell r="EJ19">
            <v>3722.0927161474433</v>
          </cell>
          <cell r="EK19">
            <v>3285.4059844896315</v>
          </cell>
          <cell r="EL19">
            <v>3560.2900805300919</v>
          </cell>
          <cell r="EM19">
            <v>834.02532992396527</v>
          </cell>
          <cell r="EN19">
            <v>720.18588890886872</v>
          </cell>
          <cell r="EO19">
            <v>12122</v>
          </cell>
          <cell r="EP19">
            <v>1428</v>
          </cell>
          <cell r="EQ19">
            <v>4160.5639584060264</v>
          </cell>
          <cell r="ER19">
            <v>3672.4345066684132</v>
          </cell>
          <cell r="ES19">
            <v>3979.7005932340162</v>
          </cell>
          <cell r="ET19">
            <v>932.27546778334681</v>
          </cell>
          <cell r="EU19">
            <v>805.02547390819757</v>
          </cell>
          <cell r="EV19">
            <v>13550</v>
          </cell>
          <cell r="EW19">
            <v>1478.9182576001924</v>
          </cell>
          <cell r="EX19">
            <v>476.35376391967679</v>
          </cell>
          <cell r="EY19">
            <v>75.046600366812541</v>
          </cell>
          <cell r="EZ19">
            <v>222.90729208407484</v>
          </cell>
          <cell r="FA19">
            <v>97.552192502364875</v>
          </cell>
          <cell r="FB19">
            <v>626.38509225092253</v>
          </cell>
          <cell r="FC19">
            <v>6219041.3839411912</v>
          </cell>
          <cell r="FD19">
            <v>1661355.1818653708</v>
          </cell>
          <cell r="FE19">
            <v>315658.8591750139</v>
          </cell>
          <cell r="FF19">
            <v>214985.46708952755</v>
          </cell>
          <cell r="FG19">
            <v>76477.107928896425</v>
          </cell>
          <cell r="FH19">
            <v>4205.128547153573</v>
          </cell>
          <cell r="FI19">
            <v>3487.6499519913737</v>
          </cell>
          <cell r="FJ19">
            <v>4206.1713339729913</v>
          </cell>
          <cell r="FK19">
            <v>964.46134659623704</v>
          </cell>
          <cell r="FL19">
            <v>783.96093380517777</v>
          </cell>
          <cell r="FM19">
            <v>13647.372113519354</v>
          </cell>
          <cell r="FN19">
            <v>621.91592120450048</v>
          </cell>
          <cell r="FO19">
            <v>70.57606669005321</v>
          </cell>
          <cell r="FP19">
            <v>17.199764496935536</v>
          </cell>
          <cell r="FQ19">
            <v>7.2317890002063994</v>
          </cell>
          <cell r="FR19">
            <v>4.7053814589982688</v>
          </cell>
          <cell r="FS19">
            <v>0.28699835380658612</v>
          </cell>
          <cell r="FT19">
            <v>3434882</v>
          </cell>
          <cell r="FU19">
            <v>762061</v>
          </cell>
          <cell r="FV19">
            <v>349873</v>
          </cell>
          <cell r="FW19">
            <v>207782</v>
          </cell>
          <cell r="FX19">
            <v>8660</v>
          </cell>
          <cell r="FY19">
            <v>4763258</v>
          </cell>
          <cell r="FZ19">
            <v>2583.6309026538088</v>
          </cell>
          <cell r="GA19">
            <v>1945.6592912109111</v>
          </cell>
          <cell r="GB19">
            <v>2598.2771080214852</v>
          </cell>
          <cell r="GC19">
            <v>529.81748569745628</v>
          </cell>
          <cell r="GD19">
            <v>276.61521241633938</v>
          </cell>
          <cell r="GE19">
            <v>7934.0000000000009</v>
          </cell>
          <cell r="GF19">
            <v>1723</v>
          </cell>
          <cell r="GG19">
            <v>3144.7093051333286</v>
          </cell>
          <cell r="GH19">
            <v>2368.1915522086929</v>
          </cell>
          <cell r="GI19">
            <v>3162.5361774846842</v>
          </cell>
          <cell r="GJ19">
            <v>644.8761607487188</v>
          </cell>
          <cell r="GK19">
            <v>336.68680442457639</v>
          </cell>
          <cell r="GL19">
            <v>9657.0000000000018</v>
          </cell>
          <cell r="GM19">
            <v>1092.2732967377947</v>
          </cell>
          <cell r="GN19">
            <v>321.7902704235492</v>
          </cell>
          <cell r="GO19">
            <v>110.63051309606541</v>
          </cell>
          <cell r="GP19">
            <v>322.20449854861965</v>
          </cell>
          <cell r="GQ19">
            <v>25.721233758479503</v>
          </cell>
          <cell r="GR19">
            <v>493.24407165786477</v>
          </cell>
          <cell r="GS19">
            <v>3361720.1426992947</v>
          </cell>
          <cell r="GT19">
            <v>819269.15838144172</v>
          </cell>
          <cell r="GU19">
            <v>344468.76809545135</v>
          </cell>
          <cell r="GV19">
            <v>224129.45877625176</v>
          </cell>
          <cell r="GW19">
            <v>13670.472047560517</v>
          </cell>
          <cell r="GX19">
            <v>3077.728030832096</v>
          </cell>
          <cell r="GY19">
            <v>2545.9724350991009</v>
          </cell>
          <cell r="GZ19">
            <v>3113.6867981108767</v>
          </cell>
          <cell r="HA19">
            <v>695.61244422672553</v>
          </cell>
          <cell r="HB19">
            <v>531.48586012340024</v>
          </cell>
          <cell r="HC19">
            <v>9964.4855683921996</v>
          </cell>
          <cell r="HD19">
            <v>478.02347319456919</v>
          </cell>
          <cell r="HE19">
            <v>32940435</v>
          </cell>
          <cell r="HF19">
            <v>10419802</v>
          </cell>
          <cell r="HG19">
            <v>2750206</v>
          </cell>
          <cell r="HH19">
            <v>2154320</v>
          </cell>
          <cell r="HI19">
            <v>171745</v>
          </cell>
          <cell r="HJ19">
            <v>48436508</v>
          </cell>
          <cell r="HK19">
            <v>18582.915402302428</v>
          </cell>
          <cell r="HL19">
            <v>18065.56981411271</v>
          </cell>
          <cell r="HM19">
            <v>16499.485445967592</v>
          </cell>
          <cell r="HN19">
            <v>5026.6194198766707</v>
          </cell>
          <cell r="HO19">
            <v>3571.3156597261991</v>
          </cell>
          <cell r="HP19">
            <v>61745.905741985596</v>
          </cell>
          <cell r="HQ19">
            <v>10227</v>
          </cell>
          <cell r="HR19">
            <v>21640.744883137868</v>
          </cell>
          <cell r="HS19">
            <v>21042.384582329832</v>
          </cell>
          <cell r="HT19">
            <v>19259.796608506185</v>
          </cell>
          <cell r="HU19">
            <v>5859.0525215056305</v>
          </cell>
          <cell r="HV19">
            <v>4170.9271465060847</v>
          </cell>
          <cell r="HW19">
            <v>71972.905741985611</v>
          </cell>
          <cell r="HX19">
            <v>1522.148852910635</v>
          </cell>
          <cell r="HY19">
            <v>495.18161590630473</v>
          </cell>
          <cell r="HZ19">
            <v>142.79517358897539</v>
          </cell>
          <cell r="IA19">
            <v>367.69084968816657</v>
          </cell>
          <cell r="IB19">
            <v>41.176696203832734</v>
          </cell>
          <cell r="IC19">
            <v>672.98252725323016</v>
          </cell>
          <cell r="ID19">
            <v>33557874.652874812</v>
          </cell>
          <cell r="IE19">
            <v>9810416.439921679</v>
          </cell>
          <cell r="IF19">
            <v>2686249.4513947405</v>
          </cell>
          <cell r="IG19">
            <v>2188755.0791020985</v>
          </cell>
          <cell r="IH19">
            <v>193212.37670667219</v>
          </cell>
          <cell r="II19">
            <v>22046.381724563824</v>
          </cell>
          <cell r="IJ19">
            <v>19811.754162088979</v>
          </cell>
          <cell r="IK19">
            <v>18811.906480305119</v>
          </cell>
          <cell r="IL19">
            <v>5952.704781634764</v>
          </cell>
          <cell r="IM19">
            <v>4692.2748670809569</v>
          </cell>
          <cell r="IN19">
            <v>71315.022015673632</v>
          </cell>
          <cell r="IO19">
            <v>679.19081605772499</v>
          </cell>
        </row>
        <row r="20">
          <cell r="B20">
            <v>200312</v>
          </cell>
          <cell r="C20">
            <v>69.087324137035822</v>
          </cell>
          <cell r="D20">
            <v>20.629392097101864</v>
          </cell>
          <cell r="E20">
            <v>6.4175918504842802</v>
          </cell>
          <cell r="F20">
            <v>3.7378264487667101</v>
          </cell>
          <cell r="G20">
            <v>0.12786546661132192</v>
          </cell>
          <cell r="H20">
            <v>6605275</v>
          </cell>
          <cell r="I20">
            <v>1995009</v>
          </cell>
          <cell r="J20">
            <v>628844</v>
          </cell>
          <cell r="K20">
            <v>416887</v>
          </cell>
          <cell r="L20">
            <v>12047</v>
          </cell>
          <cell r="M20">
            <v>9658062</v>
          </cell>
          <cell r="N20">
            <v>4039.6785993999706</v>
          </cell>
          <cell r="O20">
            <v>3974.8558631462856</v>
          </cell>
          <cell r="P20">
            <v>4124.114625932797</v>
          </cell>
          <cell r="Q20">
            <v>1160.5285367673621</v>
          </cell>
          <cell r="R20">
            <v>700.82237475358522</v>
          </cell>
          <cell r="S20">
            <v>14000.000000000002</v>
          </cell>
          <cell r="T20">
            <v>2574</v>
          </cell>
          <cell r="U20">
            <v>4782.4023647467939</v>
          </cell>
          <cell r="V20">
            <v>4705.6615054133235</v>
          </cell>
          <cell r="W20">
            <v>4882.3625578721558</v>
          </cell>
          <cell r="X20">
            <v>1373.8999977415899</v>
          </cell>
          <cell r="Y20">
            <v>829.67357422613725</v>
          </cell>
          <cell r="Z20">
            <v>16574</v>
          </cell>
          <cell r="AA20">
            <v>1381.1625405445614</v>
          </cell>
          <cell r="AB20">
            <v>423.95930895262467</v>
          </cell>
          <cell r="AC20">
            <v>128.79911980032563</v>
          </cell>
          <cell r="AD20">
            <v>303.43329258699816</v>
          </cell>
          <cell r="AE20">
            <v>14.520168382169599</v>
          </cell>
          <cell r="AF20">
            <v>582.7236635694461</v>
          </cell>
          <cell r="AG20">
            <v>6672496.5992958844</v>
          </cell>
          <cell r="AH20">
            <v>1992399.4789611984</v>
          </cell>
          <cell r="AI20">
            <v>619814.99982671905</v>
          </cell>
          <cell r="AJ20">
            <v>361001.59587428713</v>
          </cell>
          <cell r="AK20">
            <v>12349.32604191077</v>
          </cell>
          <cell r="AL20">
            <v>4831.0726677144521</v>
          </cell>
          <cell r="AM20">
            <v>4699.5063839578033</v>
          </cell>
          <cell r="AN20">
            <v>4812.2611457873645</v>
          </cell>
          <cell r="AO20">
            <v>1189.7230946428972</v>
          </cell>
          <cell r="AP20">
            <v>850.49468552137671</v>
          </cell>
          <cell r="AQ20">
            <v>16383.057977623894</v>
          </cell>
          <cell r="AR20">
            <v>589.51521829386525</v>
          </cell>
          <cell r="AS20">
            <v>67.339806145089881</v>
          </cell>
          <cell r="AT20">
            <v>20.752158837974559</v>
          </cell>
          <cell r="AU20">
            <v>5.4877216924344978</v>
          </cell>
          <cell r="AV20">
            <v>6.0305733859197357</v>
          </cell>
          <cell r="AW20">
            <v>0.38973993858131811</v>
          </cell>
          <cell r="AX20">
            <v>10284941</v>
          </cell>
          <cell r="AY20">
            <v>3443823</v>
          </cell>
          <cell r="AZ20">
            <v>754151</v>
          </cell>
          <cell r="BA20">
            <v>906266</v>
          </cell>
          <cell r="BB20">
            <v>57284</v>
          </cell>
          <cell r="BC20">
            <v>15446465</v>
          </cell>
          <cell r="BD20">
            <v>5400.5428546249268</v>
          </cell>
          <cell r="BE20">
            <v>5684.1924546781966</v>
          </cell>
          <cell r="BF20">
            <v>3708.0911414522693</v>
          </cell>
          <cell r="BG20">
            <v>1823.1750041214434</v>
          </cell>
          <cell r="BH20">
            <v>1547.9985451231616</v>
          </cell>
          <cell r="BI20">
            <v>18163.999999999996</v>
          </cell>
          <cell r="BJ20">
            <v>3455</v>
          </cell>
          <cell r="BK20">
            <v>6427.7877105338193</v>
          </cell>
          <cell r="BL20">
            <v>6765.3907001589923</v>
          </cell>
          <cell r="BM20">
            <v>4413.412375416021</v>
          </cell>
          <cell r="BN20">
            <v>2169.963687189027</v>
          </cell>
          <cell r="BO20">
            <v>1842.4455267021378</v>
          </cell>
          <cell r="BP20">
            <v>21618.999999999996</v>
          </cell>
          <cell r="BQ20">
            <v>1600.074778939121</v>
          </cell>
          <cell r="BR20">
            <v>509.03534660889096</v>
          </cell>
          <cell r="BS20">
            <v>170.87707557101132</v>
          </cell>
          <cell r="BT20">
            <v>417.64109019445289</v>
          </cell>
          <cell r="BU20">
            <v>31.091285560303525</v>
          </cell>
          <cell r="BV20">
            <v>714.48563763356321</v>
          </cell>
          <cell r="BW20">
            <v>10401619.587269157</v>
          </cell>
          <cell r="BX20">
            <v>3205474.9516521473</v>
          </cell>
          <cell r="BY20">
            <v>847659.01051930233</v>
          </cell>
          <cell r="BZ20">
            <v>931510.4073554069</v>
          </cell>
          <cell r="CA20">
            <v>60201.043203984795</v>
          </cell>
          <cell r="CB20">
            <v>6500.7084194937579</v>
          </cell>
          <cell r="CC20">
            <v>6297.1559303425383</v>
          </cell>
          <cell r="CD20">
            <v>4960.6362216038806</v>
          </cell>
          <cell r="CE20">
            <v>2230.4089066564247</v>
          </cell>
          <cell r="CF20">
            <v>1936.2674176730661</v>
          </cell>
          <cell r="CG20">
            <v>21925.176895769669</v>
          </cell>
          <cell r="CH20">
            <v>704.50811290741751</v>
          </cell>
          <cell r="CI20">
            <v>68.571200753097358</v>
          </cell>
          <cell r="CJ20">
            <v>21.238508785434039</v>
          </cell>
          <cell r="CK20">
            <v>5.4799377289006879</v>
          </cell>
          <cell r="CL20">
            <v>4.4051570787563152</v>
          </cell>
          <cell r="CM20">
            <v>0.30519565381159303</v>
          </cell>
          <cell r="CN20">
            <v>5432018</v>
          </cell>
          <cell r="CO20">
            <v>1867287</v>
          </cell>
          <cell r="CP20">
            <v>447860</v>
          </cell>
          <cell r="CQ20">
            <v>293825</v>
          </cell>
          <cell r="CR20">
            <v>13591</v>
          </cell>
          <cell r="CS20">
            <v>8054581</v>
          </cell>
          <cell r="CT20">
            <v>3073.3910600941736</v>
          </cell>
          <cell r="CU20">
            <v>2863.6832527184965</v>
          </cell>
          <cell r="CV20">
            <v>1805.9611589200672</v>
          </cell>
          <cell r="CW20">
            <v>941.00943884574031</v>
          </cell>
          <cell r="CX20">
            <v>331.86407019803636</v>
          </cell>
          <cell r="CY20">
            <v>9015.908980776514</v>
          </cell>
          <cell r="CZ20">
            <v>1115</v>
          </cell>
          <cell r="DA20">
            <v>3453.4781970996164</v>
          </cell>
          <cell r="DB20">
            <v>3217.8357661909781</v>
          </cell>
          <cell r="DC20">
            <v>2029.3048834950735</v>
          </cell>
          <cell r="DD20">
            <v>1057.3843408717182</v>
          </cell>
          <cell r="DE20">
            <v>372.90579311912791</v>
          </cell>
          <cell r="DF20">
            <v>10130.908980776514</v>
          </cell>
          <cell r="DG20">
            <v>1572.912203285965</v>
          </cell>
          <cell r="DH20">
            <v>580.29282277831976</v>
          </cell>
          <cell r="DI20">
            <v>220.69626089336086</v>
          </cell>
          <cell r="DJ20">
            <v>277.8790914926617</v>
          </cell>
          <cell r="DK20">
            <v>36.446202367411978</v>
          </cell>
          <cell r="DL20">
            <v>795.05017913828226</v>
          </cell>
          <cell r="DM20">
            <v>5523122.9073308371</v>
          </cell>
          <cell r="DN20">
            <v>1710672.893314901</v>
          </cell>
          <cell r="DO20">
            <v>441386.0231238663</v>
          </cell>
          <cell r="DP20">
            <v>354816.94508566119</v>
          </cell>
          <cell r="DQ20">
            <v>24582.231144734345</v>
          </cell>
          <cell r="DR20">
            <v>3511.3993621465343</v>
          </cell>
          <cell r="DS20">
            <v>2947.9477018594848</v>
          </cell>
          <cell r="DT20">
            <v>1999.9705538153246</v>
          </cell>
          <cell r="DU20">
            <v>1276.8752883843053</v>
          </cell>
          <cell r="DV20">
            <v>674.47990594252724</v>
          </cell>
          <cell r="DW20">
            <v>10410.672812148176</v>
          </cell>
          <cell r="DX20">
            <v>773.68496209016757</v>
          </cell>
          <cell r="DY20">
            <v>73.272791691766557</v>
          </cell>
          <cell r="DZ20">
            <v>19.574099069543898</v>
          </cell>
          <cell r="EA20">
            <v>3.7190950190033636</v>
          </cell>
          <cell r="EB20">
            <v>2.532960367088795</v>
          </cell>
          <cell r="EC20">
            <v>0.90105385259738391</v>
          </cell>
          <cell r="ED20">
            <v>5737374</v>
          </cell>
          <cell r="EE20">
            <v>1583601</v>
          </cell>
          <cell r="EF20">
            <v>301531</v>
          </cell>
          <cell r="EG20">
            <v>208729</v>
          </cell>
          <cell r="EH20">
            <v>72762</v>
          </cell>
          <cell r="EI20">
            <v>7903997</v>
          </cell>
          <cell r="EJ20">
            <v>3730.1292927076283</v>
          </cell>
          <cell r="EK20">
            <v>3220.4266611971925</v>
          </cell>
          <cell r="EL20">
            <v>3562.4811589009896</v>
          </cell>
          <cell r="EM20">
            <v>795.72244945460022</v>
          </cell>
          <cell r="EN20">
            <v>741.24043773959045</v>
          </cell>
          <cell r="EO20">
            <v>12050.000000000002</v>
          </cell>
          <cell r="EP20">
            <v>1461</v>
          </cell>
          <cell r="EQ20">
            <v>4182.3881223047938</v>
          </cell>
          <cell r="ER20">
            <v>3610.8866904095657</v>
          </cell>
          <cell r="ES20">
            <v>3994.4135218183628</v>
          </cell>
          <cell r="ET20">
            <v>892.19966925984261</v>
          </cell>
          <cell r="EU20">
            <v>831.11199620743616</v>
          </cell>
          <cell r="EV20">
            <v>13511</v>
          </cell>
          <cell r="EW20">
            <v>1371.7937771969137</v>
          </cell>
          <cell r="EX20">
            <v>438.56291702700304</v>
          </cell>
          <cell r="EY20">
            <v>75.488178265212539</v>
          </cell>
          <cell r="EZ20">
            <v>233.94875294356351</v>
          </cell>
          <cell r="FA20">
            <v>87.547767728092595</v>
          </cell>
          <cell r="FB20">
            <v>585.00458885352668</v>
          </cell>
          <cell r="FC20">
            <v>5791479.2571334783</v>
          </cell>
          <cell r="FD20">
            <v>1547136.2032337775</v>
          </cell>
          <cell r="FE20">
            <v>293957.15872917528</v>
          </cell>
          <cell r="FF20">
            <v>200205.11142588736</v>
          </cell>
          <cell r="FG20">
            <v>71219.26947768165</v>
          </cell>
          <cell r="FH20">
            <v>4221.8293692566758</v>
          </cell>
          <cell r="FI20">
            <v>3527.740589016827</v>
          </cell>
          <cell r="FJ20">
            <v>3894.0820335657841</v>
          </cell>
          <cell r="FK20">
            <v>855.76481561405762</v>
          </cell>
          <cell r="FL20">
            <v>813.4904101595796</v>
          </cell>
          <cell r="FM20">
            <v>13312.907217612925</v>
          </cell>
          <cell r="FN20">
            <v>593.70931313507856</v>
          </cell>
          <cell r="FO20">
            <v>70.57606669005321</v>
          </cell>
          <cell r="FP20">
            <v>17.199764496935536</v>
          </cell>
          <cell r="FQ20">
            <v>7.2317890002063994</v>
          </cell>
          <cell r="FR20">
            <v>4.7053814589982688</v>
          </cell>
          <cell r="FS20">
            <v>0.28699835380658612</v>
          </cell>
          <cell r="FT20">
            <v>3391025</v>
          </cell>
          <cell r="FU20">
            <v>945443</v>
          </cell>
          <cell r="FV20">
            <v>389269</v>
          </cell>
          <cell r="FW20">
            <v>192256</v>
          </cell>
          <cell r="FX20">
            <v>9021</v>
          </cell>
          <cell r="FY20">
            <v>4927014</v>
          </cell>
          <cell r="FZ20">
            <v>2860.9192128922882</v>
          </cell>
          <cell r="GA20">
            <v>2002.2300391756894</v>
          </cell>
          <cell r="GB20">
            <v>2271.3545692990415</v>
          </cell>
          <cell r="GC20">
            <v>542.05152850791342</v>
          </cell>
          <cell r="GD20">
            <v>317.4446501250647</v>
          </cell>
          <cell r="GE20">
            <v>7993.9999999999982</v>
          </cell>
          <cell r="GF20">
            <v>1918</v>
          </cell>
          <cell r="GG20">
            <v>3547.3394093305433</v>
          </cell>
          <cell r="GH20">
            <v>2482.6249872791386</v>
          </cell>
          <cell r="GI20">
            <v>2816.320551775344</v>
          </cell>
          <cell r="GJ20">
            <v>672.10592326375263</v>
          </cell>
          <cell r="GK20">
            <v>393.6091283512186</v>
          </cell>
          <cell r="GL20">
            <v>9911.9999999999964</v>
          </cell>
          <cell r="GM20">
            <v>955.93474677968777</v>
          </cell>
          <cell r="GN20">
            <v>380.82392823902455</v>
          </cell>
          <cell r="GO20">
            <v>138.21899632647063</v>
          </cell>
          <cell r="GP20">
            <v>286.05014975378145</v>
          </cell>
          <cell r="GQ20">
            <v>22.918675788307773</v>
          </cell>
          <cell r="GR20">
            <v>497.07566585956425</v>
          </cell>
          <cell r="GS20">
            <v>3477292.6864682585</v>
          </cell>
          <cell r="GT20">
            <v>847434.8047310434</v>
          </cell>
          <cell r="GU20">
            <v>356311.25649062934</v>
          </cell>
          <cell r="GV20">
            <v>231834.80323824898</v>
          </cell>
          <cell r="GW20">
            <v>14140.449071820032</v>
          </cell>
          <cell r="GX20">
            <v>3637.5837348547207</v>
          </cell>
          <cell r="GY20">
            <v>2225.2666964748864</v>
          </cell>
          <cell r="GZ20">
            <v>2577.8747202665904</v>
          </cell>
          <cell r="HA20">
            <v>810.46908536073659</v>
          </cell>
          <cell r="HB20">
            <v>616.98368624918305</v>
          </cell>
          <cell r="HC20">
            <v>9868.1779232061181</v>
          </cell>
          <cell r="HD20">
            <v>499.2830528940483</v>
          </cell>
          <cell r="HE20">
            <v>31450633</v>
          </cell>
          <cell r="HF20">
            <v>9835163</v>
          </cell>
          <cell r="HG20">
            <v>2521655</v>
          </cell>
          <cell r="HH20">
            <v>2017963</v>
          </cell>
          <cell r="HI20">
            <v>164705</v>
          </cell>
          <cell r="HJ20">
            <v>45990119</v>
          </cell>
          <cell r="HK20">
            <v>19104.661019718988</v>
          </cell>
          <cell r="HL20">
            <v>17745.388270915861</v>
          </cell>
          <cell r="HM20">
            <v>15472.002654505164</v>
          </cell>
          <cell r="HN20">
            <v>5262.4869576970596</v>
          </cell>
          <cell r="HO20">
            <v>3639.370077939438</v>
          </cell>
          <cell r="HP20">
            <v>61223.908980776512</v>
          </cell>
          <cell r="HQ20">
            <v>10523</v>
          </cell>
          <cell r="HR20">
            <v>22393.395804015567</v>
          </cell>
          <cell r="HS20">
            <v>20782.399649451996</v>
          </cell>
          <cell r="HT20">
            <v>18135.813890376958</v>
          </cell>
          <cell r="HU20">
            <v>6165.5536183259301</v>
          </cell>
          <cell r="HV20">
            <v>4269.746018606058</v>
          </cell>
          <cell r="HW20">
            <v>71746.908980776512</v>
          </cell>
          <cell r="HX20">
            <v>1404.4601933200456</v>
          </cell>
          <cell r="HY20">
            <v>473.2448209011003</v>
          </cell>
          <cell r="HZ20">
            <v>139.04283619374894</v>
          </cell>
          <cell r="IA20">
            <v>327.29631837147446</v>
          </cell>
          <cell r="IB20">
            <v>38.574893982516357</v>
          </cell>
          <cell r="IC20">
            <v>641.00488304412318</v>
          </cell>
          <cell r="ID20">
            <v>31866011.037497617</v>
          </cell>
          <cell r="IE20">
            <v>9303118.3318930659</v>
          </cell>
          <cell r="IF20">
            <v>2559128.4486896922</v>
          </cell>
          <cell r="IG20">
            <v>2079368.8629794915</v>
          </cell>
          <cell r="IH20">
            <v>182492.3189401316</v>
          </cell>
          <cell r="II20">
            <v>22689.152166120562</v>
          </cell>
          <cell r="IJ20">
            <v>19658.15138595516</v>
          </cell>
          <cell r="IK20">
            <v>18405.323990397319</v>
          </cell>
          <cell r="IL20">
            <v>6353.169120037126</v>
          </cell>
          <cell r="IM20">
            <v>4730.8573037904971</v>
          </cell>
          <cell r="IN20">
            <v>71836.65396630067</v>
          </cell>
          <cell r="IO20">
            <v>640.20408051820516</v>
          </cell>
        </row>
        <row r="21">
          <cell r="B21">
            <v>200313</v>
          </cell>
          <cell r="C21">
            <v>69.087324137035822</v>
          </cell>
          <cell r="D21">
            <v>20.629392097101864</v>
          </cell>
          <cell r="E21">
            <v>6.4175918504842802</v>
          </cell>
          <cell r="F21">
            <v>3.7378264487667101</v>
          </cell>
          <cell r="G21">
            <v>0.12786546661132192</v>
          </cell>
          <cell r="H21">
            <v>6736042</v>
          </cell>
          <cell r="I21">
            <v>2128157</v>
          </cell>
          <cell r="J21">
            <v>663317</v>
          </cell>
          <cell r="K21">
            <v>402663</v>
          </cell>
          <cell r="L21">
            <v>12325</v>
          </cell>
          <cell r="M21">
            <v>9942504</v>
          </cell>
          <cell r="N21">
            <v>3842.0859175410874</v>
          </cell>
          <cell r="O21">
            <v>4184.5778817005903</v>
          </cell>
          <cell r="P21">
            <v>4194.300327241589</v>
          </cell>
          <cell r="Q21">
            <v>793.19773048990578</v>
          </cell>
          <cell r="R21">
            <v>688.83814302682924</v>
          </cell>
          <cell r="S21">
            <v>13703.000000000004</v>
          </cell>
          <cell r="T21">
            <v>2462</v>
          </cell>
          <cell r="U21">
            <v>4532.3884446509292</v>
          </cell>
          <cell r="V21">
            <v>4936.4154898701045</v>
          </cell>
          <cell r="W21">
            <v>4947.8847544231394</v>
          </cell>
          <cell r="X21">
            <v>935.71052421873503</v>
          </cell>
          <cell r="Y21">
            <v>812.60078683709366</v>
          </cell>
          <cell r="Z21">
            <v>16165.000000000004</v>
          </cell>
          <cell r="AA21">
            <v>1486.2013885746701</v>
          </cell>
          <cell r="AB21">
            <v>431.11383236827169</v>
          </cell>
          <cell r="AC21">
            <v>134.0607214844749</v>
          </cell>
          <cell r="AD21">
            <v>430.32860011508438</v>
          </cell>
          <cell r="AE21">
            <v>15.167349330257119</v>
          </cell>
          <cell r="AF21">
            <v>615.063656047015</v>
          </cell>
          <cell r="AG21">
            <v>6869009.9658177523</v>
          </cell>
          <cell r="AH21">
            <v>2051078.1344300366</v>
          </cell>
          <cell r="AI21">
            <v>638069.32643807353</v>
          </cell>
          <cell r="AJ21">
            <v>371633.54418168811</v>
          </cell>
          <cell r="AK21">
            <v>12713.029132449348</v>
          </cell>
          <cell r="AL21">
            <v>4621.8567810688319</v>
          </cell>
          <cell r="AM21">
            <v>4757.6254354045823</v>
          </cell>
          <cell r="AN21">
            <v>4759.5546210152697</v>
          </cell>
          <cell r="AO21">
            <v>863.60410180104407</v>
          </cell>
          <cell r="AP21">
            <v>838.18397372099264</v>
          </cell>
          <cell r="AQ21">
            <v>15840.82491301072</v>
          </cell>
          <cell r="AR21">
            <v>627.65064664238628</v>
          </cell>
          <cell r="AS21">
            <v>67.339806145089881</v>
          </cell>
          <cell r="AT21">
            <v>20.752158837974559</v>
          </cell>
          <cell r="AU21">
            <v>5.4877216924344978</v>
          </cell>
          <cell r="AV21">
            <v>6.0305733859197357</v>
          </cell>
          <cell r="AW21">
            <v>0.38973993858131811</v>
          </cell>
          <cell r="AX21">
            <v>9871090</v>
          </cell>
          <cell r="AY21">
            <v>3536202</v>
          </cell>
          <cell r="AZ21">
            <v>963341</v>
          </cell>
          <cell r="BA21">
            <v>1069408</v>
          </cell>
          <cell r="BB21">
            <v>56450</v>
          </cell>
          <cell r="BC21">
            <v>15496491</v>
          </cell>
          <cell r="BD21">
            <v>5244.0632801088814</v>
          </cell>
          <cell r="BE21">
            <v>6311.8016410727669</v>
          </cell>
          <cell r="BF21">
            <v>3993.0512773342348</v>
          </cell>
          <cell r="BG21">
            <v>1850.5250350784102</v>
          </cell>
          <cell r="BH21">
            <v>1619.5587664057098</v>
          </cell>
          <cell r="BI21">
            <v>19019.000000000004</v>
          </cell>
          <cell r="BJ21">
            <v>3596</v>
          </cell>
          <cell r="BK21">
            <v>6235.5797402419867</v>
          </cell>
          <cell r="BL21">
            <v>7505.199753554899</v>
          </cell>
          <cell r="BM21">
            <v>4748.0337892062525</v>
          </cell>
          <cell r="BN21">
            <v>2200.4113606550422</v>
          </cell>
          <cell r="BO21">
            <v>1925.7753563418228</v>
          </cell>
          <cell r="BP21">
            <v>22615.000000000004</v>
          </cell>
          <cell r="BQ21">
            <v>1583.0268252839196</v>
          </cell>
          <cell r="BR21">
            <v>471.16693973735329</v>
          </cell>
          <cell r="BS21">
            <v>202.89261676906588</v>
          </cell>
          <cell r="BT21">
            <v>486.00367145970699</v>
          </cell>
          <cell r="BU21">
            <v>29.312868613726405</v>
          </cell>
          <cell r="BV21">
            <v>685.23064337828862</v>
          </cell>
          <cell r="BW21">
            <v>10435306.9986913</v>
          </cell>
          <cell r="BX21">
            <v>3215856.4266324323</v>
          </cell>
          <cell r="BY21">
            <v>850404.29817315971</v>
          </cell>
          <cell r="BZ21">
            <v>934527.26199744712</v>
          </cell>
          <cell r="CA21">
            <v>60396.014505659492</v>
          </cell>
          <cell r="CB21">
            <v>6591.996314920123</v>
          </cell>
          <cell r="CC21">
            <v>6825.3015129310115</v>
          </cell>
          <cell r="CD21">
            <v>4191.4009081025224</v>
          </cell>
          <cell r="CE21">
            <v>1922.8810745207011</v>
          </cell>
          <cell r="CF21">
            <v>2060.3924952393677</v>
          </cell>
          <cell r="CG21">
            <v>21591.972305713727</v>
          </cell>
          <cell r="CH21">
            <v>717.69687273539512</v>
          </cell>
          <cell r="CI21">
            <v>68.571200753097358</v>
          </cell>
          <cell r="CJ21">
            <v>21.238508785434039</v>
          </cell>
          <cell r="CK21">
            <v>5.4799377289006879</v>
          </cell>
          <cell r="CL21">
            <v>4.4051570787563152</v>
          </cell>
          <cell r="CM21">
            <v>0.30519565381159303</v>
          </cell>
          <cell r="CN21">
            <v>4705848</v>
          </cell>
          <cell r="CO21">
            <v>1969461</v>
          </cell>
          <cell r="CP21">
            <v>436525</v>
          </cell>
          <cell r="CQ21">
            <v>406488</v>
          </cell>
          <cell r="CR21">
            <v>14348</v>
          </cell>
          <cell r="CS21">
            <v>7532670</v>
          </cell>
          <cell r="CT21">
            <v>3105.2304100989827</v>
          </cell>
          <cell r="CU21">
            <v>3052.6112590901284</v>
          </cell>
          <cell r="CV21">
            <v>1969.3493435576049</v>
          </cell>
          <cell r="CW21">
            <v>955.32103182420701</v>
          </cell>
          <cell r="CX21">
            <v>370.37387500226095</v>
          </cell>
          <cell r="CY21">
            <v>9452.885919573182</v>
          </cell>
          <cell r="CZ21">
            <v>1152</v>
          </cell>
          <cell r="DA21">
            <v>3483.6572167768263</v>
          </cell>
          <cell r="DB21">
            <v>3424.6254990155599</v>
          </cell>
          <cell r="DC21">
            <v>2209.3491132661129</v>
          </cell>
          <cell r="DD21">
            <v>1071.7436606409501</v>
          </cell>
          <cell r="DE21">
            <v>415.51042987373557</v>
          </cell>
          <cell r="DF21">
            <v>10604.885919573184</v>
          </cell>
          <cell r="DG21">
            <v>1350.8355464301328</v>
          </cell>
          <cell r="DH21">
            <v>575.08799153838561</v>
          </cell>
          <cell r="DI21">
            <v>197.58081571575565</v>
          </cell>
          <cell r="DJ21">
            <v>379.27726090481582</v>
          </cell>
          <cell r="DK21">
            <v>34.531022492889143</v>
          </cell>
          <cell r="DL21">
            <v>710.30184172911595</v>
          </cell>
          <cell r="DM21">
            <v>5165242.2677683393</v>
          </cell>
          <cell r="DN21">
            <v>1599826.7797277542</v>
          </cell>
          <cell r="DO21">
            <v>412785.62532358343</v>
          </cell>
          <cell r="DP21">
            <v>331825.94572435337</v>
          </cell>
          <cell r="DQ21">
            <v>22989.381455969728</v>
          </cell>
          <cell r="DR21">
            <v>3823.7387825768865</v>
          </cell>
          <cell r="DS21">
            <v>2781.8817350856993</v>
          </cell>
          <cell r="DT21">
            <v>2089.1989124967799</v>
          </cell>
          <cell r="DU21">
            <v>874.89016592436599</v>
          </cell>
          <cell r="DV21">
            <v>665.76022939094412</v>
          </cell>
          <cell r="DW21">
            <v>10235.469825474676</v>
          </cell>
          <cell r="DX21">
            <v>735.93788350117745</v>
          </cell>
          <cell r="DY21">
            <v>73.272791691766557</v>
          </cell>
          <cell r="DZ21">
            <v>19.574099069543898</v>
          </cell>
          <cell r="EA21">
            <v>3.7190950190033636</v>
          </cell>
          <cell r="EB21">
            <v>2.532960367088795</v>
          </cell>
          <cell r="EC21">
            <v>0.90105385259738391</v>
          </cell>
          <cell r="ED21">
            <v>5554518</v>
          </cell>
          <cell r="EE21">
            <v>1681238</v>
          </cell>
          <cell r="EF21">
            <v>317753</v>
          </cell>
          <cell r="EG21">
            <v>206293</v>
          </cell>
          <cell r="EH21">
            <v>74668</v>
          </cell>
          <cell r="EI21">
            <v>7834470</v>
          </cell>
          <cell r="EJ21">
            <v>3667.0900998712505</v>
          </cell>
          <cell r="EK21">
            <v>3370.2540278445626</v>
          </cell>
          <cell r="EL21">
            <v>3479.4476505310722</v>
          </cell>
          <cell r="EM21">
            <v>849.57228304905391</v>
          </cell>
          <cell r="EN21">
            <v>719.63593870405953</v>
          </cell>
          <cell r="EO21">
            <v>12085.999999999998</v>
          </cell>
          <cell r="EP21">
            <v>1314</v>
          </cell>
          <cell r="EQ21">
            <v>4065.7791939661392</v>
          </cell>
          <cell r="ER21">
            <v>3736.6708566206471</v>
          </cell>
          <cell r="ES21">
            <v>3857.736101035609</v>
          </cell>
          <cell r="ET21">
            <v>941.93849022483221</v>
          </cell>
          <cell r="EU21">
            <v>797.87535815277158</v>
          </cell>
          <cell r="EV21">
            <v>13399.999999999998</v>
          </cell>
          <cell r="EW21">
            <v>1366.1632211221008</v>
          </cell>
          <cell r="EX21">
            <v>449.92937952273115</v>
          </cell>
          <cell r="EY21">
            <v>82.367738921980489</v>
          </cell>
          <cell r="EZ21">
            <v>219.0089927748464</v>
          </cell>
          <cell r="FA21">
            <v>93.583539379973047</v>
          </cell>
          <cell r="FB21">
            <v>584.66194029850749</v>
          </cell>
          <cell r="FC21">
            <v>5740534.8832539441</v>
          </cell>
          <cell r="FD21">
            <v>1533526.9193736957</v>
          </cell>
          <cell r="FE21">
            <v>291371.38353531284</v>
          </cell>
          <cell r="FF21">
            <v>198444.02007146153</v>
          </cell>
          <cell r="FG21">
            <v>70592.793765586262</v>
          </cell>
          <cell r="FH21">
            <v>4201.9392664801389</v>
          </cell>
          <cell r="FI21">
            <v>3408.3724894791394</v>
          </cell>
          <cell r="FJ21">
            <v>3537.4454531440106</v>
          </cell>
          <cell r="FK21">
            <v>906.09987086454112</v>
          </cell>
          <cell r="FL21">
            <v>754.32917191731235</v>
          </cell>
          <cell r="FM21">
            <v>12808.186251885143</v>
          </cell>
          <cell r="FN21">
            <v>611.67677030359403</v>
          </cell>
          <cell r="FO21">
            <v>70.57606669005321</v>
          </cell>
          <cell r="FP21">
            <v>17.199764496935536</v>
          </cell>
          <cell r="FQ21">
            <v>7.2317890002063994</v>
          </cell>
          <cell r="FR21">
            <v>4.7053814589982688</v>
          </cell>
          <cell r="FS21">
            <v>0.28699835380658612</v>
          </cell>
          <cell r="FT21">
            <v>3141366</v>
          </cell>
          <cell r="FU21">
            <v>840688</v>
          </cell>
          <cell r="FV21">
            <v>351941</v>
          </cell>
          <cell r="FW21">
            <v>215720</v>
          </cell>
          <cell r="FX21">
            <v>11121</v>
          </cell>
          <cell r="FY21">
            <v>4560836</v>
          </cell>
          <cell r="FZ21">
            <v>2821.5079653068501</v>
          </cell>
          <cell r="GA21">
            <v>1948.2923444658782</v>
          </cell>
          <cell r="GB21">
            <v>2094.9470619956255</v>
          </cell>
          <cell r="GC21">
            <v>532.98190411722817</v>
          </cell>
          <cell r="GD21">
            <v>381.27072411441736</v>
          </cell>
          <cell r="GE21">
            <v>7778.9999999999991</v>
          </cell>
          <cell r="GF21">
            <v>1850</v>
          </cell>
          <cell r="GG21">
            <v>3492.5183439953285</v>
          </cell>
          <cell r="GH21">
            <v>2411.6347840161898</v>
          </cell>
          <cell r="GI21">
            <v>2593.1668929111556</v>
          </cell>
          <cell r="GJ21">
            <v>659.73553859683636</v>
          </cell>
          <cell r="GK21">
            <v>471.94444048048911</v>
          </cell>
          <cell r="GL21">
            <v>9629</v>
          </cell>
          <cell r="GM21">
            <v>899.4558340404817</v>
          </cell>
          <cell r="GN21">
            <v>348.59673014002948</v>
          </cell>
          <cell r="GO21">
            <v>135.71860760758904</v>
          </cell>
          <cell r="GP21">
            <v>326.97950524054801</v>
          </cell>
          <cell r="GQ21">
            <v>23.564214441593275</v>
          </cell>
          <cell r="GR21">
            <v>473.65624675459549</v>
          </cell>
          <cell r="GS21">
            <v>3218858.6569839553</v>
          </cell>
          <cell r="GT21">
            <v>784453.05109145481</v>
          </cell>
          <cell r="GU21">
            <v>329830.03616545355</v>
          </cell>
          <cell r="GV21">
            <v>214604.7315193183</v>
          </cell>
          <cell r="GW21">
            <v>13089.524239818149</v>
          </cell>
          <cell r="GX21">
            <v>3578.6733880243914</v>
          </cell>
          <cell r="GY21">
            <v>2250.3167220654768</v>
          </cell>
          <cell r="GZ21">
            <v>2430.2491896992487</v>
          </cell>
          <cell r="HA21">
            <v>656.32471784872484</v>
          </cell>
          <cell r="HB21">
            <v>555.48315740641817</v>
          </cell>
          <cell r="HC21">
            <v>9471.0471750442593</v>
          </cell>
          <cell r="HD21">
            <v>481.55562058835238</v>
          </cell>
          <cell r="HE21">
            <v>30008864</v>
          </cell>
          <cell r="HF21">
            <v>10155746</v>
          </cell>
          <cell r="HG21">
            <v>2732877</v>
          </cell>
          <cell r="HH21">
            <v>2300572</v>
          </cell>
          <cell r="HI21">
            <v>168912</v>
          </cell>
          <cell r="HJ21">
            <v>45366971</v>
          </cell>
          <cell r="HK21">
            <v>18679.977672927052</v>
          </cell>
          <cell r="HL21">
            <v>18867.537154173926</v>
          </cell>
          <cell r="HM21">
            <v>15731.095660660128</v>
          </cell>
          <cell r="HN21">
            <v>4981.5979845588045</v>
          </cell>
          <cell r="HO21">
            <v>3779.6774472532761</v>
          </cell>
          <cell r="HP21">
            <v>62039.885919573193</v>
          </cell>
          <cell r="HQ21">
            <v>10374</v>
          </cell>
          <cell r="HR21">
            <v>21809.922939631211</v>
          </cell>
          <cell r="HS21">
            <v>22014.546383077402</v>
          </cell>
          <cell r="HT21">
            <v>18356.170650842269</v>
          </cell>
          <cell r="HU21">
            <v>5809.5395743363961</v>
          </cell>
          <cell r="HV21">
            <v>4423.7063716859129</v>
          </cell>
          <cell r="HW21">
            <v>72413.885919573193</v>
          </cell>
          <cell r="HX21">
            <v>1375.9270990119062</v>
          </cell>
          <cell r="HY21">
            <v>461.31979388895013</v>
          </cell>
          <cell r="HZ21">
            <v>148.88056185480073</v>
          </cell>
          <cell r="IA21">
            <v>395.99902377165347</v>
          </cell>
          <cell r="IB21">
            <v>38.183366120574178</v>
          </cell>
          <cell r="IC21">
            <v>626.49546318211719</v>
          </cell>
          <cell r="ID21">
            <v>31428952.772515289</v>
          </cell>
          <cell r="IE21">
            <v>9184741.3112553731</v>
          </cell>
          <cell r="IF21">
            <v>2522460.6696355832</v>
          </cell>
          <cell r="IG21">
            <v>2051035.5034942683</v>
          </cell>
          <cell r="IH21">
            <v>179780.74309948296</v>
          </cell>
          <cell r="II21">
            <v>22842.018879550629</v>
          </cell>
          <cell r="IJ21">
            <v>19909.705659554558</v>
          </cell>
          <cell r="IK21">
            <v>16942.847596825111</v>
          </cell>
          <cell r="IL21">
            <v>5179.3953529465398</v>
          </cell>
          <cell r="IM21">
            <v>4708.3523891470768</v>
          </cell>
          <cell r="IN21">
            <v>69582.319878023918</v>
          </cell>
          <cell r="IO21">
            <v>651.9899175469742</v>
          </cell>
        </row>
        <row r="22">
          <cell r="B22">
            <v>200314</v>
          </cell>
          <cell r="C22">
            <v>69.087324137035822</v>
          </cell>
          <cell r="D22">
            <v>20.629392097101864</v>
          </cell>
          <cell r="E22">
            <v>6.4175918504842802</v>
          </cell>
          <cell r="F22">
            <v>3.7378264487667101</v>
          </cell>
          <cell r="G22">
            <v>0.12786546661132192</v>
          </cell>
          <cell r="H22">
            <v>6713423</v>
          </cell>
          <cell r="I22">
            <v>2336862</v>
          </cell>
          <cell r="J22">
            <v>664871</v>
          </cell>
          <cell r="K22">
            <v>526257</v>
          </cell>
          <cell r="L22">
            <v>11265</v>
          </cell>
          <cell r="M22">
            <v>10252678</v>
          </cell>
          <cell r="N22">
            <v>4280.1269933720278</v>
          </cell>
          <cell r="O22">
            <v>5278.9511639222337</v>
          </cell>
          <cell r="P22">
            <v>3342.2996283127663</v>
          </cell>
          <cell r="Q22">
            <v>1087.614768293002</v>
          </cell>
          <cell r="R22">
            <v>399.00744609996804</v>
          </cell>
          <cell r="S22">
            <v>14387.999999999998</v>
          </cell>
          <cell r="T22">
            <v>2503</v>
          </cell>
          <cell r="U22">
            <v>5024.7167810013152</v>
          </cell>
          <cell r="V22">
            <v>6197.3008138594978</v>
          </cell>
          <cell r="W22">
            <v>3923.7408272053754</v>
          </cell>
          <cell r="X22">
            <v>1276.8210349761675</v>
          </cell>
          <cell r="Y22">
            <v>468.42054295764251</v>
          </cell>
          <cell r="Z22">
            <v>16891</v>
          </cell>
          <cell r="AA22">
            <v>1336.0798812350499</v>
          </cell>
          <cell r="AB22">
            <v>377.07738742871686</v>
          </cell>
          <cell r="AC22">
            <v>169.44824576335338</v>
          </cell>
          <cell r="AD22">
            <v>412.16191273808613</v>
          </cell>
          <cell r="AE22">
            <v>24.048902571334605</v>
          </cell>
          <cell r="AF22">
            <v>606.99058670297791</v>
          </cell>
          <cell r="AG22">
            <v>7083300.8825865611</v>
          </cell>
          <cell r="AH22">
            <v>2115065.1450733016</v>
          </cell>
          <cell r="AI22">
            <v>657975.02778439468</v>
          </cell>
          <cell r="AJ22">
            <v>383227.30999088578</v>
          </cell>
          <cell r="AK22">
            <v>13109.634564856349</v>
          </cell>
          <cell r="AL22">
            <v>5301.5549310112174</v>
          </cell>
          <cell r="AM22">
            <v>5609.1009845376529</v>
          </cell>
          <cell r="AN22">
            <v>3883.0441992495098</v>
          </cell>
          <cell r="AO22">
            <v>929.79797052332867</v>
          </cell>
          <cell r="AP22">
            <v>545.12402493087336</v>
          </cell>
          <cell r="AQ22">
            <v>16268.622110252581</v>
          </cell>
          <cell r="AR22">
            <v>630.21182313520592</v>
          </cell>
          <cell r="AS22">
            <v>67.339806145089881</v>
          </cell>
          <cell r="AT22">
            <v>20.752158837974559</v>
          </cell>
          <cell r="AU22">
            <v>5.4877216924344978</v>
          </cell>
          <cell r="AV22">
            <v>6.0305733859197357</v>
          </cell>
          <cell r="AW22">
            <v>0.38973993858131811</v>
          </cell>
          <cell r="AX22">
            <v>11527901</v>
          </cell>
          <cell r="AY22">
            <v>3610258</v>
          </cell>
          <cell r="AZ22">
            <v>1008114</v>
          </cell>
          <cell r="BA22">
            <v>931577</v>
          </cell>
          <cell r="BB22">
            <v>62619</v>
          </cell>
          <cell r="BC22">
            <v>17140469</v>
          </cell>
          <cell r="BD22">
            <v>5291.6777178390093</v>
          </cell>
          <cell r="BE22">
            <v>5878.7887740904926</v>
          </cell>
          <cell r="BF22">
            <v>3915.117190350481</v>
          </cell>
          <cell r="BG22">
            <v>1799.309321527689</v>
          </cell>
          <cell r="BH22">
            <v>1631.1069961923358</v>
          </cell>
          <cell r="BI22">
            <v>18516.000000000007</v>
          </cell>
          <cell r="BJ22">
            <v>3487</v>
          </cell>
          <cell r="BK22">
            <v>6288.2255792618125</v>
          </cell>
          <cell r="BL22">
            <v>6985.9035102783055</v>
          </cell>
          <cell r="BM22">
            <v>4652.4262010845559</v>
          </cell>
          <cell r="BN22">
            <v>2138.1617520832651</v>
          </cell>
          <cell r="BO22">
            <v>1938.2829572920698</v>
          </cell>
          <cell r="BP22">
            <v>22003.000000000011</v>
          </cell>
          <cell r="BQ22">
            <v>1833.251821947724</v>
          </cell>
          <cell r="BR22">
            <v>516.79185014340032</v>
          </cell>
          <cell r="BS22">
            <v>216.68565097604176</v>
          </cell>
          <cell r="BT22">
            <v>435.69061091488561</v>
          </cell>
          <cell r="BU22">
            <v>32.306428617359124</v>
          </cell>
          <cell r="BV22">
            <v>779.0059991819295</v>
          </cell>
          <cell r="BW22">
            <v>11542358.596959226</v>
          </cell>
          <cell r="BX22">
            <v>3557017.3524537897</v>
          </cell>
          <cell r="BY22">
            <v>940621.23549801053</v>
          </cell>
          <cell r="BZ22">
            <v>1033668.5617358227</v>
          </cell>
          <cell r="CA22">
            <v>66803.253353149878</v>
          </cell>
          <cell r="CB22">
            <v>6296.1118918709908</v>
          </cell>
          <cell r="CC22">
            <v>6882.8820568025258</v>
          </cell>
          <cell r="CD22">
            <v>4340.948425800525</v>
          </cell>
          <cell r="CE22">
            <v>2372.4829864138505</v>
          </cell>
          <cell r="CF22">
            <v>2067.8006270632673</v>
          </cell>
          <cell r="CG22">
            <v>21960.225987951162</v>
          </cell>
          <cell r="CH22">
            <v>780.52334294758168</v>
          </cell>
          <cell r="CI22">
            <v>68.571200753097358</v>
          </cell>
          <cell r="CJ22">
            <v>21.238508785434039</v>
          </cell>
          <cell r="CK22">
            <v>5.4799377289006879</v>
          </cell>
          <cell r="CL22">
            <v>4.4051570787563152</v>
          </cell>
          <cell r="CM22">
            <v>0.30519565381159303</v>
          </cell>
          <cell r="CN22">
            <v>5163019</v>
          </cell>
          <cell r="CO22">
            <v>2100044</v>
          </cell>
          <cell r="CP22">
            <v>438827</v>
          </cell>
          <cell r="CQ22">
            <v>321555</v>
          </cell>
          <cell r="CR22">
            <v>13987</v>
          </cell>
          <cell r="CS22">
            <v>8037432</v>
          </cell>
          <cell r="CT22">
            <v>2976.689982642115</v>
          </cell>
          <cell r="CU22">
            <v>3076.5590742948025</v>
          </cell>
          <cell r="CV22">
            <v>1889.8733596586744</v>
          </cell>
          <cell r="CW22">
            <v>916.21790760496538</v>
          </cell>
          <cell r="CX22">
            <v>335.56033184515303</v>
          </cell>
          <cell r="CY22">
            <v>9194.9006560457092</v>
          </cell>
          <cell r="CZ22">
            <v>1095</v>
          </cell>
          <cell r="DA22">
            <v>3331.1772852156332</v>
          </cell>
          <cell r="DB22">
            <v>3442.9395619554039</v>
          </cell>
          <cell r="DC22">
            <v>2114.9341195555849</v>
          </cell>
          <cell r="DD22">
            <v>1025.328233682038</v>
          </cell>
          <cell r="DE22">
            <v>375.52145563705056</v>
          </cell>
          <cell r="DF22">
            <v>10289.900656045709</v>
          </cell>
          <cell r="DG22">
            <v>1549.9082029991052</v>
          </cell>
          <cell r="DH22">
            <v>609.95668445811702</v>
          </cell>
          <cell r="DI22">
            <v>207.48967825636646</v>
          </cell>
          <cell r="DJ22">
            <v>313.61176785824921</v>
          </cell>
          <cell r="DK22">
            <v>37.246873088175107</v>
          </cell>
          <cell r="DL22">
            <v>781.09908624605646</v>
          </cell>
          <cell r="DM22">
            <v>5511363.6321136877</v>
          </cell>
          <cell r="DN22">
            <v>1707030.7014432868</v>
          </cell>
          <cell r="DO22">
            <v>440446.26860273711</v>
          </cell>
          <cell r="DP22">
            <v>354061.50469822524</v>
          </cell>
          <cell r="DQ22">
            <v>24529.893142062196</v>
          </cell>
          <cell r="DR22">
            <v>3555.9290682177707</v>
          </cell>
          <cell r="DS22">
            <v>2798.6097126877225</v>
          </cell>
          <cell r="DT22">
            <v>2122.7382118668006</v>
          </cell>
          <cell r="DU22">
            <v>1128.9802902366187</v>
          </cell>
          <cell r="DV22">
            <v>658.5759047207049</v>
          </cell>
          <cell r="DW22">
            <v>10264.833187729619</v>
          </cell>
          <cell r="DX22">
            <v>783.00658695630727</v>
          </cell>
          <cell r="DY22">
            <v>73.272791691766557</v>
          </cell>
          <cell r="DZ22">
            <v>19.574099069543898</v>
          </cell>
          <cell r="EA22">
            <v>3.7190950190033636</v>
          </cell>
          <cell r="EB22">
            <v>2.532960367088795</v>
          </cell>
          <cell r="EC22">
            <v>0.90105385259738391</v>
          </cell>
          <cell r="ED22">
            <v>5958832</v>
          </cell>
          <cell r="EE22">
            <v>1900678</v>
          </cell>
          <cell r="EF22">
            <v>306627</v>
          </cell>
          <cell r="EG22">
            <v>195913</v>
          </cell>
          <cell r="EH22">
            <v>73382</v>
          </cell>
          <cell r="EI22">
            <v>8435432</v>
          </cell>
          <cell r="EJ22">
            <v>3770.641527003706</v>
          </cell>
          <cell r="EK22">
            <v>3568.8060854933465</v>
          </cell>
          <cell r="EL22">
            <v>3596.5920283262926</v>
          </cell>
          <cell r="EM22">
            <v>842.9358763022193</v>
          </cell>
          <cell r="EN22">
            <v>716.02448287443485</v>
          </cell>
          <cell r="EO22">
            <v>12494.999999999998</v>
          </cell>
          <cell r="EP22">
            <v>1265</v>
          </cell>
          <cell r="EQ22">
            <v>4152.3831461841528</v>
          </cell>
          <cell r="ER22">
            <v>3930.113784424846</v>
          </cell>
          <cell r="ES22">
            <v>3960.7127898975418</v>
          </cell>
          <cell r="ET22">
            <v>928.275122682556</v>
          </cell>
          <cell r="EU22">
            <v>788.51515681090223</v>
          </cell>
          <cell r="EV22">
            <v>13760</v>
          </cell>
          <cell r="EW22">
            <v>1435.0390583479489</v>
          </cell>
          <cell r="EX22">
            <v>483.61907676374193</v>
          </cell>
          <cell r="EY22">
            <v>77.417125720931665</v>
          </cell>
          <cell r="EZ22">
            <v>211.05057672325097</v>
          </cell>
          <cell r="FA22">
            <v>93.063524988902785</v>
          </cell>
          <cell r="FB22">
            <v>613.04011627906982</v>
          </cell>
          <cell r="FC22">
            <v>6180876.5176606178</v>
          </cell>
          <cell r="FD22">
            <v>1651159.8166240081</v>
          </cell>
          <cell r="FE22">
            <v>313721.7313434158</v>
          </cell>
          <cell r="FF22">
            <v>213666.14935272568</v>
          </cell>
          <cell r="FG22">
            <v>76007.785019232557</v>
          </cell>
          <cell r="FH22">
            <v>4307.1137901822613</v>
          </cell>
          <cell r="FI22">
            <v>3414.1742870714638</v>
          </cell>
          <cell r="FJ22">
            <v>4052.3557084035897</v>
          </cell>
          <cell r="FK22">
            <v>1012.3931081832792</v>
          </cell>
          <cell r="FL22">
            <v>816.73013168473881</v>
          </cell>
          <cell r="FM22">
            <v>13602.767025525332</v>
          </cell>
          <cell r="FN22">
            <v>620.12618345745932</v>
          </cell>
          <cell r="FO22">
            <v>70.57606669005321</v>
          </cell>
          <cell r="FP22">
            <v>17.199764496935536</v>
          </cell>
          <cell r="FQ22">
            <v>7.2317890002063994</v>
          </cell>
          <cell r="FR22">
            <v>4.7053814589982688</v>
          </cell>
          <cell r="FS22">
            <v>0.28699835380658612</v>
          </cell>
          <cell r="FT22">
            <v>3473300</v>
          </cell>
          <cell r="FU22">
            <v>840352</v>
          </cell>
          <cell r="FV22">
            <v>331454</v>
          </cell>
          <cell r="FW22">
            <v>214704</v>
          </cell>
          <cell r="FX22">
            <v>9860</v>
          </cell>
          <cell r="FY22">
            <v>4869670</v>
          </cell>
          <cell r="FZ22">
            <v>2773.0443091574225</v>
          </cell>
          <cell r="GA22">
            <v>1812.7550362364516</v>
          </cell>
          <cell r="GB22">
            <v>2095.7498608049664</v>
          </cell>
          <cell r="GC22">
            <v>568.17718270746332</v>
          </cell>
          <cell r="GD22">
            <v>378.27361109369593</v>
          </cell>
          <cell r="GE22">
            <v>7628</v>
          </cell>
          <cell r="GF22">
            <v>1814</v>
          </cell>
          <cell r="GG22">
            <v>3432.4966396256405</v>
          </cell>
          <cell r="GH22">
            <v>2243.8428227772124</v>
          </cell>
          <cell r="GI22">
            <v>2594.1361019560163</v>
          </cell>
          <cell r="GJ22">
            <v>703.29430507654286</v>
          </cell>
          <cell r="GK22">
            <v>468.23013056458797</v>
          </cell>
          <cell r="GL22">
            <v>9442</v>
          </cell>
          <cell r="GM22">
            <v>1011.8873708143848</v>
          </cell>
          <cell r="GN22">
            <v>374.51464579853825</v>
          </cell>
          <cell r="GO22">
            <v>127.77047424384513</v>
          </cell>
          <cell r="GP22">
            <v>305.28329100664729</v>
          </cell>
          <cell r="GQ22">
            <v>21.058021166025551</v>
          </cell>
          <cell r="GR22">
            <v>515.74560474475743</v>
          </cell>
          <cell r="GS22">
            <v>3436821.5467855143</v>
          </cell>
          <cell r="GT22">
            <v>837571.77177792077</v>
          </cell>
          <cell r="GU22">
            <v>352164.25940635102</v>
          </cell>
          <cell r="GV22">
            <v>229136.54929440099</v>
          </cell>
          <cell r="GW22">
            <v>13975.87273581318</v>
          </cell>
          <cell r="GX22">
            <v>3396.4467251127958</v>
          </cell>
          <cell r="GY22">
            <v>2236.4192727151017</v>
          </cell>
          <cell r="GZ22">
            <v>2756.2256576919235</v>
          </cell>
          <cell r="HA22">
            <v>750.57022786553921</v>
          </cell>
          <cell r="HB22">
            <v>663.68404826002745</v>
          </cell>
          <cell r="HC22">
            <v>9803.3459316453864</v>
          </cell>
          <cell r="HD22">
            <v>496.73550581139983</v>
          </cell>
          <cell r="HE22">
            <v>32836475</v>
          </cell>
          <cell r="HF22">
            <v>10788194</v>
          </cell>
          <cell r="HG22">
            <v>2749893</v>
          </cell>
          <cell r="HH22">
            <v>2190006</v>
          </cell>
          <cell r="HI22">
            <v>171113</v>
          </cell>
          <cell r="HJ22">
            <v>48735681</v>
          </cell>
          <cell r="HK22">
            <v>19092.180530014281</v>
          </cell>
          <cell r="HL22">
            <v>19615.860134037328</v>
          </cell>
          <cell r="HM22">
            <v>14839.63206745318</v>
          </cell>
          <cell r="HN22">
            <v>5214.2550564353387</v>
          </cell>
          <cell r="HO22">
            <v>3459.9728681055876</v>
          </cell>
          <cell r="HP22">
            <v>62221.90065604572</v>
          </cell>
          <cell r="HQ22">
            <v>10164</v>
          </cell>
          <cell r="HR22">
            <v>22228.999431288554</v>
          </cell>
          <cell r="HS22">
            <v>22800.100493295267</v>
          </cell>
          <cell r="HT22">
            <v>17245.950039699073</v>
          </cell>
          <cell r="HU22">
            <v>6071.8804485005685</v>
          </cell>
          <cell r="HV22">
            <v>4038.970243262253</v>
          </cell>
          <cell r="HW22">
            <v>72385.90065604572</v>
          </cell>
          <cell r="HX22">
            <v>1477.1908695890663</v>
          </cell>
          <cell r="HY22">
            <v>473.1643179894071</v>
          </cell>
          <cell r="HZ22">
            <v>159.45152303409915</v>
          </cell>
          <cell r="IA22">
            <v>360.68002632377505</v>
          </cell>
          <cell r="IB22">
            <v>42.365501524911707</v>
          </cell>
          <cell r="IC22">
            <v>673.2758805002112</v>
          </cell>
          <cell r="ID22">
            <v>33754721.176105604</v>
          </cell>
          <cell r="IE22">
            <v>9867844.787372306</v>
          </cell>
          <cell r="IF22">
            <v>2704928.522634909</v>
          </cell>
          <cell r="IG22">
            <v>2213760.0750720603</v>
          </cell>
          <cell r="IH22">
            <v>194426.43881511415</v>
          </cell>
          <cell r="II22">
            <v>22850.615902801845</v>
          </cell>
          <cell r="IJ22">
            <v>20855.006204405341</v>
          </cell>
          <cell r="IK22">
            <v>16963.955383834451</v>
          </cell>
          <cell r="IL22">
            <v>6137.7395849605864</v>
          </cell>
          <cell r="IM22">
            <v>4589.2632405351742</v>
          </cell>
          <cell r="IN22">
            <v>71396.580316537395</v>
          </cell>
          <cell r="IO22">
            <v>682.60525621717329</v>
          </cell>
        </row>
        <row r="23">
          <cell r="B23">
            <v>200315</v>
          </cell>
          <cell r="C23">
            <v>69.087324137035822</v>
          </cell>
          <cell r="D23">
            <v>20.629392097101864</v>
          </cell>
          <cell r="E23">
            <v>6.4175918504842802</v>
          </cell>
          <cell r="F23">
            <v>3.7378264487667101</v>
          </cell>
          <cell r="G23">
            <v>0.12786546661132192</v>
          </cell>
          <cell r="H23">
            <v>6787356</v>
          </cell>
          <cell r="I23">
            <v>2176518</v>
          </cell>
          <cell r="J23">
            <v>569837</v>
          </cell>
          <cell r="K23">
            <v>383292</v>
          </cell>
          <cell r="L23">
            <v>12532</v>
          </cell>
          <cell r="M23">
            <v>9929535</v>
          </cell>
          <cell r="N23">
            <v>3980.6200612880771</v>
          </cell>
          <cell r="O23">
            <v>4182.3845279629295</v>
          </cell>
          <cell r="P23">
            <v>4950.8172959156691</v>
          </cell>
          <cell r="Q23">
            <v>1140.9862619398471</v>
          </cell>
          <cell r="R23">
            <v>593.1918528934757</v>
          </cell>
          <cell r="S23">
            <v>14847.999999999996</v>
          </cell>
          <cell r="T23">
            <v>2653</v>
          </cell>
          <cell r="U23">
            <v>4691.8663586073981</v>
          </cell>
          <cell r="V23">
            <v>4929.6815479444522</v>
          </cell>
          <cell r="W23">
            <v>5835.4157796215068</v>
          </cell>
          <cell r="X23">
            <v>1344.8545642651713</v>
          </cell>
          <cell r="Y23">
            <v>699.18174956147084</v>
          </cell>
          <cell r="Z23">
            <v>17500.999999999996</v>
          </cell>
          <cell r="AA23">
            <v>1446.621766527589</v>
          </cell>
          <cell r="AB23">
            <v>441.51290074863982</v>
          </cell>
          <cell r="AC23">
            <v>97.651482177155231</v>
          </cell>
          <cell r="AD23">
            <v>285.00628260084818</v>
          </cell>
          <cell r="AE23">
            <v>17.923808806308394</v>
          </cell>
          <cell r="AF23">
            <v>567.36957888120696</v>
          </cell>
          <cell r="AG23">
            <v>6860050.0307504199</v>
          </cell>
          <cell r="AH23">
            <v>2048402.7085689635</v>
          </cell>
          <cell r="AI23">
            <v>637237.02895098424</v>
          </cell>
          <cell r="AJ23">
            <v>371148.78546954761</v>
          </cell>
          <cell r="AK23">
            <v>12696.446260084524</v>
          </cell>
          <cell r="AL23">
            <v>4742.1172482541861</v>
          </cell>
          <cell r="AM23">
            <v>4639.508166342689</v>
          </cell>
          <cell r="AN23">
            <v>6525.625773861123</v>
          </cell>
          <cell r="AO23">
            <v>1302.2477332169626</v>
          </cell>
          <cell r="AP23">
            <v>708.35648813749515</v>
          </cell>
          <cell r="AQ23">
            <v>17917.855409812455</v>
          </cell>
          <cell r="AR23">
            <v>554.16983633890879</v>
          </cell>
          <cell r="AS23">
            <v>67.339806145089881</v>
          </cell>
          <cell r="AT23">
            <v>20.752158837974559</v>
          </cell>
          <cell r="AU23">
            <v>5.4877216924344978</v>
          </cell>
          <cell r="AV23">
            <v>6.0305733859197357</v>
          </cell>
          <cell r="AW23">
            <v>0.38973993858131811</v>
          </cell>
          <cell r="AX23">
            <v>11159166</v>
          </cell>
          <cell r="AY23">
            <v>3371118</v>
          </cell>
          <cell r="AZ23">
            <v>854150</v>
          </cell>
          <cell r="BA23">
            <v>973791</v>
          </cell>
          <cell r="BB23">
            <v>60593</v>
          </cell>
          <cell r="BC23">
            <v>16418818</v>
          </cell>
          <cell r="BD23">
            <v>5364.2229995061825</v>
          </cell>
          <cell r="BE23">
            <v>5754.0224063296482</v>
          </cell>
          <cell r="BF23">
            <v>3751.6273045121548</v>
          </cell>
          <cell r="BG23">
            <v>1824.1416962392241</v>
          </cell>
          <cell r="BH23">
            <v>1543.9855934127916</v>
          </cell>
          <cell r="BI23">
            <v>18238</v>
          </cell>
          <cell r="BJ23">
            <v>3582</v>
          </cell>
          <cell r="BK23">
            <v>6417.7731028196567</v>
          </cell>
          <cell r="BL23">
            <v>6884.1303271253928</v>
          </cell>
          <cell r="BM23">
            <v>4488.4585910985425</v>
          </cell>
          <cell r="BN23">
            <v>2182.4088064447783</v>
          </cell>
          <cell r="BO23">
            <v>1847.2291725116302</v>
          </cell>
          <cell r="BP23">
            <v>21820</v>
          </cell>
          <cell r="BQ23">
            <v>1738.7909826692387</v>
          </cell>
          <cell r="BR23">
            <v>489.69409929920346</v>
          </cell>
          <cell r="BS23">
            <v>190.29918237275044</v>
          </cell>
          <cell r="BT23">
            <v>446.20008731835179</v>
          </cell>
          <cell r="BU23">
            <v>32.80210214394419</v>
          </cell>
          <cell r="BV23">
            <v>752.46645279560039</v>
          </cell>
          <cell r="BW23">
            <v>11056400.212515123</v>
          </cell>
          <cell r="BX23">
            <v>3407259.1906779576</v>
          </cell>
          <cell r="BY23">
            <v>901019.03702733992</v>
          </cell>
          <cell r="BZ23">
            <v>990148.86859059904</v>
          </cell>
          <cell r="CA23">
            <v>63990.691188978402</v>
          </cell>
          <cell r="CB23">
            <v>6358.6712392206637</v>
          </cell>
          <cell r="CC23">
            <v>6957.9339337640658</v>
          </cell>
          <cell r="CD23">
            <v>4734.7499121801784</v>
          </cell>
          <cell r="CE23">
            <v>2219.0691950361597</v>
          </cell>
          <cell r="CF23">
            <v>1950.8106800036942</v>
          </cell>
          <cell r="CG23">
            <v>22221.234960204765</v>
          </cell>
          <cell r="CH23">
            <v>738.87963605100651</v>
          </cell>
          <cell r="CI23">
            <v>68.571200753097358</v>
          </cell>
          <cell r="CJ23">
            <v>21.238508785434039</v>
          </cell>
          <cell r="CK23">
            <v>5.4799377289006879</v>
          </cell>
          <cell r="CL23">
            <v>4.4051570787563152</v>
          </cell>
          <cell r="CM23">
            <v>0.30519565381159303</v>
          </cell>
          <cell r="CN23">
            <v>5882238</v>
          </cell>
          <cell r="CO23">
            <v>1969218</v>
          </cell>
          <cell r="CP23">
            <v>448987</v>
          </cell>
          <cell r="CQ23">
            <v>329093</v>
          </cell>
          <cell r="CR23">
            <v>14447</v>
          </cell>
          <cell r="CS23">
            <v>8643983</v>
          </cell>
          <cell r="CT23">
            <v>3007.3896418873755</v>
          </cell>
          <cell r="CU23">
            <v>2917.0252291563525</v>
          </cell>
          <cell r="CV23">
            <v>1759.8824658451006</v>
          </cell>
          <cell r="CW23">
            <v>961.8921056506249</v>
          </cell>
          <cell r="CX23">
            <v>301.71318710213228</v>
          </cell>
          <cell r="CY23">
            <v>8947.902629641585</v>
          </cell>
          <cell r="CZ23">
            <v>1041</v>
          </cell>
          <cell r="DA23">
            <v>3357.2696916359901</v>
          </cell>
          <cell r="DB23">
            <v>3256.3922729474175</v>
          </cell>
          <cell r="DC23">
            <v>1964.6273901892464</v>
          </cell>
          <cell r="DD23">
            <v>1073.7987415884379</v>
          </cell>
          <cell r="DE23">
            <v>336.81453328049372</v>
          </cell>
          <cell r="DF23">
            <v>9988.902629641585</v>
          </cell>
          <cell r="DG23">
            <v>1752.0898051933382</v>
          </cell>
          <cell r="DH23">
            <v>604.7238277646527</v>
          </cell>
          <cell r="DI23">
            <v>228.53544760808333</v>
          </cell>
          <cell r="DJ23">
            <v>306.47549420032163</v>
          </cell>
          <cell r="DK23">
            <v>42.893042230956141</v>
          </cell>
          <cell r="DL23">
            <v>865.35862051046513</v>
          </cell>
          <cell r="DM23">
            <v>5927282.9359936072</v>
          </cell>
          <cell r="DN23">
            <v>1835853.0888664247</v>
          </cell>
          <cell r="DO23">
            <v>473684.88569676154</v>
          </cell>
          <cell r="DP23">
            <v>380781.0290109925</v>
          </cell>
          <cell r="DQ23">
            <v>26381.060432212955</v>
          </cell>
          <cell r="DR23">
            <v>3382.9789537183842</v>
          </cell>
          <cell r="DS23">
            <v>3035.853731202576</v>
          </cell>
          <cell r="DT23">
            <v>2072.6976521781703</v>
          </cell>
          <cell r="DU23">
            <v>1242.4517986488752</v>
          </cell>
          <cell r="DV23">
            <v>615.04288481486162</v>
          </cell>
          <cell r="DW23">
            <v>10349.025020562869</v>
          </cell>
          <cell r="DX23">
            <v>835.24612055966077</v>
          </cell>
          <cell r="DY23">
            <v>73.272791691766557</v>
          </cell>
          <cell r="DZ23">
            <v>19.574099069543898</v>
          </cell>
          <cell r="EA23">
            <v>3.7190950190033636</v>
          </cell>
          <cell r="EB23">
            <v>2.532960367088795</v>
          </cell>
          <cell r="EC23">
            <v>0.90105385259738391</v>
          </cell>
          <cell r="ED23">
            <v>6313847</v>
          </cell>
          <cell r="EE23">
            <v>1537028</v>
          </cell>
          <cell r="EF23">
            <v>279801</v>
          </cell>
          <cell r="EG23">
            <v>195912</v>
          </cell>
          <cell r="EH23">
            <v>77538</v>
          </cell>
          <cell r="EI23">
            <v>8404126</v>
          </cell>
          <cell r="EJ23">
            <v>3901.8832710982424</v>
          </cell>
          <cell r="EK23">
            <v>3090.3381461277954</v>
          </cell>
          <cell r="EL23">
            <v>3389.6303823464209</v>
          </cell>
          <cell r="EM23">
            <v>783.86312780105709</v>
          </cell>
          <cell r="EN23">
            <v>736.28507262648714</v>
          </cell>
          <cell r="EO23">
            <v>11902.000000000004</v>
          </cell>
          <cell r="EP23">
            <v>1138</v>
          </cell>
          <cell r="EQ23">
            <v>4274.9586502370257</v>
          </cell>
          <cell r="ER23">
            <v>3385.8183015885106</v>
          </cell>
          <cell r="ES23">
            <v>3713.727120298885</v>
          </cell>
          <cell r="ET23">
            <v>858.8115599500743</v>
          </cell>
          <cell r="EU23">
            <v>806.68436792550767</v>
          </cell>
          <cell r="EV23">
            <v>13040.000000000004</v>
          </cell>
          <cell r="EW23">
            <v>1476.9375604720592</v>
          </cell>
          <cell r="EX23">
            <v>453.96056819672776</v>
          </cell>
          <cell r="EY23">
            <v>75.342369252343261</v>
          </cell>
          <cell r="EZ23">
            <v>228.11989164583329</v>
          </cell>
          <cell r="FA23">
            <v>96.119378387607668</v>
          </cell>
          <cell r="FB23">
            <v>644.4881901840489</v>
          </cell>
          <cell r="FC23">
            <v>6157937.7374935923</v>
          </cell>
          <cell r="FD23">
            <v>1645031.949169297</v>
          </cell>
          <cell r="FE23">
            <v>312557.43145676662</v>
          </cell>
          <cell r="FF23">
            <v>212873.18078020486</v>
          </cell>
          <cell r="FG23">
            <v>75725.701100138423</v>
          </cell>
          <cell r="FH23">
            <v>4169.3961222879252</v>
          </cell>
          <cell r="FI23">
            <v>3623.7331266543133</v>
          </cell>
          <cell r="FJ23">
            <v>4148.4948583169971</v>
          </cell>
          <cell r="FK23">
            <v>933.16360640176151</v>
          </cell>
          <cell r="FL23">
            <v>787.82970063299399</v>
          </cell>
          <cell r="FM23">
            <v>13662.617414293991</v>
          </cell>
          <cell r="FN23">
            <v>615.11830018803755</v>
          </cell>
          <cell r="FO23">
            <v>70.57606669005321</v>
          </cell>
          <cell r="FP23">
            <v>17.199764496935536</v>
          </cell>
          <cell r="FQ23">
            <v>7.2317890002063994</v>
          </cell>
          <cell r="FR23">
            <v>4.7053814589982688</v>
          </cell>
          <cell r="FS23">
            <v>0.28699835380658612</v>
          </cell>
          <cell r="FT23">
            <v>3309510</v>
          </cell>
          <cell r="FU23">
            <v>877230</v>
          </cell>
          <cell r="FV23">
            <v>369829</v>
          </cell>
          <cell r="FW23">
            <v>206367</v>
          </cell>
          <cell r="FX23">
            <v>9066</v>
          </cell>
          <cell r="FY23">
            <v>4772002</v>
          </cell>
          <cell r="FZ23">
            <v>2753.0511894908263</v>
          </cell>
          <cell r="GA23">
            <v>1910.9981993496312</v>
          </cell>
          <cell r="GB23">
            <v>2029.9984389346118</v>
          </cell>
          <cell r="GC23">
            <v>570.17824589179577</v>
          </cell>
          <cell r="GD23">
            <v>326.77392633313576</v>
          </cell>
          <cell r="GE23">
            <v>7591.0000000000018</v>
          </cell>
          <cell r="GF23">
            <v>1755</v>
          </cell>
          <cell r="GG23">
            <v>3389.5424077171997</v>
          </cell>
          <cell r="GH23">
            <v>2352.8111146254319</v>
          </cell>
          <cell r="GI23">
            <v>2499.3235950840312</v>
          </cell>
          <cell r="GJ23">
            <v>702.00051193580862</v>
          </cell>
          <cell r="GK23">
            <v>402.32237063752956</v>
          </cell>
          <cell r="GL23">
            <v>9346.0000000000018</v>
          </cell>
          <cell r="GM23">
            <v>976.38843298287566</v>
          </cell>
          <cell r="GN23">
            <v>372.84335939549283</v>
          </cell>
          <cell r="GO23">
            <v>147.97163549666956</v>
          </cell>
          <cell r="GP23">
            <v>293.96987109159022</v>
          </cell>
          <cell r="GQ23">
            <v>22.534168273153195</v>
          </cell>
          <cell r="GR23">
            <v>510.59298095441892</v>
          </cell>
          <cell r="GS23">
            <v>3367891.3139706729</v>
          </cell>
          <cell r="GT23">
            <v>820773.10578905372</v>
          </cell>
          <cell r="GU23">
            <v>345101.11572562938</v>
          </cell>
          <cell r="GV23">
            <v>224540.89733102656</v>
          </cell>
          <cell r="GW23">
            <v>13695.567183617364</v>
          </cell>
          <cell r="GX23">
            <v>3449.3355310260426</v>
          </cell>
          <cell r="GY23">
            <v>2201.3885593129748</v>
          </cell>
          <cell r="GZ23">
            <v>2332.2112685129891</v>
          </cell>
          <cell r="HA23">
            <v>763.82282475835029</v>
          </cell>
          <cell r="HB23">
            <v>607.76892306844172</v>
          </cell>
          <cell r="HC23">
            <v>9354.5271066787973</v>
          </cell>
          <cell r="HD23">
            <v>510.12755060519964</v>
          </cell>
          <cell r="HE23">
            <v>33452117</v>
          </cell>
          <cell r="HF23">
            <v>9931112</v>
          </cell>
          <cell r="HG23">
            <v>2522604</v>
          </cell>
          <cell r="HH23">
            <v>2088455</v>
          </cell>
          <cell r="HI23">
            <v>174176</v>
          </cell>
          <cell r="HJ23">
            <v>48168464</v>
          </cell>
          <cell r="HK23">
            <v>19007.167163270704</v>
          </cell>
          <cell r="HL23">
            <v>17854.768508926354</v>
          </cell>
          <cell r="HM23">
            <v>15881.955887553957</v>
          </cell>
          <cell r="HN23">
            <v>5281.0614375225496</v>
          </cell>
          <cell r="HO23">
            <v>3501.9496323680232</v>
          </cell>
          <cell r="HP23">
            <v>61526.902629641583</v>
          </cell>
          <cell r="HQ23">
            <v>10169</v>
          </cell>
          <cell r="HR23">
            <v>22131.410211017268</v>
          </cell>
          <cell r="HS23">
            <v>20808.833564231205</v>
          </cell>
          <cell r="HT23">
            <v>18501.55247629221</v>
          </cell>
          <cell r="HU23">
            <v>6161.8741841842702</v>
          </cell>
          <cell r="HV23">
            <v>4092.2321939166322</v>
          </cell>
          <cell r="HW23">
            <v>71695.902629641583</v>
          </cell>
          <cell r="HX23">
            <v>1511.5221615361481</v>
          </cell>
          <cell r="HY23">
            <v>477.25462214618426</v>
          </cell>
          <cell r="HZ23">
            <v>136.34553117812416</v>
          </cell>
          <cell r="IA23">
            <v>338.93178237239141</v>
          </cell>
          <cell r="IB23">
            <v>42.562589742322999</v>
          </cell>
          <cell r="IC23">
            <v>671.84402780760138</v>
          </cell>
          <cell r="ID23">
            <v>33369562.230723418</v>
          </cell>
          <cell r="IE23">
            <v>9757320.0430716965</v>
          </cell>
          <cell r="IF23">
            <v>2669599.4988574819</v>
          </cell>
          <cell r="IG23">
            <v>2179492.7611823706</v>
          </cell>
          <cell r="IH23">
            <v>192489.46616503166</v>
          </cell>
          <cell r="II23">
            <v>22076.793235244524</v>
          </cell>
          <cell r="IJ23">
            <v>20444.684221587289</v>
          </cell>
          <cell r="IK23">
            <v>19579.662610062893</v>
          </cell>
          <cell r="IL23">
            <v>6430.4762035792692</v>
          </cell>
          <cell r="IM23">
            <v>4522.5036195019338</v>
          </cell>
          <cell r="IN23">
            <v>73054.119889975904</v>
          </cell>
          <cell r="IO23">
            <v>659.35314904271979</v>
          </cell>
        </row>
        <row r="24">
          <cell r="B24">
            <v>200316</v>
          </cell>
          <cell r="C24">
            <v>69.087324137035822</v>
          </cell>
          <cell r="D24">
            <v>20.629392097101864</v>
          </cell>
          <cell r="E24">
            <v>6.4175918504842802</v>
          </cell>
          <cell r="F24">
            <v>3.7378264487667101</v>
          </cell>
          <cell r="G24">
            <v>0.12786546661132192</v>
          </cell>
          <cell r="H24">
            <v>6733278</v>
          </cell>
          <cell r="I24">
            <v>1852624</v>
          </cell>
          <cell r="J24">
            <v>599966</v>
          </cell>
          <cell r="K24">
            <v>366683</v>
          </cell>
          <cell r="L24">
            <v>12049</v>
          </cell>
          <cell r="M24">
            <v>9564600</v>
          </cell>
          <cell r="N24">
            <v>3110.1197188015199</v>
          </cell>
          <cell r="O24">
            <v>4672.4048874627124</v>
          </cell>
          <cell r="P24">
            <v>3951.9516505631595</v>
          </cell>
          <cell r="Q24">
            <v>992.41749174657446</v>
          </cell>
          <cell r="R24">
            <v>534.10625142603226</v>
          </cell>
          <cell r="S24">
            <v>13261</v>
          </cell>
          <cell r="T24">
            <v>2459</v>
          </cell>
          <cell r="U24">
            <v>3686.8322132237308</v>
          </cell>
          <cell r="V24">
            <v>5538.8134251499769</v>
          </cell>
          <cell r="W24">
            <v>4684.7658507543074</v>
          </cell>
          <cell r="X24">
            <v>1176.442422913517</v>
          </cell>
          <cell r="Y24">
            <v>633.14608795846675</v>
          </cell>
          <cell r="Z24">
            <v>15719.999999999998</v>
          </cell>
          <cell r="AA24">
            <v>1826.3044290026114</v>
          </cell>
          <cell r="AB24">
            <v>334.48030431713551</v>
          </cell>
          <cell r="AC24">
            <v>128.06744650928451</v>
          </cell>
          <cell r="AD24">
            <v>311.68801197417861</v>
          </cell>
          <cell r="AE24">
            <v>19.030363180243473</v>
          </cell>
          <cell r="AF24">
            <v>608.43511450381675</v>
          </cell>
          <cell r="AG24">
            <v>6607926.2044109283</v>
          </cell>
          <cell r="AH24">
            <v>1973118.836519405</v>
          </cell>
          <cell r="AI24">
            <v>613816.9901314195</v>
          </cell>
          <cell r="AJ24">
            <v>357508.14851874078</v>
          </cell>
          <cell r="AK24">
            <v>12229.820419506495</v>
          </cell>
          <cell r="AL24">
            <v>3618.1953564114583</v>
          </cell>
          <cell r="AM24">
            <v>5899.0583632350563</v>
          </cell>
          <cell r="AN24">
            <v>4792.919722085031</v>
          </cell>
          <cell r="AO24">
            <v>1147.006412772648</v>
          </cell>
          <cell r="AP24">
            <v>642.64776786829714</v>
          </cell>
          <cell r="AQ24">
            <v>16099.82762237249</v>
          </cell>
          <cell r="AR24">
            <v>594.08089479845933</v>
          </cell>
          <cell r="AS24">
            <v>67.339806145089881</v>
          </cell>
          <cell r="AT24">
            <v>20.752158837974559</v>
          </cell>
          <cell r="AU24">
            <v>5.4877216924344978</v>
          </cell>
          <cell r="AV24">
            <v>6.0305733859197357</v>
          </cell>
          <cell r="AW24">
            <v>0.38973993858131811</v>
          </cell>
          <cell r="AX24">
            <v>11178086</v>
          </cell>
          <cell r="AY24">
            <v>2977459</v>
          </cell>
          <cell r="AZ24">
            <v>790732</v>
          </cell>
          <cell r="BA24">
            <v>876147</v>
          </cell>
          <cell r="BB24">
            <v>55638</v>
          </cell>
          <cell r="BC24">
            <v>15878062</v>
          </cell>
          <cell r="BD24">
            <v>5155.7015533083322</v>
          </cell>
          <cell r="BE24">
            <v>4990.7637604157817</v>
          </cell>
          <cell r="BF24">
            <v>3351.393916440722</v>
          </cell>
          <cell r="BG24">
            <v>1666.1998055348613</v>
          </cell>
          <cell r="BH24">
            <v>1568.9409643003025</v>
          </cell>
          <cell r="BI24">
            <v>16733</v>
          </cell>
          <cell r="BJ24">
            <v>3447</v>
          </cell>
          <cell r="BK24">
            <v>6217.7766895214336</v>
          </cell>
          <cell r="BL24">
            <v>6018.8616915789444</v>
          </cell>
          <cell r="BM24">
            <v>4041.7814638005002</v>
          </cell>
          <cell r="BN24">
            <v>2009.4371646263971</v>
          </cell>
          <cell r="BO24">
            <v>1892.1429904727249</v>
          </cell>
          <cell r="BP24">
            <v>20180</v>
          </cell>
          <cell r="BQ24">
            <v>1797.7625376668761</v>
          </cell>
          <cell r="BR24">
            <v>494.68805773786022</v>
          </cell>
          <cell r="BS24">
            <v>195.63947409874856</v>
          </cell>
          <cell r="BT24">
            <v>436.01612203828074</v>
          </cell>
          <cell r="BU24">
            <v>29.404754439884925</v>
          </cell>
          <cell r="BV24">
            <v>786.82170465807735</v>
          </cell>
          <cell r="BW24">
            <v>10692256.170397181</v>
          </cell>
          <cell r="BX24">
            <v>3295040.64663208</v>
          </cell>
          <cell r="BY24">
            <v>871343.85271219898</v>
          </cell>
          <cell r="BZ24">
            <v>957538.18117183493</v>
          </cell>
          <cell r="CA24">
            <v>61883.149086703612</v>
          </cell>
          <cell r="CB24">
            <v>5947.5353092369569</v>
          </cell>
          <cell r="CC24">
            <v>6660.845345043992</v>
          </cell>
          <cell r="CD24">
            <v>4453.8243456552646</v>
          </cell>
          <cell r="CE24">
            <v>2196.1072831333663</v>
          </cell>
          <cell r="CF24">
            <v>2104.5286813470084</v>
          </cell>
          <cell r="CG24">
            <v>21362.840964416588</v>
          </cell>
          <cell r="CH24">
            <v>743.25610654723255</v>
          </cell>
          <cell r="CI24">
            <v>68.571200753097358</v>
          </cell>
          <cell r="CJ24">
            <v>21.238508785434039</v>
          </cell>
          <cell r="CK24">
            <v>5.4799377289006879</v>
          </cell>
          <cell r="CL24">
            <v>4.4051570787563152</v>
          </cell>
          <cell r="CM24">
            <v>0.30519565381159303</v>
          </cell>
          <cell r="CN24">
            <v>5553011</v>
          </cell>
          <cell r="CO24">
            <v>1671497</v>
          </cell>
          <cell r="CP24">
            <v>409194</v>
          </cell>
          <cell r="CQ24">
            <v>370426</v>
          </cell>
          <cell r="CR24">
            <v>12792</v>
          </cell>
          <cell r="CS24">
            <v>8016920</v>
          </cell>
          <cell r="CT24">
            <v>3069.175406422497</v>
          </cell>
          <cell r="CU24">
            <v>2816.1171582762618</v>
          </cell>
          <cell r="CV24">
            <v>2023.8151853367185</v>
          </cell>
          <cell r="CW24">
            <v>961.24489470052174</v>
          </cell>
          <cell r="CX24">
            <v>311.57657923648264</v>
          </cell>
          <cell r="CY24">
            <v>9181.92922397248</v>
          </cell>
          <cell r="CZ24">
            <v>1239</v>
          </cell>
          <cell r="DA24">
            <v>3483.3267504155697</v>
          </cell>
          <cell r="DB24">
            <v>3196.1210849014697</v>
          </cell>
          <cell r="DC24">
            <v>2296.9067060255857</v>
          </cell>
          <cell r="DD24">
            <v>1090.9542831615536</v>
          </cell>
          <cell r="DE24">
            <v>353.62039946830356</v>
          </cell>
          <cell r="DF24">
            <v>10420.929223972484</v>
          </cell>
          <cell r="DG24">
            <v>1594.1688500332366</v>
          </cell>
          <cell r="DH24">
            <v>522.97674449700298</v>
          </cell>
          <cell r="DI24">
            <v>178.15003061575891</v>
          </cell>
          <cell r="DJ24">
            <v>339.54310067559965</v>
          </cell>
          <cell r="DK24">
            <v>36.17438365895687</v>
          </cell>
          <cell r="DL24">
            <v>769.30951431449535</v>
          </cell>
          <cell r="DM24">
            <v>5497298.3074152125</v>
          </cell>
          <cell r="DN24">
            <v>1702674.2585212186</v>
          </cell>
          <cell r="DO24">
            <v>439322.22377578507</v>
          </cell>
          <cell r="DP24">
            <v>353157.91887823073</v>
          </cell>
          <cell r="DQ24">
            <v>24467.291409552363</v>
          </cell>
          <cell r="DR24">
            <v>3448.3789513893712</v>
          </cell>
          <cell r="DS24">
            <v>3255.7360847064892</v>
          </cell>
          <cell r="DT24">
            <v>2466.0238466269634</v>
          </cell>
          <cell r="DU24">
            <v>1040.0974667885794</v>
          </cell>
          <cell r="DV24">
            <v>676.37065057483562</v>
          </cell>
          <cell r="DW24">
            <v>10886.60700008624</v>
          </cell>
          <cell r="DX24">
            <v>736.40207641705933</v>
          </cell>
          <cell r="DY24">
            <v>73.272791691766557</v>
          </cell>
          <cell r="DZ24">
            <v>19.574099069543898</v>
          </cell>
          <cell r="EA24">
            <v>3.7190950190033636</v>
          </cell>
          <cell r="EB24">
            <v>2.532960367088795</v>
          </cell>
          <cell r="EC24">
            <v>0.90105385259738391</v>
          </cell>
          <cell r="ED24">
            <v>6085351</v>
          </cell>
          <cell r="EE24">
            <v>1387176</v>
          </cell>
          <cell r="EF24">
            <v>289988</v>
          </cell>
          <cell r="EG24">
            <v>188416</v>
          </cell>
          <cell r="EH24">
            <v>75586</v>
          </cell>
          <cell r="EI24">
            <v>8026517</v>
          </cell>
          <cell r="EJ24">
            <v>3835.5017739014356</v>
          </cell>
          <cell r="EK24">
            <v>3020.0436345842259</v>
          </cell>
          <cell r="EL24">
            <v>3455.0501520598577</v>
          </cell>
          <cell r="EM24">
            <v>764.71128819509238</v>
          </cell>
          <cell r="EN24">
            <v>757.69315125939056</v>
          </cell>
          <cell r="EO24">
            <v>11833.000000000002</v>
          </cell>
          <cell r="EP24">
            <v>1120</v>
          </cell>
          <cell r="EQ24">
            <v>4198.5341398922756</v>
          </cell>
          <cell r="ER24">
            <v>3305.8924363026686</v>
          </cell>
          <cell r="ES24">
            <v>3782.0725614494495</v>
          </cell>
          <cell r="ET24">
            <v>837.09163491853553</v>
          </cell>
          <cell r="EU24">
            <v>829.40922743707313</v>
          </cell>
          <cell r="EV24">
            <v>12953.000000000002</v>
          </cell>
          <cell r="EW24">
            <v>1449.3989562166894</v>
          </cell>
          <cell r="EX24">
            <v>419.60711872145077</v>
          </cell>
          <cell r="EY24">
            <v>76.674361818395255</v>
          </cell>
          <cell r="EZ24">
            <v>225.08407937720744</v>
          </cell>
          <cell r="FA24">
            <v>91.132335522195135</v>
          </cell>
          <cell r="FB24">
            <v>619.66471087778882</v>
          </cell>
          <cell r="FC24">
            <v>5881253.08151423</v>
          </cell>
          <cell r="FD24">
            <v>1571118.3894137826</v>
          </cell>
          <cell r="FE24">
            <v>298513.7939464582</v>
          </cell>
          <cell r="FF24">
            <v>203308.49446764454</v>
          </cell>
          <cell r="FG24">
            <v>72323.240657883958</v>
          </cell>
          <cell r="FH24">
            <v>4057.7185848579884</v>
          </cell>
          <cell r="FI24">
            <v>3744.2605697467766</v>
          </cell>
          <cell r="FJ24">
            <v>3893.2674086482002</v>
          </cell>
          <cell r="FK24">
            <v>903.25577459847682</v>
          </cell>
          <cell r="FL24">
            <v>793.60679437727947</v>
          </cell>
          <cell r="FM24">
            <v>13392.109132228721</v>
          </cell>
          <cell r="FN24">
            <v>599.34674372416976</v>
          </cell>
          <cell r="FO24">
            <v>70.57606669005321</v>
          </cell>
          <cell r="FP24">
            <v>17.199764496935536</v>
          </cell>
          <cell r="FQ24">
            <v>7.2317890002063994</v>
          </cell>
          <cell r="FR24">
            <v>4.7053814589982688</v>
          </cell>
          <cell r="FS24">
            <v>0.28699835380658612</v>
          </cell>
          <cell r="FT24">
            <v>3181069</v>
          </cell>
          <cell r="FU24">
            <v>775255</v>
          </cell>
          <cell r="FV24">
            <v>302765</v>
          </cell>
          <cell r="FW24">
            <v>178404</v>
          </cell>
          <cell r="FX24">
            <v>8723</v>
          </cell>
          <cell r="FY24">
            <v>4446216</v>
          </cell>
          <cell r="FZ24">
            <v>2547.7978947705697</v>
          </cell>
          <cell r="GA24">
            <v>2190.193981960892</v>
          </cell>
          <cell r="GB24">
            <v>1952.8269827491563</v>
          </cell>
          <cell r="GC24">
            <v>504.61770486928617</v>
          </cell>
          <cell r="GD24">
            <v>361.56343565009695</v>
          </cell>
          <cell r="GE24">
            <v>7557.0000000000009</v>
          </cell>
          <cell r="GF24">
            <v>1755</v>
          </cell>
          <cell r="GG24">
            <v>3139.4857742627423</v>
          </cell>
          <cell r="GH24">
            <v>2698.8337117930164</v>
          </cell>
          <cell r="GI24">
            <v>2406.3417842212707</v>
          </cell>
          <cell r="GJ24">
            <v>621.8076045709663</v>
          </cell>
          <cell r="GK24">
            <v>445.53112515200513</v>
          </cell>
          <cell r="GL24">
            <v>9312</v>
          </cell>
          <cell r="GM24">
            <v>1013.2452346426137</v>
          </cell>
          <cell r="GN24">
            <v>287.25556399136059</v>
          </cell>
          <cell r="GO24">
            <v>125.81961630940113</v>
          </cell>
          <cell r="GP24">
            <v>286.91189797058666</v>
          </cell>
          <cell r="GQ24">
            <v>19.578879022254416</v>
          </cell>
          <cell r="GR24">
            <v>477.4716494845361</v>
          </cell>
          <cell r="GS24">
            <v>3137964.3693438158</v>
          </cell>
          <cell r="GT24">
            <v>764738.68102506723</v>
          </cell>
          <cell r="GU24">
            <v>321540.95961341698</v>
          </cell>
          <cell r="GV24">
            <v>209211.42329101448</v>
          </cell>
          <cell r="GW24">
            <v>12760.566726685041</v>
          </cell>
          <cell r="GX24">
            <v>3096.9446112920741</v>
          </cell>
          <cell r="GY24">
            <v>2662.2240850592098</v>
          </cell>
          <cell r="GZ24">
            <v>2555.5709756952401</v>
          </cell>
          <cell r="HA24">
            <v>729.18350466059167</v>
          </cell>
          <cell r="HB24">
            <v>651.7516509592142</v>
          </cell>
          <cell r="HC24">
            <v>9695.6748276663311</v>
          </cell>
          <cell r="HD24">
            <v>458.57726037932395</v>
          </cell>
          <cell r="HE24">
            <v>32730795</v>
          </cell>
          <cell r="HF24">
            <v>8664011</v>
          </cell>
          <cell r="HG24">
            <v>2392645</v>
          </cell>
          <cell r="HH24">
            <v>1980076</v>
          </cell>
          <cell r="HI24">
            <v>164788</v>
          </cell>
          <cell r="HJ24">
            <v>45932315</v>
          </cell>
          <cell r="HK24">
            <v>17718.296347204356</v>
          </cell>
          <cell r="HL24">
            <v>17689.523422699873</v>
          </cell>
          <cell r="HM24">
            <v>14735.037887149614</v>
          </cell>
          <cell r="HN24">
            <v>4889.1911850463357</v>
          </cell>
          <cell r="HO24">
            <v>3533.880381872305</v>
          </cell>
          <cell r="HP24">
            <v>58565.929223972482</v>
          </cell>
          <cell r="HQ24">
            <v>10020</v>
          </cell>
          <cell r="HR24">
            <v>20725.955567315752</v>
          </cell>
          <cell r="HS24">
            <v>20758.522349726078</v>
          </cell>
          <cell r="HT24">
            <v>17211.868366251114</v>
          </cell>
          <cell r="HU24">
            <v>5735.7331101909695</v>
          </cell>
          <cell r="HV24">
            <v>4153.8498304885734</v>
          </cell>
          <cell r="HW24">
            <v>68585.929223972489</v>
          </cell>
          <cell r="HX24">
            <v>1579.2176574775419</v>
          </cell>
          <cell r="HY24">
            <v>417.3712778797248</v>
          </cell>
          <cell r="HZ24">
            <v>139.01134665260849</v>
          </cell>
          <cell r="IA24">
            <v>345.21759676751662</v>
          </cell>
          <cell r="IB24">
            <v>39.671150071551267</v>
          </cell>
          <cell r="IC24">
            <v>669.70463941670289</v>
          </cell>
          <cell r="ID24">
            <v>31816698.133081369</v>
          </cell>
          <cell r="IE24">
            <v>9306690.8121115547</v>
          </cell>
          <cell r="IF24">
            <v>2544537.8201792785</v>
          </cell>
          <cell r="IG24">
            <v>2080724.1663274653</v>
          </cell>
          <cell r="IH24">
            <v>183664.06830033148</v>
          </cell>
          <cell r="II24">
            <v>20147.126637313348</v>
          </cell>
          <cell r="IJ24">
            <v>22298.349947294391</v>
          </cell>
          <cell r="IK24">
            <v>18304.533273374567</v>
          </cell>
          <cell r="IL24">
            <v>6027.2830406403309</v>
          </cell>
          <cell r="IM24">
            <v>4629.6633187864027</v>
          </cell>
          <cell r="IN24">
            <v>71406.956217409039</v>
          </cell>
          <cell r="IO24">
            <v>643.24706489592234</v>
          </cell>
        </row>
        <row r="25">
          <cell r="B25">
            <v>200317</v>
          </cell>
          <cell r="C25">
            <v>69.087324137035822</v>
          </cell>
          <cell r="D25">
            <v>20.629392097101864</v>
          </cell>
          <cell r="E25">
            <v>6.4175918504842802</v>
          </cell>
          <cell r="F25">
            <v>3.7378264487667101</v>
          </cell>
          <cell r="G25">
            <v>0.12786546661132192</v>
          </cell>
          <cell r="H25">
            <v>5340383</v>
          </cell>
          <cell r="I25">
            <v>1774237</v>
          </cell>
          <cell r="J25">
            <v>571840</v>
          </cell>
          <cell r="K25">
            <v>320721</v>
          </cell>
          <cell r="L25">
            <v>10493</v>
          </cell>
          <cell r="M25">
            <v>8017674</v>
          </cell>
          <cell r="N25">
            <v>3002.4551006143461</v>
          </cell>
          <cell r="O25">
            <v>3218.8111692725984</v>
          </cell>
          <cell r="P25">
            <v>3355.9964497537644</v>
          </cell>
          <cell r="Q25">
            <v>962.91609318628116</v>
          </cell>
          <cell r="R25">
            <v>519.82118717300841</v>
          </cell>
          <cell r="S25">
            <v>11059.999999999998</v>
          </cell>
          <cell r="T25">
            <v>2219</v>
          </cell>
          <cell r="U25">
            <v>3604.8464087755788</v>
          </cell>
          <cell r="V25">
            <v>3864.6106253861512</v>
          </cell>
          <cell r="W25">
            <v>4029.3197880904372</v>
          </cell>
          <cell r="X25">
            <v>1156.1087523888452</v>
          </cell>
          <cell r="Y25">
            <v>624.11442535898539</v>
          </cell>
          <cell r="Z25">
            <v>13278.999999999996</v>
          </cell>
          <cell r="AA25">
            <v>1481.4453639410156</v>
          </cell>
          <cell r="AB25">
            <v>459.098515215286</v>
          </cell>
          <cell r="AC25">
            <v>141.91973585472218</v>
          </cell>
          <cell r="AD25">
            <v>277.41421327128643</v>
          </cell>
          <cell r="AE25">
            <v>16.812622130892926</v>
          </cell>
          <cell r="AF25">
            <v>603.78597785977865</v>
          </cell>
          <cell r="AG25">
            <v>5539196.4246308459</v>
          </cell>
          <cell r="AH25">
            <v>1653997.4065273907</v>
          </cell>
          <cell r="AI25">
            <v>514541.59322239697</v>
          </cell>
          <cell r="AJ25">
            <v>299686.73934789182</v>
          </cell>
          <cell r="AK25">
            <v>10251.836271474638</v>
          </cell>
          <cell r="AL25">
            <v>3739.0487421656894</v>
          </cell>
          <cell r="AM25">
            <v>3602.7069391670288</v>
          </cell>
          <cell r="AN25">
            <v>3625.5816720876201</v>
          </cell>
          <cell r="AO25">
            <v>1080.2861750087218</v>
          </cell>
          <cell r="AP25">
            <v>609.77021856912211</v>
          </cell>
          <cell r="AQ25">
            <v>12657.393746998181</v>
          </cell>
          <cell r="AR25">
            <v>633.43798575448966</v>
          </cell>
          <cell r="AS25">
            <v>67.339806145089881</v>
          </cell>
          <cell r="AT25">
            <v>20.752158837974559</v>
          </cell>
          <cell r="AU25">
            <v>5.4877216924344978</v>
          </cell>
          <cell r="AV25">
            <v>6.0305733859197357</v>
          </cell>
          <cell r="AW25">
            <v>0.38973993858131811</v>
          </cell>
          <cell r="AX25">
            <v>9293592</v>
          </cell>
          <cell r="AY25">
            <v>2583029</v>
          </cell>
          <cell r="AZ25">
            <v>656738</v>
          </cell>
          <cell r="BA25">
            <v>604415</v>
          </cell>
          <cell r="BB25">
            <v>47877</v>
          </cell>
          <cell r="BC25">
            <v>13185651</v>
          </cell>
          <cell r="BD25">
            <v>4335.5398182886029</v>
          </cell>
          <cell r="BE25">
            <v>4481.885079718244</v>
          </cell>
          <cell r="BF25">
            <v>3097.8975037721125</v>
          </cell>
          <cell r="BG25">
            <v>1512.2259839817141</v>
          </cell>
          <cell r="BH25">
            <v>1183.4516142393293</v>
          </cell>
          <cell r="BI25">
            <v>14611.000000000004</v>
          </cell>
          <cell r="BJ25">
            <v>2689</v>
          </cell>
          <cell r="BK25">
            <v>5133.4500620349618</v>
          </cell>
          <cell r="BL25">
            <v>5306.7286208422156</v>
          </cell>
          <cell r="BM25">
            <v>3668.0327708751997</v>
          </cell>
          <cell r="BN25">
            <v>1790.5351805409387</v>
          </cell>
          <cell r="BO25">
            <v>1401.2533657066865</v>
          </cell>
          <cell r="BP25">
            <v>17300</v>
          </cell>
          <cell r="BQ25">
            <v>1810.3988326937981</v>
          </cell>
          <cell r="BR25">
            <v>486.74601332638997</v>
          </cell>
          <cell r="BS25">
            <v>179.0436566474026</v>
          </cell>
          <cell r="BT25">
            <v>337.56108596391846</v>
          </cell>
          <cell r="BU25">
            <v>34.167268512396724</v>
          </cell>
          <cell r="BV25">
            <v>762.17635838150272</v>
          </cell>
          <cell r="BW25">
            <v>8879191.8223681059</v>
          </cell>
          <cell r="BX25">
            <v>2736307.2393409805</v>
          </cell>
          <cell r="BY25">
            <v>723591.83021570626</v>
          </cell>
          <cell r="BZ25">
            <v>795170.35996625945</v>
          </cell>
          <cell r="CA25">
            <v>51389.748108946958</v>
          </cell>
          <cell r="CB25">
            <v>4904.5501256517264</v>
          </cell>
          <cell r="CC25">
            <v>5621.6325648796555</v>
          </cell>
          <cell r="CD25">
            <v>4041.4267881084602</v>
          </cell>
          <cell r="CE25">
            <v>2355.6339667992843</v>
          </cell>
          <cell r="CF25">
            <v>1504.0636944771134</v>
          </cell>
          <cell r="CG25">
            <v>18427.30713991624</v>
          </cell>
          <cell r="CH25">
            <v>715.54953200068792</v>
          </cell>
          <cell r="CI25">
            <v>68.571200753097358</v>
          </cell>
          <cell r="CJ25">
            <v>21.238508785434039</v>
          </cell>
          <cell r="CK25">
            <v>5.4799377289006879</v>
          </cell>
          <cell r="CL25">
            <v>4.4051570787563152</v>
          </cell>
          <cell r="CM25">
            <v>0.30519565381159303</v>
          </cell>
          <cell r="CN25">
            <v>4207954</v>
          </cell>
          <cell r="CO25">
            <v>1488307</v>
          </cell>
          <cell r="CP25">
            <v>405641</v>
          </cell>
          <cell r="CQ25">
            <v>285007</v>
          </cell>
          <cell r="CR25">
            <v>22334</v>
          </cell>
          <cell r="CS25">
            <v>6409243</v>
          </cell>
          <cell r="CT25">
            <v>2351.2757374462399</v>
          </cell>
          <cell r="CU25">
            <v>2248.8164347333609</v>
          </cell>
          <cell r="CV25">
            <v>1819.88668310817</v>
          </cell>
          <cell r="CW25">
            <v>887.45438616840647</v>
          </cell>
          <cell r="CX25">
            <v>304.39968397936457</v>
          </cell>
          <cell r="CY25">
            <v>7611.8329254355422</v>
          </cell>
          <cell r="CZ25">
            <v>930</v>
          </cell>
          <cell r="DA25">
            <v>2638.5503606868547</v>
          </cell>
          <cell r="DB25">
            <v>2523.5727654081252</v>
          </cell>
          <cell r="DC25">
            <v>2042.2371513685798</v>
          </cell>
          <cell r="DD25">
            <v>995.88196034422731</v>
          </cell>
          <cell r="DE25">
            <v>341.59068762775468</v>
          </cell>
          <cell r="DF25">
            <v>8541.8329254355431</v>
          </cell>
          <cell r="DG25">
            <v>1594.7976823548693</v>
          </cell>
          <cell r="DH25">
            <v>589.76187269135607</v>
          </cell>
          <cell r="DI25">
            <v>198.62580588555286</v>
          </cell>
          <cell r="DJ25">
            <v>286.18552333399748</v>
          </cell>
          <cell r="DK25">
            <v>65.382344451785144</v>
          </cell>
          <cell r="DL25">
            <v>750.33579513300981</v>
          </cell>
          <cell r="DM25">
            <v>4394894.8842838397</v>
          </cell>
          <cell r="DN25">
            <v>1361227.6376348161</v>
          </cell>
          <cell r="DO25">
            <v>351222.5252939263</v>
          </cell>
          <cell r="DP25">
            <v>282337.2217091936</v>
          </cell>
          <cell r="DQ25">
            <v>19560.731078223758</v>
          </cell>
          <cell r="DR25">
            <v>2755.7695455102257</v>
          </cell>
          <cell r="DS25">
            <v>2308.0970484288941</v>
          </cell>
          <cell r="DT25">
            <v>1768.262304729421</v>
          </cell>
          <cell r="DU25">
            <v>986.55312267380953</v>
          </cell>
          <cell r="DV25">
            <v>299.17451327626242</v>
          </cell>
          <cell r="DW25">
            <v>8117.8565346186124</v>
          </cell>
          <cell r="DX25">
            <v>789.52405387650947</v>
          </cell>
          <cell r="DY25">
            <v>73.272791691766557</v>
          </cell>
          <cell r="DZ25">
            <v>19.574099069543898</v>
          </cell>
          <cell r="EA25">
            <v>3.7190950190033636</v>
          </cell>
          <cell r="EB25">
            <v>2.532960367088795</v>
          </cell>
          <cell r="EC25">
            <v>0.90105385259738391</v>
          </cell>
          <cell r="ED25">
            <v>5101949</v>
          </cell>
          <cell r="EE25">
            <v>1375900</v>
          </cell>
          <cell r="EF25">
            <v>252467</v>
          </cell>
          <cell r="EG25">
            <v>167332</v>
          </cell>
          <cell r="EH25">
            <v>63068</v>
          </cell>
          <cell r="EI25">
            <v>6960716</v>
          </cell>
          <cell r="EJ25">
            <v>3103.4005198181462</v>
          </cell>
          <cell r="EK25">
            <v>2678.5911001758018</v>
          </cell>
          <cell r="EL25">
            <v>2912.0503387563299</v>
          </cell>
          <cell r="EM25">
            <v>719.04909518625527</v>
          </cell>
          <cell r="EN25">
            <v>615.9089460634691</v>
          </cell>
          <cell r="EO25">
            <v>10029.000000000004</v>
          </cell>
          <cell r="EP25">
            <v>892</v>
          </cell>
          <cell r="EQ25">
            <v>3379.4233798917112</v>
          </cell>
          <cell r="ER25">
            <v>2916.830531959311</v>
          </cell>
          <cell r="ES25">
            <v>3171.0541180135488</v>
          </cell>
          <cell r="ET25">
            <v>783.0028087076571</v>
          </cell>
          <cell r="EU25">
            <v>670.68916142777402</v>
          </cell>
          <cell r="EV25">
            <v>10921.000000000002</v>
          </cell>
          <cell r="EW25">
            <v>1509.7099198513222</v>
          </cell>
          <cell r="EX25">
            <v>471.71064102780497</v>
          </cell>
          <cell r="EY25">
            <v>79.616112057448433</v>
          </cell>
          <cell r="EZ25">
            <v>213.70549139687094</v>
          </cell>
          <cell r="FA25">
            <v>94.034619354426141</v>
          </cell>
          <cell r="FB25">
            <v>637.36983792692956</v>
          </cell>
          <cell r="FC25">
            <v>5100310.9349354655</v>
          </cell>
          <cell r="FD25">
            <v>1362497.4457895933</v>
          </cell>
          <cell r="FE25">
            <v>258875.64204297017</v>
          </cell>
          <cell r="FF25">
            <v>176312.17754560852</v>
          </cell>
          <cell r="FG25">
            <v>62719.799686362523</v>
          </cell>
          <cell r="FH25">
            <v>3378.3383601518294</v>
          </cell>
          <cell r="FI25">
            <v>2888.4178716444958</v>
          </cell>
          <cell r="FJ25">
            <v>3251.5484033705866</v>
          </cell>
          <cell r="FK25">
            <v>825.02408521726022</v>
          </cell>
          <cell r="FL25">
            <v>666.98626651494328</v>
          </cell>
          <cell r="FM25">
            <v>11010.314986899117</v>
          </cell>
          <cell r="FN25">
            <v>632.19953364480239</v>
          </cell>
          <cell r="FO25">
            <v>70.57606669005321</v>
          </cell>
          <cell r="FP25">
            <v>17.199764496935536</v>
          </cell>
          <cell r="FQ25">
            <v>7.2317890002063994</v>
          </cell>
          <cell r="FR25">
            <v>4.7053814589982688</v>
          </cell>
          <cell r="FS25">
            <v>0.28699835380658612</v>
          </cell>
          <cell r="FT25">
            <v>2720774</v>
          </cell>
          <cell r="FU25">
            <v>679440</v>
          </cell>
          <cell r="FV25">
            <v>263141</v>
          </cell>
          <cell r="FW25">
            <v>173593</v>
          </cell>
          <cell r="FX25">
            <v>7288</v>
          </cell>
          <cell r="FY25">
            <v>3844236</v>
          </cell>
          <cell r="FZ25">
            <v>2315.4627489297304</v>
          </cell>
          <cell r="GA25">
            <v>1487.0376378497572</v>
          </cell>
          <cell r="GB25">
            <v>1667.6346902577015</v>
          </cell>
          <cell r="GC25">
            <v>451.33126776266249</v>
          </cell>
          <cell r="GD25">
            <v>301.53365520014967</v>
          </cell>
          <cell r="GE25">
            <v>6223.0000000000018</v>
          </cell>
          <cell r="GF25">
            <v>1568</v>
          </cell>
          <cell r="GG25">
            <v>2898.8864336994261</v>
          </cell>
          <cell r="GH25">
            <v>1861.7242867567825</v>
          </cell>
          <cell r="GI25">
            <v>2087.8261082753902</v>
          </cell>
          <cell r="GJ25">
            <v>565.05253208081365</v>
          </cell>
          <cell r="GK25">
            <v>377.51063918758894</v>
          </cell>
          <cell r="GL25">
            <v>7791.0000000000018</v>
          </cell>
          <cell r="GM25">
            <v>938.55832652535923</v>
          </cell>
          <cell r="GN25">
            <v>364.95199897919292</v>
          </cell>
          <cell r="GO25">
            <v>126.03587959600846</v>
          </cell>
          <cell r="GP25">
            <v>307.21568375375898</v>
          </cell>
          <cell r="GQ25">
            <v>19.305416174982337</v>
          </cell>
          <cell r="GR25">
            <v>493.42010011551781</v>
          </cell>
          <cell r="GS25">
            <v>2713110.563083034</v>
          </cell>
          <cell r="GT25">
            <v>661199.53870641475</v>
          </cell>
          <cell r="GU25">
            <v>278007.03618997446</v>
          </cell>
          <cell r="GV25">
            <v>180885.96798413669</v>
          </cell>
          <cell r="GW25">
            <v>11032.894036440153</v>
          </cell>
          <cell r="GX25">
            <v>2890.7213184365987</v>
          </cell>
          <cell r="GY25">
            <v>1811.743847289111</v>
          </cell>
          <cell r="GZ25">
            <v>2205.7769349576461</v>
          </cell>
          <cell r="HA25">
            <v>588.79145027348704</v>
          </cell>
          <cell r="HB25">
            <v>571.49216242939906</v>
          </cell>
          <cell r="HC25">
            <v>8068.5257133862424</v>
          </cell>
          <cell r="HD25">
            <v>476.44837936404497</v>
          </cell>
          <cell r="HE25">
            <v>26664652</v>
          </cell>
          <cell r="HF25">
            <v>7900913</v>
          </cell>
          <cell r="HG25">
            <v>2149827</v>
          </cell>
          <cell r="HH25">
            <v>1551068</v>
          </cell>
          <cell r="HI25">
            <v>151060</v>
          </cell>
          <cell r="HJ25">
            <v>38417520</v>
          </cell>
          <cell r="HK25">
            <v>15108.133925097065</v>
          </cell>
          <cell r="HL25">
            <v>14115.14142174976</v>
          </cell>
          <cell r="HM25">
            <v>12853.465665648077</v>
          </cell>
          <cell r="HN25">
            <v>4532.9768262853195</v>
          </cell>
          <cell r="HO25">
            <v>2925.1150866553207</v>
          </cell>
          <cell r="HP25">
            <v>49534.832925435549</v>
          </cell>
          <cell r="HQ25">
            <v>8298</v>
          </cell>
          <cell r="HR25">
            <v>17655.156645088533</v>
          </cell>
          <cell r="HS25">
            <v>16473.466830352587</v>
          </cell>
          <cell r="HT25">
            <v>14998.469936623156</v>
          </cell>
          <cell r="HU25">
            <v>5290.5812340624816</v>
          </cell>
          <cell r="HV25">
            <v>3415.1582793087891</v>
          </cell>
          <cell r="HW25">
            <v>57832.832925435541</v>
          </cell>
          <cell r="HX25">
            <v>1510.3039036143475</v>
          </cell>
          <cell r="HY25">
            <v>479.61446618160909</v>
          </cell>
          <cell r="HZ25">
            <v>143.33642092054788</v>
          </cell>
          <cell r="IA25">
            <v>293.17534905498098</v>
          </cell>
          <cell r="IB25">
            <v>44.232210528928626</v>
          </cell>
          <cell r="IC25">
            <v>664.28563251487435</v>
          </cell>
          <cell r="ID25">
            <v>26626704.629301291</v>
          </cell>
          <cell r="IE25">
            <v>7775229.2679991955</v>
          </cell>
          <cell r="IF25">
            <v>2126238.6269649738</v>
          </cell>
          <cell r="IG25">
            <v>1734392.4665530901</v>
          </cell>
          <cell r="IH25">
            <v>154955.00918144803</v>
          </cell>
          <cell r="II25">
            <v>17630.030992822194</v>
          </cell>
          <cell r="IJ25">
            <v>16211.415243373945</v>
          </cell>
          <cell r="IK25">
            <v>14833.903437170089</v>
          </cell>
          <cell r="IL25">
            <v>5915.8877857354537</v>
          </cell>
          <cell r="IM25">
            <v>3503.2164870011366</v>
          </cell>
          <cell r="IN25">
            <v>58094.453946102818</v>
          </cell>
          <cell r="IO25">
            <v>661.29410624363368</v>
          </cell>
        </row>
        <row r="26">
          <cell r="B26">
            <v>200318</v>
          </cell>
          <cell r="C26">
            <v>69.087324137035822</v>
          </cell>
          <cell r="D26">
            <v>20.629392097101864</v>
          </cell>
          <cell r="E26">
            <v>6.4175918504842802</v>
          </cell>
          <cell r="F26">
            <v>3.7378264487667101</v>
          </cell>
          <cell r="G26">
            <v>0.12786546661132192</v>
          </cell>
          <cell r="H26">
            <v>5463883</v>
          </cell>
          <cell r="I26">
            <v>1929800</v>
          </cell>
          <cell r="J26">
            <v>528223</v>
          </cell>
          <cell r="K26">
            <v>275147</v>
          </cell>
          <cell r="L26">
            <v>9483</v>
          </cell>
          <cell r="M26">
            <v>8206536</v>
          </cell>
          <cell r="N26">
            <v>3106.5957513103017</v>
          </cell>
          <cell r="O26">
            <v>3441.3361190750647</v>
          </cell>
          <cell r="P26">
            <v>2966.7965294232749</v>
          </cell>
          <cell r="Q26">
            <v>657.99417388137397</v>
          </cell>
          <cell r="R26">
            <v>420.195162549207</v>
          </cell>
          <cell r="S26">
            <v>10592.917736239222</v>
          </cell>
          <cell r="T26">
            <v>1465</v>
          </cell>
          <cell r="U26">
            <v>3536.2377903586839</v>
          </cell>
          <cell r="V26">
            <v>3917.2727344607765</v>
          </cell>
          <cell r="W26">
            <v>3377.1043429859028</v>
          </cell>
          <cell r="X26">
            <v>748.99473564713026</v>
          </cell>
          <cell r="Y26">
            <v>478.30813278672895</v>
          </cell>
          <cell r="Z26">
            <v>12057.917736239222</v>
          </cell>
          <cell r="AA26">
            <v>1545.1118742345077</v>
          </cell>
          <cell r="AB26">
            <v>492.6386623589645</v>
          </cell>
          <cell r="AC26">
            <v>156.41299360414965</v>
          </cell>
          <cell r="AD26">
            <v>367.35505191805311</v>
          </cell>
          <cell r="AE26">
            <v>19.826131629311728</v>
          </cell>
          <cell r="AF26">
            <v>680.59313220688466</v>
          </cell>
          <cell r="AG26">
            <v>5669676.1267425334</v>
          </cell>
          <cell r="AH26">
            <v>1692958.4890298194</v>
          </cell>
          <cell r="AI26">
            <v>526661.9855430586</v>
          </cell>
          <cell r="AJ26">
            <v>306746.0731355616</v>
          </cell>
          <cell r="AK26">
            <v>10493.325549026113</v>
          </cell>
          <cell r="AL26">
            <v>3669.4275808031389</v>
          </cell>
          <cell r="AM26">
            <v>3436.5116227849649</v>
          </cell>
          <cell r="AN26">
            <v>3367.1242612742003</v>
          </cell>
          <cell r="AO26">
            <v>835.01253496845413</v>
          </cell>
          <cell r="AP26">
            <v>529.2674206556951</v>
          </cell>
          <cell r="AQ26">
            <v>11837.343420486453</v>
          </cell>
          <cell r="AR26">
            <v>693.27514700614756</v>
          </cell>
          <cell r="AS26">
            <v>67.339806145089881</v>
          </cell>
          <cell r="AT26">
            <v>20.752158837974559</v>
          </cell>
          <cell r="AU26">
            <v>5.4877216924344978</v>
          </cell>
          <cell r="AV26">
            <v>6.0305733859197357</v>
          </cell>
          <cell r="AW26">
            <v>0.38973993858131811</v>
          </cell>
          <cell r="AX26">
            <v>8348447</v>
          </cell>
          <cell r="AY26">
            <v>2630158</v>
          </cell>
          <cell r="AZ26">
            <v>761176</v>
          </cell>
          <cell r="BA26">
            <v>912798</v>
          </cell>
          <cell r="BB26">
            <v>50727</v>
          </cell>
          <cell r="BC26">
            <v>12703306</v>
          </cell>
          <cell r="BD26">
            <v>4083.4733806200052</v>
          </cell>
          <cell r="BE26">
            <v>4267.0368714972847</v>
          </cell>
          <cell r="BF26">
            <v>3150.9387498198562</v>
          </cell>
          <cell r="BG26">
            <v>1482.0998401446623</v>
          </cell>
          <cell r="BH26">
            <v>1376.451157918189</v>
          </cell>
          <cell r="BI26">
            <v>14359.999999999996</v>
          </cell>
          <cell r="BJ26">
            <v>2036</v>
          </cell>
          <cell r="BK26">
            <v>4662.4393836104182</v>
          </cell>
          <cell r="BL26">
            <v>4872.0290073168162</v>
          </cell>
          <cell r="BM26">
            <v>3597.6874472177133</v>
          </cell>
          <cell r="BN26">
            <v>1692.2360013239472</v>
          </cell>
          <cell r="BO26">
            <v>1571.6081605311022</v>
          </cell>
          <cell r="BP26">
            <v>16395.999999999996</v>
          </cell>
          <cell r="BQ26">
            <v>1790.5749143563719</v>
          </cell>
          <cell r="BR26">
            <v>539.84859204451107</v>
          </cell>
          <cell r="BS26">
            <v>211.57368758885897</v>
          </cell>
          <cell r="BT26">
            <v>539.40348703482152</v>
          </cell>
          <cell r="BU26">
            <v>32.277129423187489</v>
          </cell>
          <cell r="BV26">
            <v>774.78080019516972</v>
          </cell>
          <cell r="BW26">
            <v>8554381.6344175711</v>
          </cell>
          <cell r="BX26">
            <v>2636210.2387939524</v>
          </cell>
          <cell r="BY26">
            <v>697122.07901833311</v>
          </cell>
          <cell r="BZ26">
            <v>766082.19076794491</v>
          </cell>
          <cell r="CA26">
            <v>49509.857002196899</v>
          </cell>
          <cell r="CB26">
            <v>4777.4497262475452</v>
          </cell>
          <cell r="CC26">
            <v>4883.2400003306748</v>
          </cell>
          <cell r="CD26">
            <v>3294.9375083588707</v>
          </cell>
          <cell r="CE26">
            <v>1420.239596483161</v>
          </cell>
          <cell r="CF26">
            <v>1533.8990141617003</v>
          </cell>
          <cell r="CG26">
            <v>15909.765845581953</v>
          </cell>
          <cell r="CH26">
            <v>798.45964568533441</v>
          </cell>
          <cell r="CI26">
            <v>68.571200753097358</v>
          </cell>
          <cell r="CJ26">
            <v>21.238508785434039</v>
          </cell>
          <cell r="CK26">
            <v>5.4799377289006879</v>
          </cell>
          <cell r="CL26">
            <v>4.4051570787563152</v>
          </cell>
          <cell r="CM26">
            <v>0.30519565381159303</v>
          </cell>
          <cell r="CN26">
            <v>4386396</v>
          </cell>
          <cell r="CO26">
            <v>1499001</v>
          </cell>
          <cell r="CP26">
            <v>366106</v>
          </cell>
          <cell r="CQ26">
            <v>255147</v>
          </cell>
          <cell r="CR26">
            <v>32757</v>
          </cell>
          <cell r="CS26">
            <v>6539407</v>
          </cell>
          <cell r="CT26">
            <v>2403.8423919445636</v>
          </cell>
          <cell r="CU26">
            <v>2284.1624553565584</v>
          </cell>
          <cell r="CV26">
            <v>1519.9823389763865</v>
          </cell>
          <cell r="CW26">
            <v>816.689352727102</v>
          </cell>
          <cell r="CX26">
            <v>308.00383491271657</v>
          </cell>
          <cell r="CY26">
            <v>7332.6803739173274</v>
          </cell>
          <cell r="CZ26">
            <v>670</v>
          </cell>
          <cell r="DA26">
            <v>2623.4857311431115</v>
          </cell>
          <cell r="DB26">
            <v>2492.8704266643704</v>
          </cell>
          <cell r="DC26">
            <v>1658.8658188477623</v>
          </cell>
          <cell r="DD26">
            <v>891.31170614011978</v>
          </cell>
          <cell r="DE26">
            <v>336.14669112196322</v>
          </cell>
          <cell r="DF26">
            <v>8002.6803739173274</v>
          </cell>
          <cell r="DG26">
            <v>1671.9725012907727</v>
          </cell>
          <cell r="DH26">
            <v>601.31524846470461</v>
          </cell>
          <cell r="DI26">
            <v>220.69657222444604</v>
          </cell>
          <cell r="DJ26">
            <v>286.26012453592671</v>
          </cell>
          <cell r="DK26">
            <v>97.448527280355904</v>
          </cell>
          <cell r="DL26">
            <v>817.15209085614742</v>
          </cell>
          <cell r="DM26">
            <v>4484149.9020321015</v>
          </cell>
          <cell r="DN26">
            <v>1388872.5302102885</v>
          </cell>
          <cell r="DO26">
            <v>358355.43143937259</v>
          </cell>
          <cell r="DP26">
            <v>288071.15036918601</v>
          </cell>
          <cell r="DQ26">
            <v>19957.985949051083</v>
          </cell>
          <cell r="DR26">
            <v>2681.9519451248816</v>
          </cell>
          <cell r="DS26">
            <v>2309.7244477940612</v>
          </cell>
          <cell r="DT26">
            <v>1623.7471557778838</v>
          </cell>
          <cell r="DU26">
            <v>1006.3265040361289</v>
          </cell>
          <cell r="DV26">
            <v>204.80541375071454</v>
          </cell>
          <cell r="DW26">
            <v>7826.55546648367</v>
          </cell>
          <cell r="DX26">
            <v>835.54087465479085</v>
          </cell>
          <cell r="DY26">
            <v>73.272791691766557</v>
          </cell>
          <cell r="DZ26">
            <v>19.574099069543898</v>
          </cell>
          <cell r="EA26">
            <v>3.7190950190033636</v>
          </cell>
          <cell r="EB26">
            <v>2.532960367088795</v>
          </cell>
          <cell r="EC26">
            <v>0.90105385259738391</v>
          </cell>
          <cell r="ED26">
            <v>5101365</v>
          </cell>
          <cell r="EE26">
            <v>1423245</v>
          </cell>
          <cell r="EF26">
            <v>260820</v>
          </cell>
          <cell r="EG26">
            <v>158685</v>
          </cell>
          <cell r="EH26">
            <v>67777</v>
          </cell>
          <cell r="EI26">
            <v>7011892</v>
          </cell>
          <cell r="EJ26">
            <v>3265.5839968079722</v>
          </cell>
          <cell r="EK26">
            <v>2943.3149463274444</v>
          </cell>
          <cell r="EL26">
            <v>3116.8282398543602</v>
          </cell>
          <cell r="EM26">
            <v>651.38281275217014</v>
          </cell>
          <cell r="EN26">
            <v>636.890004258055</v>
          </cell>
          <cell r="EO26">
            <v>10614.000000000002</v>
          </cell>
          <cell r="EP26">
            <v>713</v>
          </cell>
          <cell r="EQ26">
            <v>3484.9510016811664</v>
          </cell>
          <cell r="ER26">
            <v>3141.0333895846015</v>
          </cell>
          <cell r="ES26">
            <v>3326.2025129857111</v>
          </cell>
          <cell r="ET26">
            <v>695.13973243299711</v>
          </cell>
          <cell r="EU26">
            <v>679.67336331552565</v>
          </cell>
          <cell r="EV26">
            <v>11327.000000000002</v>
          </cell>
          <cell r="EW26">
            <v>1463.8268938470192</v>
          </cell>
          <cell r="EX26">
            <v>453.11361691326135</v>
          </cell>
          <cell r="EY26">
            <v>78.413746301297579</v>
          </cell>
          <cell r="EZ26">
            <v>228.27784486523402</v>
          </cell>
          <cell r="FA26">
            <v>99.719959112971438</v>
          </cell>
          <cell r="FB26">
            <v>619.04228833760033</v>
          </cell>
          <cell r="FC26">
            <v>5137809.0188116441</v>
          </cell>
          <cell r="FD26">
            <v>1372514.686729423</v>
          </cell>
          <cell r="FE26">
            <v>260778.92610989534</v>
          </cell>
          <cell r="FF26">
            <v>177608.44534306985</v>
          </cell>
          <cell r="FG26">
            <v>63180.923005967757</v>
          </cell>
          <cell r="FH26">
            <v>3509.8474009513475</v>
          </cell>
          <cell r="FI26">
            <v>3029.0740235956332</v>
          </cell>
          <cell r="FJ26">
            <v>3325.6787031686563</v>
          </cell>
          <cell r="FK26">
            <v>778.03628051562634</v>
          </cell>
          <cell r="FL26">
            <v>633.58352297749059</v>
          </cell>
          <cell r="FM26">
            <v>11276.219931208754</v>
          </cell>
          <cell r="FN26">
            <v>621.83001420480105</v>
          </cell>
          <cell r="FO26">
            <v>70.57606669005321</v>
          </cell>
          <cell r="FP26">
            <v>17.199764496935536</v>
          </cell>
          <cell r="FQ26">
            <v>7.2317890002063994</v>
          </cell>
          <cell r="FR26">
            <v>4.7053814589982688</v>
          </cell>
          <cell r="FS26">
            <v>0.28699835380658612</v>
          </cell>
          <cell r="FT26">
            <v>2721856</v>
          </cell>
          <cell r="FU26">
            <v>634214</v>
          </cell>
          <cell r="FV26">
            <v>229799</v>
          </cell>
          <cell r="FW26">
            <v>153233</v>
          </cell>
          <cell r="FX26">
            <v>7787</v>
          </cell>
          <cell r="FY26">
            <v>3746889</v>
          </cell>
          <cell r="FZ26">
            <v>2296.3532344744085</v>
          </cell>
          <cell r="GA26">
            <v>1533.3213354702993</v>
          </cell>
          <cell r="GB26">
            <v>1580.4683190505507</v>
          </cell>
          <cell r="GC26">
            <v>453.45704783254337</v>
          </cell>
          <cell r="GD26">
            <v>332.40006317219718</v>
          </cell>
          <cell r="GE26">
            <v>6195.9999999999991</v>
          </cell>
          <cell r="GF26">
            <v>1102</v>
          </cell>
          <cell r="GG26">
            <v>2704.7750008383205</v>
          </cell>
          <cell r="GH26">
            <v>1806.0327802230868</v>
          </cell>
          <cell r="GI26">
            <v>1861.5651698565073</v>
          </cell>
          <cell r="GJ26">
            <v>534.10741366718878</v>
          </cell>
          <cell r="GK26">
            <v>391.5196354148959</v>
          </cell>
          <cell r="GL26">
            <v>7297.9999999999982</v>
          </cell>
          <cell r="GM26">
            <v>1006.3151275638031</v>
          </cell>
          <cell r="GN26">
            <v>351.16416874873107</v>
          </cell>
          <cell r="GO26">
            <v>123.44397269621955</v>
          </cell>
          <cell r="GP26">
            <v>286.89547472838871</v>
          </cell>
          <cell r="GQ26">
            <v>19.889168500445873</v>
          </cell>
          <cell r="GR26">
            <v>513.41312688407788</v>
          </cell>
          <cell r="GS26">
            <v>2644406.8794422676</v>
          </cell>
          <cell r="GT26">
            <v>644456.08396158298</v>
          </cell>
          <cell r="GU26">
            <v>270967.10655194358</v>
          </cell>
          <cell r="GV26">
            <v>176305.42029524565</v>
          </cell>
          <cell r="GW26">
            <v>10753.509748960056</v>
          </cell>
          <cell r="GX26">
            <v>2627.8119120042793</v>
          </cell>
          <cell r="GY26">
            <v>1835.198865128838</v>
          </cell>
          <cell r="GZ26">
            <v>2195.061456898834</v>
          </cell>
          <cell r="HA26">
            <v>614.5284113043557</v>
          </cell>
          <cell r="HB26">
            <v>540.67165999015924</v>
          </cell>
          <cell r="HC26">
            <v>7813.2723053264654</v>
          </cell>
          <cell r="HD26">
            <v>479.55438561198872</v>
          </cell>
          <cell r="HE26">
            <v>26021947</v>
          </cell>
          <cell r="HF26">
            <v>8116418</v>
          </cell>
          <cell r="HG26">
            <v>2146124</v>
          </cell>
          <cell r="HH26">
            <v>1755010</v>
          </cell>
          <cell r="HI26">
            <v>168531</v>
          </cell>
          <cell r="HJ26">
            <v>38208030</v>
          </cell>
          <cell r="HK26">
            <v>15155.848755157253</v>
          </cell>
          <cell r="HL26">
            <v>14469.171727726651</v>
          </cell>
          <cell r="HM26">
            <v>12335.014177124429</v>
          </cell>
          <cell r="HN26">
            <v>4061.6232273378519</v>
          </cell>
          <cell r="HO26">
            <v>3073.9402228103645</v>
          </cell>
          <cell r="HP26">
            <v>49095.598110156549</v>
          </cell>
          <cell r="HQ26">
            <v>5986</v>
          </cell>
          <cell r="HR26">
            <v>17011.888907631699</v>
          </cell>
          <cell r="HS26">
            <v>16229.238338249652</v>
          </cell>
          <cell r="HT26">
            <v>13821.425291893598</v>
          </cell>
          <cell r="HU26">
            <v>4561.7895892113829</v>
          </cell>
          <cell r="HV26">
            <v>3457.2559831702156</v>
          </cell>
          <cell r="HW26">
            <v>55081.598110156549</v>
          </cell>
          <cell r="HX26">
            <v>1529.6330196658116</v>
          </cell>
          <cell r="HY26">
            <v>500.11083889691452</v>
          </cell>
          <cell r="HZ26">
            <v>155.27515829056523</v>
          </cell>
          <cell r="IA26">
            <v>384.71962936444783</v>
          </cell>
          <cell r="IB26">
            <v>48.747041243229368</v>
          </cell>
          <cell r="IC26">
            <v>693.66233571488885</v>
          </cell>
          <cell r="ID26">
            <v>26490423.561446115</v>
          </cell>
          <cell r="IE26">
            <v>7735012.0287250653</v>
          </cell>
          <cell r="IF26">
            <v>2113885.5286626033</v>
          </cell>
          <cell r="IG26">
            <v>1714813.279911008</v>
          </cell>
          <cell r="IH26">
            <v>153895.60125520191</v>
          </cell>
          <cell r="II26">
            <v>17318.156198820579</v>
          </cell>
          <cell r="IJ26">
            <v>15466.595456691246</v>
          </cell>
          <cell r="IK26">
            <v>13613.803727102988</v>
          </cell>
          <cell r="IL26">
            <v>4457.3064357123103</v>
          </cell>
          <cell r="IM26">
            <v>3157.0244537985568</v>
          </cell>
          <cell r="IN26">
            <v>54012.886272125681</v>
          </cell>
          <cell r="IO26">
            <v>707.38730397597612</v>
          </cell>
        </row>
        <row r="27">
          <cell r="B27">
            <v>200319</v>
          </cell>
          <cell r="C27">
            <v>69.087324137035822</v>
          </cell>
          <cell r="D27">
            <v>20.629392097101864</v>
          </cell>
          <cell r="E27">
            <v>6.4175918504842802</v>
          </cell>
          <cell r="F27">
            <v>3.7378264487667101</v>
          </cell>
          <cell r="G27">
            <v>0.12786546661132192</v>
          </cell>
          <cell r="H27">
            <v>7293633</v>
          </cell>
          <cell r="I27">
            <v>2027910</v>
          </cell>
          <cell r="J27">
            <v>682889</v>
          </cell>
          <cell r="K27">
            <v>377822</v>
          </cell>
          <cell r="L27">
            <v>12177</v>
          </cell>
          <cell r="M27">
            <v>10394431</v>
          </cell>
          <cell r="N27">
            <v>3962.2590360229442</v>
          </cell>
          <cell r="O27">
            <v>4236.8440834296998</v>
          </cell>
          <cell r="P27">
            <v>4108.8764284337112</v>
          </cell>
          <cell r="Q27">
            <v>984.70780537663006</v>
          </cell>
          <cell r="R27">
            <v>506.89599374073032</v>
          </cell>
          <cell r="S27">
            <v>13799.583347003718</v>
          </cell>
          <cell r="T27">
            <v>2743</v>
          </cell>
          <cell r="U27">
            <v>4749.8535787357714</v>
          </cell>
          <cell r="V27">
            <v>5079.019026586303</v>
          </cell>
          <cell r="W27">
            <v>4925.6147139154136</v>
          </cell>
          <cell r="X27">
            <v>1180.442230266681</v>
          </cell>
          <cell r="Y27">
            <v>607.65379749954616</v>
          </cell>
          <cell r="Z27">
            <v>16542.583347003714</v>
          </cell>
          <cell r="AA27">
            <v>1535.5490183217994</v>
          </cell>
          <cell r="AB27">
            <v>399.27198330717687</v>
          </cell>
          <cell r="AC27">
            <v>138.64036057687622</v>
          </cell>
          <cell r="AD27">
            <v>320.06818318812935</v>
          </cell>
          <cell r="AE27">
            <v>20.039371184887717</v>
          </cell>
          <cell r="AF27">
            <v>628.3438796687517</v>
          </cell>
          <cell r="AG27">
            <v>7181234.2371705342</v>
          </cell>
          <cell r="AH27">
            <v>2144307.9272527061</v>
          </cell>
          <cell r="AI27">
            <v>667072.15676021168</v>
          </cell>
          <cell r="AJ27">
            <v>388525.79111680604</v>
          </cell>
          <cell r="AK27">
            <v>13290.887699741896</v>
          </cell>
          <cell r="AL27">
            <v>4676.655809411347</v>
          </cell>
          <cell r="AM27">
            <v>5370.5444331239214</v>
          </cell>
          <cell r="AN27">
            <v>4811.5292977063455</v>
          </cell>
          <cell r="AO27">
            <v>1213.8844518901735</v>
          </cell>
          <cell r="AP27">
            <v>663.23876019447891</v>
          </cell>
          <cell r="AQ27">
            <v>16735.852752326267</v>
          </cell>
          <cell r="AR27">
            <v>621.08762271197588</v>
          </cell>
          <cell r="AS27">
            <v>67.339806145089881</v>
          </cell>
          <cell r="AT27">
            <v>20.752158837974559</v>
          </cell>
          <cell r="AU27">
            <v>5.4877216924344978</v>
          </cell>
          <cell r="AV27">
            <v>6.0305733859197357</v>
          </cell>
          <cell r="AW27">
            <v>0.38973993858131811</v>
          </cell>
          <cell r="AX27">
            <v>12782966</v>
          </cell>
          <cell r="AY27">
            <v>3460853</v>
          </cell>
          <cell r="AZ27">
            <v>783599</v>
          </cell>
          <cell r="BA27">
            <v>1010074</v>
          </cell>
          <cell r="BB27">
            <v>63003</v>
          </cell>
          <cell r="BC27">
            <v>18100495</v>
          </cell>
          <cell r="BD27">
            <v>5711.4961599478129</v>
          </cell>
          <cell r="BE27">
            <v>5910.4566056086906</v>
          </cell>
          <cell r="BF27">
            <v>3723.7219646914295</v>
          </cell>
          <cell r="BG27">
            <v>1773.481197731149</v>
          </cell>
          <cell r="BH27">
            <v>1596.8440720209182</v>
          </cell>
          <cell r="BI27">
            <v>18716</v>
          </cell>
          <cell r="BJ27">
            <v>3508</v>
          </cell>
          <cell r="BK27">
            <v>6782.0202318166375</v>
          </cell>
          <cell r="BL27">
            <v>7018.2724729134188</v>
          </cell>
          <cell r="BM27">
            <v>4421.6711339657159</v>
          </cell>
          <cell r="BN27">
            <v>2105.8904754422447</v>
          </cell>
          <cell r="BO27">
            <v>1896.1456858619836</v>
          </cell>
          <cell r="BP27">
            <v>22224</v>
          </cell>
          <cell r="BQ27">
            <v>1884.8315933991166</v>
          </cell>
          <cell r="BR27">
            <v>493.12035310070172</v>
          </cell>
          <cell r="BS27">
            <v>177.21783829210392</v>
          </cell>
          <cell r="BT27">
            <v>479.64222820651713</v>
          </cell>
          <cell r="BU27">
            <v>33.226877275180982</v>
          </cell>
          <cell r="BV27">
            <v>814.45711843052561</v>
          </cell>
          <cell r="BW27">
            <v>12188838.244301686</v>
          </cell>
          <cell r="BX27">
            <v>3756243.4728596429</v>
          </cell>
          <cell r="BY27">
            <v>993304.79055302171</v>
          </cell>
          <cell r="BZ27">
            <v>1091563.6341897326</v>
          </cell>
          <cell r="CA27">
            <v>70544.858095914547</v>
          </cell>
          <cell r="CB27">
            <v>6466.8049320630616</v>
          </cell>
          <cell r="CC27">
            <v>7617.2955531863199</v>
          </cell>
          <cell r="CD27">
            <v>5604.9932677532224</v>
          </cell>
          <cell r="CE27">
            <v>2275.7871805226951</v>
          </cell>
          <cell r="CF27">
            <v>2123.1263326875578</v>
          </cell>
          <cell r="CG27">
            <v>24088.007266212859</v>
          </cell>
          <cell r="CH27">
            <v>751.43181417869846</v>
          </cell>
          <cell r="CI27">
            <v>68.571200753097358</v>
          </cell>
          <cell r="CJ27">
            <v>21.238508785434039</v>
          </cell>
          <cell r="CK27">
            <v>5.4799377289006879</v>
          </cell>
          <cell r="CL27">
            <v>4.4051570787563152</v>
          </cell>
          <cell r="CM27">
            <v>0.30519565381159303</v>
          </cell>
          <cell r="CN27">
            <v>6082369</v>
          </cell>
          <cell r="CO27">
            <v>1749893</v>
          </cell>
          <cell r="CP27">
            <v>442857</v>
          </cell>
          <cell r="CQ27">
            <v>330967</v>
          </cell>
          <cell r="CR27">
            <v>49584</v>
          </cell>
          <cell r="CS27">
            <v>8655670</v>
          </cell>
          <cell r="CT27">
            <v>3171.9172199146087</v>
          </cell>
          <cell r="CU27">
            <v>2862.656532325947</v>
          </cell>
          <cell r="CV27">
            <v>1810.2539490306342</v>
          </cell>
          <cell r="CW27">
            <v>941.8635329636262</v>
          </cell>
          <cell r="CX27">
            <v>364.84629523027098</v>
          </cell>
          <cell r="CY27">
            <v>9151.5375294650876</v>
          </cell>
          <cell r="CZ27">
            <v>1101.8</v>
          </cell>
          <cell r="DA27">
            <v>3553.8004151317723</v>
          </cell>
          <cell r="DB27">
            <v>3207.3062654622199</v>
          </cell>
          <cell r="DC27">
            <v>2028.1995996516544</v>
          </cell>
          <cell r="DD27">
            <v>1055.2592587941883</v>
          </cell>
          <cell r="DE27">
            <v>408.77199042525194</v>
          </cell>
          <cell r="DF27">
            <v>10253.337529465087</v>
          </cell>
          <cell r="DG27">
            <v>1711.5111400465269</v>
          </cell>
          <cell r="DH27">
            <v>545.59585370554396</v>
          </cell>
          <cell r="DI27">
            <v>218.34981136770818</v>
          </cell>
          <cell r="DJ27">
            <v>313.63572244624095</v>
          </cell>
          <cell r="DK27">
            <v>121.29989618030575</v>
          </cell>
          <cell r="DL27">
            <v>844.18073384652962</v>
          </cell>
          <cell r="DM27">
            <v>5935296.8522256222</v>
          </cell>
          <cell r="DN27">
            <v>1838335.2333881783</v>
          </cell>
          <cell r="DO27">
            <v>474325.32601913816</v>
          </cell>
          <cell r="DP27">
            <v>381295.85971878679</v>
          </cell>
          <cell r="DQ27">
            <v>26416.728648273911</v>
          </cell>
          <cell r="DR27">
            <v>3467.8692491971001</v>
          </cell>
          <cell r="DS27">
            <v>3369.4083650062357</v>
          </cell>
          <cell r="DT27">
            <v>2172.3184602177598</v>
          </cell>
          <cell r="DU27">
            <v>1215.7284149420932</v>
          </cell>
          <cell r="DV27">
            <v>217.78030715712129</v>
          </cell>
          <cell r="DW27">
            <v>10443.104796520312</v>
          </cell>
          <cell r="DX27">
            <v>828.84067225717263</v>
          </cell>
          <cell r="DY27">
            <v>73.272791691766557</v>
          </cell>
          <cell r="DZ27">
            <v>19.574099069543898</v>
          </cell>
          <cell r="EA27">
            <v>3.7190950190033636</v>
          </cell>
          <cell r="EB27">
            <v>2.532960367088795</v>
          </cell>
          <cell r="EC27">
            <v>0.90105385259738391</v>
          </cell>
          <cell r="ED27">
            <v>7015103</v>
          </cell>
          <cell r="EE27">
            <v>1565889</v>
          </cell>
          <cell r="EF27">
            <v>311235</v>
          </cell>
          <cell r="EG27">
            <v>201133</v>
          </cell>
          <cell r="EH27">
            <v>78177</v>
          </cell>
          <cell r="EI27">
            <v>9171537</v>
          </cell>
          <cell r="EJ27">
            <v>4348.5383570503463</v>
          </cell>
          <cell r="EK27">
            <v>3284.8891631669048</v>
          </cell>
          <cell r="EL27">
            <v>3864.5533096173031</v>
          </cell>
          <cell r="EM27">
            <v>785.90505541530274</v>
          </cell>
          <cell r="EN27">
            <v>740.11411475014472</v>
          </cell>
          <cell r="EO27">
            <v>13024</v>
          </cell>
          <cell r="EP27">
            <v>1119</v>
          </cell>
          <cell r="EQ27">
            <v>4722.1574004732074</v>
          </cell>
          <cell r="ER27">
            <v>3567.1212710894915</v>
          </cell>
          <cell r="ES27">
            <v>4196.5891782799081</v>
          </cell>
          <cell r="ET27">
            <v>853.4286854068356</v>
          </cell>
          <cell r="EU27">
            <v>803.70346475056022</v>
          </cell>
          <cell r="EV27">
            <v>14143.000000000004</v>
          </cell>
          <cell r="EW27">
            <v>1485.5716159095027</v>
          </cell>
          <cell r="EX27">
            <v>438.97834724350059</v>
          </cell>
          <cell r="EY27">
            <v>74.163799880828108</v>
          </cell>
          <cell r="EZ27">
            <v>235.67639972649673</v>
          </cell>
          <cell r="FA27">
            <v>97.270950579096038</v>
          </cell>
          <cell r="FB27">
            <v>648.48596478823447</v>
          </cell>
          <cell r="FC27">
            <v>6720241.2009432958</v>
          </cell>
          <cell r="FD27">
            <v>1795245.7385798744</v>
          </cell>
          <cell r="FE27">
            <v>341098.17573305056</v>
          </cell>
          <cell r="FF27">
            <v>232311.39726288468</v>
          </cell>
          <cell r="FG27">
            <v>82640.487480894517</v>
          </cell>
          <cell r="FH27">
            <v>4523.6736680843233</v>
          </cell>
          <cell r="FI27">
            <v>4089.5997487184818</v>
          </cell>
          <cell r="FJ27">
            <v>4599.2543030582628</v>
          </cell>
          <cell r="FK27">
            <v>985.72193708187524</v>
          </cell>
          <cell r="FL27">
            <v>849.59062277997646</v>
          </cell>
          <cell r="FM27">
            <v>15047.840279722919</v>
          </cell>
          <cell r="FN27">
            <v>609.49191575077498</v>
          </cell>
          <cell r="FO27">
            <v>70.57606669005321</v>
          </cell>
          <cell r="FP27">
            <v>17.199764496935536</v>
          </cell>
          <cell r="FQ27">
            <v>7.2317890002063994</v>
          </cell>
          <cell r="FR27">
            <v>4.7053814589982688</v>
          </cell>
          <cell r="FS27">
            <v>0.28699835380658612</v>
          </cell>
          <cell r="FT27">
            <v>3916207</v>
          </cell>
          <cell r="FU27">
            <v>894319</v>
          </cell>
          <cell r="FV27">
            <v>293683</v>
          </cell>
          <cell r="FW27">
            <v>201468</v>
          </cell>
          <cell r="FX27">
            <v>12572</v>
          </cell>
          <cell r="FY27">
            <v>5318249</v>
          </cell>
          <cell r="FZ27">
            <v>2984.5982425800889</v>
          </cell>
          <cell r="GA27">
            <v>1759.4751537849895</v>
          </cell>
          <cell r="GB27">
            <v>1755.1790790064272</v>
          </cell>
          <cell r="GC27">
            <v>553.21417577654802</v>
          </cell>
          <cell r="GD27">
            <v>466.53334885194431</v>
          </cell>
          <cell r="GE27">
            <v>7518.9999999999982</v>
          </cell>
          <cell r="GF27">
            <v>1845</v>
          </cell>
          <cell r="GG27">
            <v>3716.9541087272182</v>
          </cell>
          <cell r="GH27">
            <v>2191.2123074933693</v>
          </cell>
          <cell r="GI27">
            <v>2185.8620688676933</v>
          </cell>
          <cell r="GJ27">
            <v>688.9609711360016</v>
          </cell>
          <cell r="GK27">
            <v>581.01054377571575</v>
          </cell>
          <cell r="GL27">
            <v>9363.9999999999964</v>
          </cell>
          <cell r="GM27">
            <v>1053.6064975365034</v>
          </cell>
          <cell r="GN27">
            <v>408.13890874091226</v>
          </cell>
          <cell r="GO27">
            <v>134.35568702289245</v>
          </cell>
          <cell r="GP27">
            <v>292.42295055960437</v>
          </cell>
          <cell r="GQ27">
            <v>21.638161535418021</v>
          </cell>
          <cell r="GR27">
            <v>567.94628363947038</v>
          </cell>
          <cell r="GS27">
            <v>3753410.9609830882</v>
          </cell>
          <cell r="GT27">
            <v>914726.30336062924</v>
          </cell>
          <cell r="GU27">
            <v>384604.54618558683</v>
          </cell>
          <cell r="GV27">
            <v>250243.90238936085</v>
          </cell>
          <cell r="GW27">
            <v>15263.287081335229</v>
          </cell>
          <cell r="GX27">
            <v>3562.4409774988571</v>
          </cell>
          <cell r="GY27">
            <v>2241.213184458481</v>
          </cell>
          <cell r="GZ27">
            <v>2862.5847904752645</v>
          </cell>
          <cell r="HA27">
            <v>855.76013069587646</v>
          </cell>
          <cell r="HB27">
            <v>705.3874265774291</v>
          </cell>
          <cell r="HC27">
            <v>10227.386509705908</v>
          </cell>
          <cell r="HD27">
            <v>520.00078367556762</v>
          </cell>
          <cell r="HE27">
            <v>37090278</v>
          </cell>
          <cell r="HF27">
            <v>9698864</v>
          </cell>
          <cell r="HG27">
            <v>2514263</v>
          </cell>
          <cell r="HH27">
            <v>2121464</v>
          </cell>
          <cell r="HI27">
            <v>215513</v>
          </cell>
          <cell r="HJ27">
            <v>51640382</v>
          </cell>
          <cell r="HK27">
            <v>20178.809015515802</v>
          </cell>
          <cell r="HL27">
            <v>18054.321538316231</v>
          </cell>
          <cell r="HM27">
            <v>15262.584730779507</v>
          </cell>
          <cell r="HN27">
            <v>5039.1717672632567</v>
          </cell>
          <cell r="HO27">
            <v>3675.2338245940091</v>
          </cell>
          <cell r="HP27">
            <v>62210.120876468805</v>
          </cell>
          <cell r="HQ27">
            <v>10316.799999999999</v>
          </cell>
          <cell r="HR27">
            <v>23524.785734884608</v>
          </cell>
          <cell r="HS27">
            <v>21062.931343544802</v>
          </cell>
          <cell r="HT27">
            <v>17757.936694680386</v>
          </cell>
          <cell r="HU27">
            <v>5883.9816210459512</v>
          </cell>
          <cell r="HV27">
            <v>4297.2854823130583</v>
          </cell>
          <cell r="HW27">
            <v>72526.920876468808</v>
          </cell>
          <cell r="HX27">
            <v>1576.6467936411125</v>
          </cell>
          <cell r="HY27">
            <v>460.47075982956329</v>
          </cell>
          <cell r="HZ27">
            <v>141.58531158370326</v>
          </cell>
          <cell r="IA27">
            <v>360.54905277268409</v>
          </cell>
          <cell r="IB27">
            <v>50.150961784367631</v>
          </cell>
          <cell r="IC27">
            <v>712.01674324429518</v>
          </cell>
          <cell r="ID27">
            <v>35779021.495624222</v>
          </cell>
          <cell r="IE27">
            <v>10448858.675441032</v>
          </cell>
          <cell r="IF27">
            <v>2860404.9952510083</v>
          </cell>
          <cell r="IG27">
            <v>2343940.584677571</v>
          </cell>
          <cell r="IH27">
            <v>208156.2490061601</v>
          </cell>
          <cell r="II27">
            <v>22693.111507236223</v>
          </cell>
          <cell r="IJ27">
            <v>22691.68769654023</v>
          </cell>
          <cell r="IK27">
            <v>20202.695910020135</v>
          </cell>
          <cell r="IL27">
            <v>6501.0310432166316</v>
          </cell>
          <cell r="IM27">
            <v>4150.5933605254149</v>
          </cell>
          <cell r="IN27">
            <v>76239.119517538624</v>
          </cell>
          <cell r="IO27">
            <v>677.34756548598727</v>
          </cell>
        </row>
        <row r="28">
          <cell r="B28">
            <v>200320</v>
          </cell>
          <cell r="C28">
            <v>69.087324137035822</v>
          </cell>
          <cell r="D28">
            <v>20.629392097101864</v>
          </cell>
          <cell r="E28">
            <v>6.4175918504842802</v>
          </cell>
          <cell r="F28">
            <v>3.7378264487667101</v>
          </cell>
          <cell r="G28">
            <v>0.12786546661132192</v>
          </cell>
          <cell r="H28">
            <v>7237132</v>
          </cell>
          <cell r="I28">
            <v>2014915</v>
          </cell>
          <cell r="J28">
            <v>652609</v>
          </cell>
          <cell r="K28">
            <v>394985</v>
          </cell>
          <cell r="L28">
            <v>12342</v>
          </cell>
          <cell r="M28">
            <v>10311983</v>
          </cell>
          <cell r="N28">
            <v>4003.9183126919406</v>
          </cell>
          <cell r="O28">
            <v>4185.6115196294259</v>
          </cell>
          <cell r="P28">
            <v>3795.8320730973342</v>
          </cell>
          <cell r="Q28">
            <v>1374.9204432229853</v>
          </cell>
          <cell r="R28">
            <v>600.71765135831561</v>
          </cell>
          <cell r="S28">
            <v>13961.000000000002</v>
          </cell>
          <cell r="T28">
            <v>2880</v>
          </cell>
          <cell r="U28">
            <v>4829.8824084266862</v>
          </cell>
          <cell r="V28">
            <v>5049.0569158426442</v>
          </cell>
          <cell r="W28">
            <v>4578.8702774179646</v>
          </cell>
          <cell r="X28">
            <v>1658.5513347409424</v>
          </cell>
          <cell r="Y28">
            <v>724.6390635717637</v>
          </cell>
          <cell r="Z28">
            <v>16841.000000000004</v>
          </cell>
          <cell r="AA28">
            <v>1498.4074948436405</v>
          </cell>
          <cell r="AB28">
            <v>399.06759491613457</v>
          </cell>
          <cell r="AC28">
            <v>142.52620416405588</v>
          </cell>
          <cell r="AD28">
            <v>238.15060271359928</v>
          </cell>
          <cell r="AE28">
            <v>17.03192750769739</v>
          </cell>
          <cell r="AF28">
            <v>612.31417374265186</v>
          </cell>
          <cell r="AG28">
            <v>7124273.1201660307</v>
          </cell>
          <cell r="AH28">
            <v>2127299.4060564875</v>
          </cell>
          <cell r="AI28">
            <v>661780.98063132435</v>
          </cell>
          <cell r="AJ28">
            <v>385444.02796632686</v>
          </cell>
          <cell r="AK28">
            <v>13185.465179830193</v>
          </cell>
          <cell r="AL28">
            <v>4754.5631910426691</v>
          </cell>
          <cell r="AM28">
            <v>5330.6743848834603</v>
          </cell>
          <cell r="AN28">
            <v>4643.2232199882083</v>
          </cell>
          <cell r="AO28">
            <v>1618.4885680506261</v>
          </cell>
          <cell r="AP28">
            <v>774.16165456735121</v>
          </cell>
          <cell r="AQ28">
            <v>17121.111018532316</v>
          </cell>
          <cell r="AR28">
            <v>602.29636901706044</v>
          </cell>
          <cell r="AS28">
            <v>67.339806145089881</v>
          </cell>
          <cell r="AT28">
            <v>20.752158837974559</v>
          </cell>
          <cell r="AU28">
            <v>5.4877216924344978</v>
          </cell>
          <cell r="AV28">
            <v>6.0305733859197357</v>
          </cell>
          <cell r="AW28">
            <v>0.38973993858131811</v>
          </cell>
          <cell r="AX28">
            <v>12503785</v>
          </cell>
          <cell r="AY28">
            <v>3395338</v>
          </cell>
          <cell r="AZ28">
            <v>901764</v>
          </cell>
          <cell r="BA28">
            <v>1009363</v>
          </cell>
          <cell r="BB28">
            <v>64808</v>
          </cell>
          <cell r="BC28">
            <v>17875058</v>
          </cell>
          <cell r="BD28">
            <v>5641.5414839015757</v>
          </cell>
          <cell r="BE28">
            <v>5779.2744947835963</v>
          </cell>
          <cell r="BF28">
            <v>3973.1727801183492</v>
          </cell>
          <cell r="BG28">
            <v>1771.4535351337649</v>
          </cell>
          <cell r="BH28">
            <v>1577.5577060627111</v>
          </cell>
          <cell r="BI28">
            <v>18742.999999999996</v>
          </cell>
          <cell r="BJ28">
            <v>3427</v>
          </cell>
          <cell r="BK28">
            <v>6673.0499225363037</v>
          </cell>
          <cell r="BL28">
            <v>6835.9662567012929</v>
          </cell>
          <cell r="BM28">
            <v>4699.6340252480286</v>
          </cell>
          <cell r="BN28">
            <v>2095.3489235402853</v>
          </cell>
          <cell r="BO28">
            <v>1866.0008719740867</v>
          </cell>
          <cell r="BP28">
            <v>22169.999999999996</v>
          </cell>
          <cell r="BQ28">
            <v>1873.773633518321</v>
          </cell>
          <cell r="BR28">
            <v>496.68735515941916</v>
          </cell>
          <cell r="BS28">
            <v>191.87962193554176</v>
          </cell>
          <cell r="BT28">
            <v>481.71595129587683</v>
          </cell>
          <cell r="BU28">
            <v>34.730959118705059</v>
          </cell>
          <cell r="BV28">
            <v>806.27235002255316</v>
          </cell>
          <cell r="BW28">
            <v>12037029.40552238</v>
          </cell>
          <cell r="BX28">
            <v>3709460.4285400785</v>
          </cell>
          <cell r="BY28">
            <v>980933.43540124805</v>
          </cell>
          <cell r="BZ28">
            <v>1077968.4904657165</v>
          </cell>
          <cell r="CA28">
            <v>69666.24007057499</v>
          </cell>
          <cell r="CB28">
            <v>6423.9506791014337</v>
          </cell>
          <cell r="CC28">
            <v>7468.4011783418009</v>
          </cell>
          <cell r="CD28">
            <v>5112.2335217586242</v>
          </cell>
          <cell r="CE28">
            <v>2237.7678953039544</v>
          </cell>
          <cell r="CF28">
            <v>2005.8829885021755</v>
          </cell>
          <cell r="CG28">
            <v>23248.236263007992</v>
          </cell>
          <cell r="CH28">
            <v>768.8780257469399</v>
          </cell>
          <cell r="CI28">
            <v>68.571200753097358</v>
          </cell>
          <cell r="CJ28">
            <v>21.238508785434039</v>
          </cell>
          <cell r="CK28">
            <v>5.4799377289006879</v>
          </cell>
          <cell r="CL28">
            <v>4.4051570787563152</v>
          </cell>
          <cell r="CM28">
            <v>0.30519565381159303</v>
          </cell>
          <cell r="CN28">
            <v>6371345</v>
          </cell>
          <cell r="CO28">
            <v>1737607</v>
          </cell>
          <cell r="CP28">
            <v>425894</v>
          </cell>
          <cell r="CQ28">
            <v>356581</v>
          </cell>
          <cell r="CR28">
            <v>50358</v>
          </cell>
          <cell r="CS28">
            <v>8941785</v>
          </cell>
          <cell r="CT28">
            <v>3082.3748068380992</v>
          </cell>
          <cell r="CU28">
            <v>2736.7908993810779</v>
          </cell>
          <cell r="CV28">
            <v>1828.7224513000299</v>
          </cell>
          <cell r="CW28">
            <v>1002.2787292357967</v>
          </cell>
          <cell r="CX28">
            <v>399.47495116330617</v>
          </cell>
          <cell r="CY28">
            <v>9049.6418379183087</v>
          </cell>
          <cell r="CZ28">
            <v>1112</v>
          </cell>
          <cell r="DA28">
            <v>3461.1302146866401</v>
          </cell>
          <cell r="DB28">
            <v>3073.0817200144625</v>
          </cell>
          <cell r="DC28">
            <v>2053.4318267943213</v>
          </cell>
          <cell r="DD28">
            <v>1125.4365256294916</v>
          </cell>
          <cell r="DE28">
            <v>448.56155079339493</v>
          </cell>
          <cell r="DF28">
            <v>10161.641837918311</v>
          </cell>
          <cell r="DG28">
            <v>1840.8278812985491</v>
          </cell>
          <cell r="DH28">
            <v>565.42817871820944</v>
          </cell>
          <cell r="DI28">
            <v>207.40596032587888</v>
          </cell>
          <cell r="DJ28">
            <v>316.8379485467234</v>
          </cell>
          <cell r="DK28">
            <v>112.26552947065815</v>
          </cell>
          <cell r="DL28">
            <v>879.95474969739678</v>
          </cell>
          <cell r="DM28">
            <v>6131489.3432603469</v>
          </cell>
          <cell r="DN28">
            <v>1899101.792799623</v>
          </cell>
          <cell r="DO28">
            <v>490004.24985218234</v>
          </cell>
          <cell r="DP28">
            <v>393899.67489467037</v>
          </cell>
          <cell r="DQ28">
            <v>27289.939193176953</v>
          </cell>
          <cell r="DR28">
            <v>3330.832505065654</v>
          </cell>
          <cell r="DS28">
            <v>3358.6967616378242</v>
          </cell>
          <cell r="DT28">
            <v>2362.5369737797382</v>
          </cell>
          <cell r="DU28">
            <v>1243.2212640607438</v>
          </cell>
          <cell r="DV28">
            <v>243.08386841313998</v>
          </cell>
          <cell r="DW28">
            <v>10538.371372957099</v>
          </cell>
          <cell r="DX28">
            <v>848.49780706588513</v>
          </cell>
          <cell r="DY28">
            <v>73.272791691766557</v>
          </cell>
          <cell r="DZ28">
            <v>19.574099069543898</v>
          </cell>
          <cell r="EA28">
            <v>3.7190950190033636</v>
          </cell>
          <cell r="EB28">
            <v>2.532960367088795</v>
          </cell>
          <cell r="EC28">
            <v>0.90105385259738391</v>
          </cell>
          <cell r="ED28">
            <v>6654449</v>
          </cell>
          <cell r="EE28">
            <v>1566637</v>
          </cell>
          <cell r="EF28">
            <v>300446</v>
          </cell>
          <cell r="EG28">
            <v>209094</v>
          </cell>
          <cell r="EH28">
            <v>82698</v>
          </cell>
          <cell r="EI28">
            <v>8813324</v>
          </cell>
          <cell r="EJ28">
            <v>4369.3043561928971</v>
          </cell>
          <cell r="EK28">
            <v>3157.6384776640316</v>
          </cell>
          <cell r="EL28">
            <v>3719.8592569768457</v>
          </cell>
          <cell r="EM28">
            <v>811.54332716491092</v>
          </cell>
          <cell r="EN28">
            <v>801.65458200131241</v>
          </cell>
          <cell r="EO28">
            <v>12859.999999999998</v>
          </cell>
          <cell r="EP28">
            <v>1113</v>
          </cell>
          <cell r="EQ28">
            <v>4747.4564361651128</v>
          </cell>
          <cell r="ER28">
            <v>3430.9239851010507</v>
          </cell>
          <cell r="ES28">
            <v>4041.8035301506584</v>
          </cell>
          <cell r="ET28">
            <v>881.78031963260503</v>
          </cell>
          <cell r="EU28">
            <v>871.03572895057061</v>
          </cell>
          <cell r="EV28">
            <v>13972.999999999998</v>
          </cell>
          <cell r="EW28">
            <v>1401.6872170343311</v>
          </cell>
          <cell r="EX28">
            <v>456.6224745296588</v>
          </cell>
          <cell r="EY28">
            <v>74.334637435679824</v>
          </cell>
          <cell r="EZ28">
            <v>237.12708862352395</v>
          </cell>
          <cell r="FA28">
            <v>94.942144450991776</v>
          </cell>
          <cell r="FB28">
            <v>630.73956916911197</v>
          </cell>
          <cell r="FC28">
            <v>6457768.535640467</v>
          </cell>
          <cell r="FD28">
            <v>1725128.771079889</v>
          </cell>
          <cell r="FE28">
            <v>327775.89389262797</v>
          </cell>
          <cell r="FF28">
            <v>223238.00394312487</v>
          </cell>
          <cell r="FG28">
            <v>79412.79544388986</v>
          </cell>
          <cell r="FH28">
            <v>4607.1394938620597</v>
          </cell>
          <cell r="FI28">
            <v>3778.0198463880856</v>
          </cell>
          <cell r="FJ28">
            <v>4409.4638139083609</v>
          </cell>
          <cell r="FK28">
            <v>941.42767593098506</v>
          </cell>
          <cell r="FL28">
            <v>836.43355543630025</v>
          </cell>
          <cell r="FM28">
            <v>14572.484385525793</v>
          </cell>
          <cell r="FN28">
            <v>604.79213885820911</v>
          </cell>
          <cell r="FO28">
            <v>70.57606669005321</v>
          </cell>
          <cell r="FP28">
            <v>17.199764496935536</v>
          </cell>
          <cell r="FQ28">
            <v>7.2317890002063994</v>
          </cell>
          <cell r="FR28">
            <v>4.7053814589982688</v>
          </cell>
          <cell r="FS28">
            <v>0.28699835380658612</v>
          </cell>
          <cell r="FT28">
            <v>3692752</v>
          </cell>
          <cell r="FU28">
            <v>824136</v>
          </cell>
          <cell r="FV28">
            <v>307949</v>
          </cell>
          <cell r="FW28">
            <v>221044</v>
          </cell>
          <cell r="FX28">
            <v>10471</v>
          </cell>
          <cell r="FY28">
            <v>5056352</v>
          </cell>
          <cell r="FZ28">
            <v>2821.5696916352135</v>
          </cell>
          <cell r="GA28">
            <v>1711.1621414169801</v>
          </cell>
          <cell r="GB28">
            <v>1848.8599333093021</v>
          </cell>
          <cell r="GC28">
            <v>599.68320219605584</v>
          </cell>
          <cell r="GD28">
            <v>427.72503144244865</v>
          </cell>
          <cell r="GE28">
            <v>7409.0000000000018</v>
          </cell>
          <cell r="GF28">
            <v>1860</v>
          </cell>
          <cell r="GG28">
            <v>3529.9135472758526</v>
          </cell>
          <cell r="GH28">
            <v>2140.7425953291927</v>
          </cell>
          <cell r="GI28">
            <v>2313.0088705417629</v>
          </cell>
          <cell r="GJ28">
            <v>750.23128642937525</v>
          </cell>
          <cell r="GK28">
            <v>535.10370042381646</v>
          </cell>
          <cell r="GL28">
            <v>9269</v>
          </cell>
          <cell r="GM28">
            <v>1046.1310030807454</v>
          </cell>
          <cell r="GN28">
            <v>384.97669070450223</v>
          </cell>
          <cell r="GO28">
            <v>133.13783787083827</v>
          </cell>
          <cell r="GP28">
            <v>294.63447339290411</v>
          </cell>
          <cell r="GQ28">
            <v>19.568169668246899</v>
          </cell>
          <cell r="GR28">
            <v>545.51213723163221</v>
          </cell>
          <cell r="GS28">
            <v>3568574.3596038395</v>
          </cell>
          <cell r="GT28">
            <v>869680.63613608992</v>
          </cell>
          <cell r="GU28">
            <v>365664.70774771628</v>
          </cell>
          <cell r="GV28">
            <v>237920.64950968814</v>
          </cell>
          <cell r="GW28">
            <v>14511.647002666392</v>
          </cell>
          <cell r="GX28">
            <v>3411.2117403028537</v>
          </cell>
          <cell r="GY28">
            <v>2259.0475141354295</v>
          </cell>
          <cell r="GZ28">
            <v>2746.5122882832193</v>
          </cell>
          <cell r="HA28">
            <v>807.51124187838559</v>
          </cell>
          <cell r="HB28">
            <v>741.59450008317935</v>
          </cell>
          <cell r="HC28">
            <v>9965.877284683067</v>
          </cell>
          <cell r="HD28">
            <v>507.36647216911837</v>
          </cell>
          <cell r="HE28">
            <v>36459463</v>
          </cell>
          <cell r="HF28">
            <v>9538633</v>
          </cell>
          <cell r="HG28">
            <v>2588662</v>
          </cell>
          <cell r="HH28">
            <v>2191067</v>
          </cell>
          <cell r="HI28">
            <v>220677</v>
          </cell>
          <cell r="HJ28">
            <v>50998502</v>
          </cell>
          <cell r="HK28">
            <v>19918.708651259727</v>
          </cell>
          <cell r="HL28">
            <v>17570.477532875113</v>
          </cell>
          <cell r="HM28">
            <v>15166.446494801861</v>
          </cell>
          <cell r="HN28">
            <v>5559.8792369535131</v>
          </cell>
          <cell r="HO28">
            <v>3807.1299220280939</v>
          </cell>
          <cell r="HP28">
            <v>62022.641837918309</v>
          </cell>
          <cell r="HQ28">
            <v>10392</v>
          </cell>
          <cell r="HR28">
            <v>23241.432529090598</v>
          </cell>
          <cell r="HS28">
            <v>20529.771472988643</v>
          </cell>
          <cell r="HT28">
            <v>17686.748530152738</v>
          </cell>
          <cell r="HU28">
            <v>6511.3483899726998</v>
          </cell>
          <cell r="HV28">
            <v>4445.3409157136321</v>
          </cell>
          <cell r="HW28">
            <v>72414.641837918316</v>
          </cell>
          <cell r="HX28">
            <v>1568.7270117435658</v>
          </cell>
          <cell r="HY28">
            <v>464.62441204229361</v>
          </cell>
          <cell r="HZ28">
            <v>146.36166707446509</v>
          </cell>
          <cell r="IA28">
            <v>336.49973381460956</v>
          </cell>
          <cell r="IB28">
            <v>49.642311846081135</v>
          </cell>
          <cell r="IC28">
            <v>704.25677329381983</v>
          </cell>
          <cell r="ID28">
            <v>35319134.764193065</v>
          </cell>
          <cell r="IE28">
            <v>10330671.034612168</v>
          </cell>
          <cell r="IF28">
            <v>2826159.2675250992</v>
          </cell>
          <cell r="IG28">
            <v>2318470.8467795262</v>
          </cell>
          <cell r="IH28">
            <v>204066.08689013839</v>
          </cell>
          <cell r="II28">
            <v>22514.519415929175</v>
          </cell>
          <cell r="IJ28">
            <v>22234.455975317527</v>
          </cell>
          <cell r="IK28">
            <v>19309.422501229241</v>
          </cell>
          <cell r="IL28">
            <v>6889.9633901548923</v>
          </cell>
          <cell r="IM28">
            <v>4110.72891856562</v>
          </cell>
          <cell r="IN28">
            <v>75059.090201196464</v>
          </cell>
          <cell r="IO28">
            <v>679.44471300275723</v>
          </cell>
        </row>
        <row r="29">
          <cell r="B29">
            <v>200321</v>
          </cell>
          <cell r="C29">
            <v>69.087324137035822</v>
          </cell>
          <cell r="D29">
            <v>20.629392097101864</v>
          </cell>
          <cell r="E29">
            <v>6.4175918504842802</v>
          </cell>
          <cell r="F29">
            <v>3.7378264487667101</v>
          </cell>
          <cell r="G29">
            <v>0.12786546661132192</v>
          </cell>
          <cell r="H29">
            <v>6830457</v>
          </cell>
          <cell r="I29">
            <v>1915826</v>
          </cell>
          <cell r="J29">
            <v>642190</v>
          </cell>
          <cell r="K29">
            <v>369171</v>
          </cell>
          <cell r="L29">
            <v>11688</v>
          </cell>
          <cell r="M29">
            <v>9769332</v>
          </cell>
          <cell r="N29">
            <v>3871.880587608051</v>
          </cell>
          <cell r="O29">
            <v>3978.1263575056396</v>
          </cell>
          <cell r="P29">
            <v>4311.8376347251897</v>
          </cell>
          <cell r="Q29">
            <v>1059.7985519981789</v>
          </cell>
          <cell r="R29">
            <v>614.35686816294071</v>
          </cell>
          <cell r="S29">
            <v>13836</v>
          </cell>
          <cell r="T29">
            <v>2762</v>
          </cell>
          <cell r="U29">
            <v>4644.8015317373829</v>
          </cell>
          <cell r="V29">
            <v>4772.2565251430042</v>
          </cell>
          <cell r="W29">
            <v>5172.5846387083475</v>
          </cell>
          <cell r="X29">
            <v>1271.3599570732708</v>
          </cell>
          <cell r="Y29">
            <v>736.99734733799437</v>
          </cell>
          <cell r="Z29">
            <v>16598</v>
          </cell>
          <cell r="AA29">
            <v>1470.5594961008107</v>
          </cell>
          <cell r="AB29">
            <v>401.45075812800968</v>
          </cell>
          <cell r="AC29">
            <v>124.15263255322238</v>
          </cell>
          <cell r="AD29">
            <v>290.37488395485462</v>
          </cell>
          <cell r="AE29">
            <v>15.85894446189881</v>
          </cell>
          <cell r="AF29">
            <v>588.58488974575255</v>
          </cell>
          <cell r="AG29">
            <v>6749370.064863164</v>
          </cell>
          <cell r="AH29">
            <v>2015353.8035476434</v>
          </cell>
          <cell r="AI29">
            <v>626955.85427875293</v>
          </cell>
          <cell r="AJ29">
            <v>365160.67536382983</v>
          </cell>
          <cell r="AK29">
            <v>12491.601946609188</v>
          </cell>
          <cell r="AL29">
            <v>4589.6613382587529</v>
          </cell>
          <cell r="AM29">
            <v>5020.1768529355031</v>
          </cell>
          <cell r="AN29">
            <v>5049.8796633247894</v>
          </cell>
          <cell r="AO29">
            <v>1257.5491047655566</v>
          </cell>
          <cell r="AP29">
            <v>787.66919050762306</v>
          </cell>
          <cell r="AQ29">
            <v>16704.936149792225</v>
          </cell>
          <cell r="AR29">
            <v>584.81708115487231</v>
          </cell>
          <cell r="AS29">
            <v>67.339806145089881</v>
          </cell>
          <cell r="AT29">
            <v>20.752158837974559</v>
          </cell>
          <cell r="AU29">
            <v>5.4877216924344978</v>
          </cell>
          <cell r="AV29">
            <v>6.0305733859197357</v>
          </cell>
          <cell r="AW29">
            <v>0.38973993858131811</v>
          </cell>
          <cell r="AX29">
            <v>10876927</v>
          </cell>
          <cell r="AY29">
            <v>3157558</v>
          </cell>
          <cell r="AZ29">
            <v>774181</v>
          </cell>
          <cell r="BA29">
            <v>703190</v>
          </cell>
          <cell r="BB29">
            <v>63477</v>
          </cell>
          <cell r="BC29">
            <v>15575333</v>
          </cell>
          <cell r="BD29">
            <v>5193.1321790957672</v>
          </cell>
          <cell r="BE29">
            <v>5588.650794484729</v>
          </cell>
          <cell r="BF29">
            <v>3735.3492407824579</v>
          </cell>
          <cell r="BG29">
            <v>1727.217926179625</v>
          </cell>
          <cell r="BH29">
            <v>1546.6498594574148</v>
          </cell>
          <cell r="BI29">
            <v>17790.999999999993</v>
          </cell>
          <cell r="BJ29">
            <v>3446</v>
          </cell>
          <cell r="BK29">
            <v>6199.0078178549165</v>
          </cell>
          <cell r="BL29">
            <v>6671.1357946417966</v>
          </cell>
          <cell r="BM29">
            <v>4458.8618867122177</v>
          </cell>
          <cell r="BN29">
            <v>2061.7687088008938</v>
          </cell>
          <cell r="BO29">
            <v>1846.2257919901704</v>
          </cell>
          <cell r="BP29">
            <v>21236.999999999996</v>
          </cell>
          <cell r="BQ29">
            <v>1754.6238558808295</v>
          </cell>
          <cell r="BR29">
            <v>473.31640326316329</v>
          </cell>
          <cell r="BS29">
            <v>173.62749052782377</v>
          </cell>
          <cell r="BT29">
            <v>341.06153469026555</v>
          </cell>
          <cell r="BU29">
            <v>34.382035109353495</v>
          </cell>
          <cell r="BV29">
            <v>733.40551867024556</v>
          </cell>
          <cell r="BW29">
            <v>10488399.048652213</v>
          </cell>
          <cell r="BX29">
            <v>3232217.8437034679</v>
          </cell>
          <cell r="BY29">
            <v>854730.92770990881</v>
          </cell>
          <cell r="BZ29">
            <v>939281.88666637393</v>
          </cell>
          <cell r="CA29">
            <v>60703.29326803577</v>
          </cell>
          <cell r="CB29">
            <v>5977.5769111420104</v>
          </cell>
          <cell r="CC29">
            <v>6828.8735007275018</v>
          </cell>
          <cell r="CD29">
            <v>4922.7857012247632</v>
          </cell>
          <cell r="CE29">
            <v>2753.9953677842364</v>
          </cell>
          <cell r="CF29">
            <v>1765.552651987191</v>
          </cell>
          <cell r="CG29">
            <v>22248.784132865701</v>
          </cell>
          <cell r="CH29">
            <v>700.05322120017604</v>
          </cell>
          <cell r="CI29">
            <v>68.571200753097358</v>
          </cell>
          <cell r="CJ29">
            <v>21.238508785434039</v>
          </cell>
          <cell r="CK29">
            <v>5.4799377289006879</v>
          </cell>
          <cell r="CL29">
            <v>4.4051570787563152</v>
          </cell>
          <cell r="CM29">
            <v>0.30519565381159303</v>
          </cell>
          <cell r="CN29">
            <v>5550267</v>
          </cell>
          <cell r="CO29">
            <v>1587710</v>
          </cell>
          <cell r="CP29">
            <v>433711</v>
          </cell>
          <cell r="CQ29">
            <v>369200</v>
          </cell>
          <cell r="CR29">
            <v>33651</v>
          </cell>
          <cell r="CS29">
            <v>7974539</v>
          </cell>
          <cell r="CT29">
            <v>2754.6220299645925</v>
          </cell>
          <cell r="CU29">
            <v>2486.0123276217673</v>
          </cell>
          <cell r="CV29">
            <v>1841.7023213000718</v>
          </cell>
          <cell r="CW29">
            <v>882.4707959878134</v>
          </cell>
          <cell r="CX29">
            <v>315.91959029863415</v>
          </cell>
          <cell r="CY29">
            <v>8280.7270651728795</v>
          </cell>
          <cell r="CZ29">
            <v>1033</v>
          </cell>
          <cell r="DA29">
            <v>3098.2542417930858</v>
          </cell>
          <cell r="DB29">
            <v>2796.1361505930622</v>
          </cell>
          <cell r="DC29">
            <v>2071.4500817237222</v>
          </cell>
          <cell r="DD29">
            <v>992.55682165691076</v>
          </cell>
          <cell r="DE29">
            <v>355.32976940609831</v>
          </cell>
          <cell r="DF29">
            <v>9313.7270651728795</v>
          </cell>
          <cell r="DG29">
            <v>1791.4175425409358</v>
          </cell>
          <cell r="DH29">
            <v>567.82285070891339</v>
          </cell>
          <cell r="DI29">
            <v>209.37554992350803</v>
          </cell>
          <cell r="DJ29">
            <v>371.96862884250919</v>
          </cell>
          <cell r="DK29">
            <v>94.703576500906792</v>
          </cell>
          <cell r="DL29">
            <v>856.21351626455225</v>
          </cell>
          <cell r="DM29">
            <v>5468237.1468240432</v>
          </cell>
          <cell r="DN29">
            <v>1693673.1661128637</v>
          </cell>
          <cell r="DO29">
            <v>436999.7713668996</v>
          </cell>
          <cell r="DP29">
            <v>351290.96925668308</v>
          </cell>
          <cell r="DQ29">
            <v>24337.946439510473</v>
          </cell>
          <cell r="DR29">
            <v>3052.4637707119518</v>
          </cell>
          <cell r="DS29">
            <v>2982.749221871492</v>
          </cell>
          <cell r="DT29">
            <v>2087.1576052053374</v>
          </cell>
          <cell r="DU29">
            <v>944.41020563973154</v>
          </cell>
          <cell r="DV29">
            <v>256.99078470682082</v>
          </cell>
          <cell r="DW29">
            <v>9323.7715881353324</v>
          </cell>
          <cell r="DX29">
            <v>855.29111525509109</v>
          </cell>
          <cell r="DY29">
            <v>73.272791691766557</v>
          </cell>
          <cell r="DZ29">
            <v>19.574099069543898</v>
          </cell>
          <cell r="EA29">
            <v>3.7190950190033636</v>
          </cell>
          <cell r="EB29">
            <v>2.532960367088795</v>
          </cell>
          <cell r="EC29">
            <v>0.90105385259738391</v>
          </cell>
          <cell r="ED29">
            <v>5904791</v>
          </cell>
          <cell r="EE29">
            <v>1446143</v>
          </cell>
          <cell r="EF29">
            <v>279181</v>
          </cell>
          <cell r="EG29">
            <v>189570</v>
          </cell>
          <cell r="EH29">
            <v>73892</v>
          </cell>
          <cell r="EI29">
            <v>7893577</v>
          </cell>
          <cell r="EJ29">
            <v>3993.9227912416263</v>
          </cell>
          <cell r="EK29">
            <v>3027.0000077150071</v>
          </cell>
          <cell r="EL29">
            <v>3478.5975827699381</v>
          </cell>
          <cell r="EM29">
            <v>827.00215536246321</v>
          </cell>
          <cell r="EN29">
            <v>703.47746291096416</v>
          </cell>
          <cell r="EO29">
            <v>12029.999999999998</v>
          </cell>
          <cell r="EP29">
            <v>1238</v>
          </cell>
          <cell r="EQ29">
            <v>4404.9349621108813</v>
          </cell>
          <cell r="ER29">
            <v>3338.5067416760362</v>
          </cell>
          <cell r="ES29">
            <v>3836.577949143104</v>
          </cell>
          <cell r="ET29">
            <v>912.10844533243244</v>
          </cell>
          <cell r="EU29">
            <v>775.8719017375455</v>
          </cell>
          <cell r="EV29">
            <v>13268</v>
          </cell>
          <cell r="EW29">
            <v>1340.4944796665909</v>
          </cell>
          <cell r="EX29">
            <v>433.17060946655164</v>
          </cell>
          <cell r="EY29">
            <v>72.76823348848022</v>
          </cell>
          <cell r="EZ29">
            <v>207.83712832623559</v>
          </cell>
          <cell r="FA29">
            <v>95.237370801186046</v>
          </cell>
          <cell r="FB29">
            <v>594.93344889960815</v>
          </cell>
          <cell r="FC29">
            <v>5783844.2322391961</v>
          </cell>
          <cell r="FD29">
            <v>1545096.5821107309</v>
          </cell>
          <cell r="FE29">
            <v>293569.62902819517</v>
          </cell>
          <cell r="FF29">
            <v>199941.17695563671</v>
          </cell>
          <cell r="FG29">
            <v>71125.379666241002</v>
          </cell>
          <cell r="FH29">
            <v>4314.7094747288775</v>
          </cell>
          <cell r="FI29">
            <v>3566.9469450236084</v>
          </cell>
          <cell r="FJ29">
            <v>4034.3102333887155</v>
          </cell>
          <cell r="FK29">
            <v>962.00894693750365</v>
          </cell>
          <cell r="FL29">
            <v>746.82216726372747</v>
          </cell>
          <cell r="FM29">
            <v>13624.797767342432</v>
          </cell>
          <cell r="FN29">
            <v>579.35370012759256</v>
          </cell>
          <cell r="FO29">
            <v>70.57606669005321</v>
          </cell>
          <cell r="FP29">
            <v>17.199764496935536</v>
          </cell>
          <cell r="FQ29">
            <v>7.2317890002063994</v>
          </cell>
          <cell r="FR29">
            <v>4.7053814589982688</v>
          </cell>
          <cell r="FS29">
            <v>0.28699835380658612</v>
          </cell>
          <cell r="FT29">
            <v>3059863</v>
          </cell>
          <cell r="FU29">
            <v>687659</v>
          </cell>
          <cell r="FV29">
            <v>319064</v>
          </cell>
          <cell r="FW29">
            <v>206502</v>
          </cell>
          <cell r="FX29">
            <v>10041</v>
          </cell>
          <cell r="FY29">
            <v>4283129</v>
          </cell>
          <cell r="FZ29">
            <v>2903.4303228643216</v>
          </cell>
          <cell r="GA29">
            <v>1976.568683349589</v>
          </cell>
          <cell r="GB29">
            <v>2089.3521026745702</v>
          </cell>
          <cell r="GC29">
            <v>625.62499647016216</v>
          </cell>
          <cell r="GD29">
            <v>429.02389464135604</v>
          </cell>
          <cell r="GE29">
            <v>8023.9999999999982</v>
          </cell>
          <cell r="GF29">
            <v>1829</v>
          </cell>
          <cell r="GG29">
            <v>3565.2416464583948</v>
          </cell>
          <cell r="GH29">
            <v>2427.110074407216</v>
          </cell>
          <cell r="GI29">
            <v>2565.601479019509</v>
          </cell>
          <cell r="GJ29">
            <v>768.23069419497858</v>
          </cell>
          <cell r="GK29">
            <v>526.81610591990045</v>
          </cell>
          <cell r="GL29">
            <v>9853</v>
          </cell>
          <cell r="GM29">
            <v>858.24841719763288</v>
          </cell>
          <cell r="GN29">
            <v>283.32419170067925</v>
          </cell>
          <cell r="GO29">
            <v>124.36226070540623</v>
          </cell>
          <cell r="GP29">
            <v>268.80206891029189</v>
          </cell>
          <cell r="GQ29">
            <v>19.059781747687644</v>
          </cell>
          <cell r="GR29">
            <v>434.70303460874868</v>
          </cell>
          <cell r="GS29">
            <v>3022863.9794610087</v>
          </cell>
          <cell r="GT29">
            <v>736688.10109995003</v>
          </cell>
          <cell r="GU29">
            <v>309746.85188665037</v>
          </cell>
          <cell r="GV29">
            <v>201537.55783097795</v>
          </cell>
          <cell r="GW29">
            <v>12292.509721412493</v>
          </cell>
          <cell r="GX29">
            <v>3522.1317265359075</v>
          </cell>
          <cell r="GY29">
            <v>2600.1595440118003</v>
          </cell>
          <cell r="GZ29">
            <v>2490.6820616616951</v>
          </cell>
          <cell r="HA29">
            <v>749.76192946728281</v>
          </cell>
          <cell r="HB29">
            <v>644.94493610367988</v>
          </cell>
          <cell r="HC29">
            <v>10007.680197780366</v>
          </cell>
          <cell r="HD29">
            <v>427.9841996699663</v>
          </cell>
          <cell r="HE29">
            <v>32222305</v>
          </cell>
          <cell r="HF29">
            <v>8794896</v>
          </cell>
          <cell r="HG29">
            <v>2448327</v>
          </cell>
          <cell r="HH29">
            <v>1837633</v>
          </cell>
          <cell r="HI29">
            <v>192749</v>
          </cell>
          <cell r="HJ29">
            <v>45495910</v>
          </cell>
          <cell r="HK29">
            <v>18716.987910774358</v>
          </cell>
          <cell r="HL29">
            <v>17056.358170676733</v>
          </cell>
          <cell r="HM29">
            <v>15456.838882252228</v>
          </cell>
          <cell r="HN29">
            <v>5122.114425998242</v>
          </cell>
          <cell r="HO29">
            <v>3609.4276754713096</v>
          </cell>
          <cell r="HP29">
            <v>59961.727065172876</v>
          </cell>
          <cell r="HQ29">
            <v>10308</v>
          </cell>
          <cell r="HR29">
            <v>21912.24019995466</v>
          </cell>
          <cell r="HS29">
            <v>20005.145286461116</v>
          </cell>
          <cell r="HT29">
            <v>18105.076035306898</v>
          </cell>
          <cell r="HU29">
            <v>6006.0246270584857</v>
          </cell>
          <cell r="HV29">
            <v>4241.2409163917091</v>
          </cell>
          <cell r="HW29">
            <v>70269.727065172876</v>
          </cell>
          <cell r="HX29">
            <v>1470.5162368595554</v>
          </cell>
          <cell r="HY29">
            <v>439.6316984487047</v>
          </cell>
          <cell r="HZ29">
            <v>135.22876099639083</v>
          </cell>
          <cell r="IA29">
            <v>305.9649458846792</v>
          </cell>
          <cell r="IB29">
            <v>45.446369069735304</v>
          </cell>
          <cell r="IC29">
            <v>647.44680106419128</v>
          </cell>
          <cell r="ID29">
            <v>31512714.472039625</v>
          </cell>
          <cell r="IE29">
            <v>9223029.4965746552</v>
          </cell>
          <cell r="IF29">
            <v>2522003.0342704072</v>
          </cell>
          <cell r="IG29">
            <v>2057212.2660735014</v>
          </cell>
          <cell r="IH29">
            <v>180950.73104180893</v>
          </cell>
          <cell r="II29">
            <v>21429.695016043072</v>
          </cell>
          <cell r="IJ29">
            <v>20978.991117153895</v>
          </cell>
          <cell r="IK29">
            <v>18649.901216929124</v>
          </cell>
          <cell r="IL29">
            <v>6723.6861403360972</v>
          </cell>
          <cell r="IM29">
            <v>3981.6323007928004</v>
          </cell>
          <cell r="IN29">
            <v>71763.905791254991</v>
          </cell>
          <cell r="IO29">
            <v>633.96646961130205</v>
          </cell>
        </row>
        <row r="30">
          <cell r="B30">
            <v>200322</v>
          </cell>
          <cell r="C30">
            <v>69.087324137035822</v>
          </cell>
          <cell r="D30">
            <v>20.629392097101864</v>
          </cell>
          <cell r="E30">
            <v>6.4175918504842802</v>
          </cell>
          <cell r="F30">
            <v>3.7378264487667101</v>
          </cell>
          <cell r="G30">
            <v>0.12786546661132192</v>
          </cell>
          <cell r="H30">
            <v>4858914</v>
          </cell>
          <cell r="I30">
            <v>1547387</v>
          </cell>
          <cell r="J30">
            <v>475798</v>
          </cell>
          <cell r="K30">
            <v>245798</v>
          </cell>
          <cell r="L30">
            <v>8347</v>
          </cell>
          <cell r="M30">
            <v>7136244</v>
          </cell>
          <cell r="N30">
            <v>3231.5625524873722</v>
          </cell>
          <cell r="O30">
            <v>3051.589807073583</v>
          </cell>
          <cell r="P30">
            <v>2816.9849298891113</v>
          </cell>
          <cell r="Q30">
            <v>794.05116278339915</v>
          </cell>
          <cell r="R30">
            <v>568.81154776653375</v>
          </cell>
          <cell r="S30">
            <v>10463</v>
          </cell>
          <cell r="T30">
            <v>1947.4</v>
          </cell>
          <cell r="U30">
            <v>3833.029140914583</v>
          </cell>
          <cell r="V30">
            <v>3619.5594133332688</v>
          </cell>
          <cell r="W30">
            <v>3341.2892835607213</v>
          </cell>
          <cell r="X30">
            <v>941.8419717678579</v>
          </cell>
          <cell r="Y30">
            <v>674.68019042356786</v>
          </cell>
          <cell r="Z30">
            <v>12410.399999999998</v>
          </cell>
          <cell r="AA30">
            <v>1267.6433758707701</v>
          </cell>
          <cell r="AB30">
            <v>427.50700383586303</v>
          </cell>
          <cell r="AC30">
            <v>142.39952294491394</v>
          </cell>
          <cell r="AD30">
            <v>260.97584028733803</v>
          </cell>
          <cell r="AE30">
            <v>12.371787579474814</v>
          </cell>
          <cell r="AF30">
            <v>575.02127248114482</v>
          </cell>
          <cell r="AG30">
            <v>4930240.0234897705</v>
          </cell>
          <cell r="AH30">
            <v>1472163.7557659061</v>
          </cell>
          <cell r="AI30">
            <v>457975.01337467344</v>
          </cell>
          <cell r="AJ30">
            <v>266740.41568052745</v>
          </cell>
          <cell r="AK30">
            <v>9124.7916891224631</v>
          </cell>
          <cell r="AL30">
            <v>3889.2957730348157</v>
          </cell>
          <cell r="AM30">
            <v>3443.6014908685061</v>
          </cell>
          <cell r="AN30">
            <v>3216.127441324626</v>
          </cell>
          <cell r="AO30">
            <v>1022.0885404060489</v>
          </cell>
          <cell r="AP30">
            <v>737.54836401012744</v>
          </cell>
          <cell r="AQ30">
            <v>12308.661609644125</v>
          </cell>
          <cell r="AR30">
            <v>579.77416443137781</v>
          </cell>
          <cell r="AS30">
            <v>67.339806145089881</v>
          </cell>
          <cell r="AT30">
            <v>20.752158837974559</v>
          </cell>
          <cell r="AU30">
            <v>5.4877216924344978</v>
          </cell>
          <cell r="AV30">
            <v>6.0305733859197357</v>
          </cell>
          <cell r="AW30">
            <v>0.38973993858131811</v>
          </cell>
          <cell r="AX30">
            <v>7938929</v>
          </cell>
          <cell r="AY30">
            <v>2609965</v>
          </cell>
          <cell r="AZ30">
            <v>608421</v>
          </cell>
          <cell r="BA30">
            <v>810666</v>
          </cell>
          <cell r="BB30">
            <v>48546</v>
          </cell>
          <cell r="BC30">
            <v>12016527</v>
          </cell>
          <cell r="BD30">
            <v>4017.493912299331</v>
          </cell>
          <cell r="BE30">
            <v>4648.682833485519</v>
          </cell>
          <cell r="BF30">
            <v>3030.6620598843451</v>
          </cell>
          <cell r="BG30">
            <v>1435.965965494906</v>
          </cell>
          <cell r="BH30">
            <v>1158.1952288359007</v>
          </cell>
          <cell r="BI30">
            <v>14291.000000000004</v>
          </cell>
          <cell r="BJ30">
            <v>2681</v>
          </cell>
          <cell r="BK30">
            <v>4771.1781316593833</v>
          </cell>
          <cell r="BL30">
            <v>5520.7784654619154</v>
          </cell>
          <cell r="BM30">
            <v>3599.2160436888325</v>
          </cell>
          <cell r="BN30">
            <v>1705.3540246574448</v>
          </cell>
          <cell r="BO30">
            <v>1375.4733345324264</v>
          </cell>
          <cell r="BP30">
            <v>16972.000000000004</v>
          </cell>
          <cell r="BQ30">
            <v>1663.9347307787259</v>
          </cell>
          <cell r="BR30">
            <v>472.7530757352402</v>
          </cell>
          <cell r="BS30">
            <v>169.04264501344855</v>
          </cell>
          <cell r="BT30">
            <v>475.36522521347956</v>
          </cell>
          <cell r="BU30">
            <v>35.294032084237067</v>
          </cell>
          <cell r="BV30">
            <v>708.02068112184759</v>
          </cell>
          <cell r="BW30">
            <v>8091905.9871723838</v>
          </cell>
          <cell r="BX30">
            <v>2493688.769848099</v>
          </cell>
          <cell r="BY30">
            <v>659433.55885624839</v>
          </cell>
          <cell r="BZ30">
            <v>724665.47917385923</v>
          </cell>
          <cell r="CA30">
            <v>46833.204949407511</v>
          </cell>
          <cell r="CB30">
            <v>4863.1150233791623</v>
          </cell>
          <cell r="CC30">
            <v>5274.8229421243577</v>
          </cell>
          <cell r="CD30">
            <v>3900.9893556965212</v>
          </cell>
          <cell r="CE30">
            <v>1524.4394009856792</v>
          </cell>
          <cell r="CF30">
            <v>1326.9440237836709</v>
          </cell>
          <cell r="CG30">
            <v>16890.310745969389</v>
          </cell>
          <cell r="CH30">
            <v>711.44499238224842</v>
          </cell>
          <cell r="CI30">
            <v>68.571200753097358</v>
          </cell>
          <cell r="CJ30">
            <v>21.238508785434039</v>
          </cell>
          <cell r="CK30">
            <v>5.4799377289006879</v>
          </cell>
          <cell r="CL30">
            <v>4.4051570787563152</v>
          </cell>
          <cell r="CM30">
            <v>0.30519565381159303</v>
          </cell>
          <cell r="CN30">
            <v>4345718</v>
          </cell>
          <cell r="CO30">
            <v>1369793</v>
          </cell>
          <cell r="CP30">
            <v>348267</v>
          </cell>
          <cell r="CQ30">
            <v>216028</v>
          </cell>
          <cell r="CR30">
            <v>14373</v>
          </cell>
          <cell r="CS30">
            <v>6294179</v>
          </cell>
          <cell r="CT30">
            <v>2297.2713939061805</v>
          </cell>
          <cell r="CU30">
            <v>2141.1357426052773</v>
          </cell>
          <cell r="CV30">
            <v>1482.7118028103</v>
          </cell>
          <cell r="CW30">
            <v>1020.0769733659852</v>
          </cell>
          <cell r="CX30">
            <v>297.71637140149176</v>
          </cell>
          <cell r="CY30">
            <v>7238.9122840892342</v>
          </cell>
          <cell r="CZ30">
            <v>991</v>
          </cell>
          <cell r="DA30">
            <v>2611.7655971810109</v>
          </cell>
          <cell r="DB30">
            <v>2434.2551281772758</v>
          </cell>
          <cell r="DC30">
            <v>1685.693596057692</v>
          </cell>
          <cell r="DD30">
            <v>1159.7245116885024</v>
          </cell>
          <cell r="DE30">
            <v>338.47345098475381</v>
          </cell>
          <cell r="DF30">
            <v>8229.9122840892342</v>
          </cell>
          <cell r="DG30">
            <v>1663.9004682083712</v>
          </cell>
          <cell r="DH30">
            <v>562.71546237870109</v>
          </cell>
          <cell r="DI30">
            <v>206.60160352657633</v>
          </cell>
          <cell r="DJ30">
            <v>186.27527298312748</v>
          </cell>
          <cell r="DK30">
            <v>42.464187244769803</v>
          </cell>
          <cell r="DL30">
            <v>764.7929628810798</v>
          </cell>
          <cell r="DM30">
            <v>4315994.117849296</v>
          </cell>
          <cell r="DN30">
            <v>1336789.7598859442</v>
          </cell>
          <cell r="DO30">
            <v>344917.08974554407</v>
          </cell>
          <cell r="DP30">
            <v>277268.47176809347</v>
          </cell>
          <cell r="DQ30">
            <v>19209.560751121986</v>
          </cell>
          <cell r="DR30">
            <v>2593.9016187047564</v>
          </cell>
          <cell r="DS30">
            <v>2375.6051668370542</v>
          </cell>
          <cell r="DT30">
            <v>1669.479248263315</v>
          </cell>
          <cell r="DU30">
            <v>1488.4878026360911</v>
          </cell>
          <cell r="DV30">
            <v>452.37085642061771</v>
          </cell>
          <cell r="DW30">
            <v>8579.8446928618341</v>
          </cell>
          <cell r="DX30">
            <v>733.60057498902779</v>
          </cell>
          <cell r="DY30">
            <v>73.272791691766557</v>
          </cell>
          <cell r="DZ30">
            <v>19.574099069543898</v>
          </cell>
          <cell r="EA30">
            <v>3.7190950190033636</v>
          </cell>
          <cell r="EB30">
            <v>2.532960367088795</v>
          </cell>
          <cell r="EC30">
            <v>0.90105385259738391</v>
          </cell>
          <cell r="ED30">
            <v>4480883</v>
          </cell>
          <cell r="EE30">
            <v>1237317</v>
          </cell>
          <cell r="EF30">
            <v>258137</v>
          </cell>
          <cell r="EG30">
            <v>155882</v>
          </cell>
          <cell r="EH30">
            <v>57535</v>
          </cell>
          <cell r="EI30">
            <v>6189754</v>
          </cell>
          <cell r="EJ30">
            <v>2786.8006012081501</v>
          </cell>
          <cell r="EK30">
            <v>2403.9208409988969</v>
          </cell>
          <cell r="EL30">
            <v>2779.3240176131399</v>
          </cell>
          <cell r="EM30">
            <v>659.15978469490528</v>
          </cell>
          <cell r="EN30">
            <v>612.79475548490848</v>
          </cell>
          <cell r="EO30">
            <v>9242</v>
          </cell>
          <cell r="EP30">
            <v>896</v>
          </cell>
          <cell r="EQ30">
            <v>3056.9773312105849</v>
          </cell>
          <cell r="ER30">
            <v>2636.977871245057</v>
          </cell>
          <cell r="ES30">
            <v>3048.7759024628881</v>
          </cell>
          <cell r="ET30">
            <v>723.06447708688052</v>
          </cell>
          <cell r="EU30">
            <v>672.20441799459013</v>
          </cell>
          <cell r="EV30">
            <v>10138</v>
          </cell>
          <cell r="EW30">
            <v>1465.7887561847042</v>
          </cell>
          <cell r="EX30">
            <v>469.21781691546659</v>
          </cell>
          <cell r="EY30">
            <v>84.669063341608535</v>
          </cell>
          <cell r="EZ30">
            <v>215.58520013045785</v>
          </cell>
          <cell r="FA30">
            <v>85.591523143578982</v>
          </cell>
          <cell r="FB30">
            <v>610.54981258630892</v>
          </cell>
          <cell r="FC30">
            <v>4535405.5546527877</v>
          </cell>
          <cell r="FD30">
            <v>1211588.5801210562</v>
          </cell>
          <cell r="FE30">
            <v>230202.83270256146</v>
          </cell>
          <cell r="FF30">
            <v>156784.01564029336</v>
          </cell>
          <cell r="FG30">
            <v>55773.016883300676</v>
          </cell>
          <cell r="FH30">
            <v>3094.1740653393858</v>
          </cell>
          <cell r="FI30">
            <v>2582.1452989269878</v>
          </cell>
          <cell r="FJ30">
            <v>2718.8541318070056</v>
          </cell>
          <cell r="FK30">
            <v>727.24851031248011</v>
          </cell>
          <cell r="FL30">
            <v>651.61846447973539</v>
          </cell>
          <cell r="FM30">
            <v>9774.0404708655951</v>
          </cell>
          <cell r="FN30">
            <v>633.28507984496116</v>
          </cell>
          <cell r="FO30">
            <v>70.57606669005321</v>
          </cell>
          <cell r="FP30">
            <v>17.199764496935536</v>
          </cell>
          <cell r="FQ30">
            <v>7.2317890002063994</v>
          </cell>
          <cell r="FR30">
            <v>4.7053814589982688</v>
          </cell>
          <cell r="FS30">
            <v>0.28699835380658612</v>
          </cell>
          <cell r="FT30">
            <v>2615675</v>
          </cell>
          <cell r="FU30">
            <v>621335</v>
          </cell>
          <cell r="FV30">
            <v>238370</v>
          </cell>
          <cell r="FW30">
            <v>138943</v>
          </cell>
          <cell r="FX30">
            <v>6989</v>
          </cell>
          <cell r="FY30">
            <v>3621312</v>
          </cell>
          <cell r="FZ30">
            <v>2208.4155201539065</v>
          </cell>
          <cell r="GA30">
            <v>1424.1076885339912</v>
          </cell>
          <cell r="GB30">
            <v>1595.3146779780736</v>
          </cell>
          <cell r="GC30">
            <v>429.50283955427557</v>
          </cell>
          <cell r="GD30">
            <v>295.65927377975385</v>
          </cell>
          <cell r="GE30">
            <v>5953.0000000000009</v>
          </cell>
          <cell r="GF30">
            <v>1482</v>
          </cell>
          <cell r="GG30">
            <v>2758.2008050301183</v>
          </cell>
          <cell r="GH30">
            <v>1778.6394530909163</v>
          </cell>
          <cell r="GI30">
            <v>1992.4684412509621</v>
          </cell>
          <cell r="GJ30">
            <v>536.42761835814531</v>
          </cell>
          <cell r="GK30">
            <v>369.26368226985886</v>
          </cell>
          <cell r="GL30">
            <v>7435.0000000000009</v>
          </cell>
          <cell r="GM30">
            <v>948.32653055201979</v>
          </cell>
          <cell r="GN30">
            <v>349.33161913182869</v>
          </cell>
          <cell r="GO30">
            <v>119.63552097735636</v>
          </cell>
          <cell r="GP30">
            <v>259.01537364027899</v>
          </cell>
          <cell r="GQ30">
            <v>18.926854536678807</v>
          </cell>
          <cell r="GR30">
            <v>487.06281102891722</v>
          </cell>
          <cell r="GS30">
            <v>2555779.5721748997</v>
          </cell>
          <cell r="GT30">
            <v>622857.13569926622</v>
          </cell>
          <cell r="GU30">
            <v>261885.64287915436</v>
          </cell>
          <cell r="GV30">
            <v>170396.54342047937</v>
          </cell>
          <cell r="GW30">
            <v>10393.105826200359</v>
          </cell>
          <cell r="GX30">
            <v>2695.041728598675</v>
          </cell>
          <cell r="GY30">
            <v>1782.9967331534799</v>
          </cell>
          <cell r="GZ30">
            <v>2189.0291507045131</v>
          </cell>
          <cell r="HA30">
            <v>657.86266284381406</v>
          </cell>
          <cell r="HB30">
            <v>549.11954894878647</v>
          </cell>
          <cell r="HC30">
            <v>7874.0498242492686</v>
          </cell>
          <cell r="HD30">
            <v>459.90463368007261</v>
          </cell>
          <cell r="HE30">
            <v>24240119</v>
          </cell>
          <cell r="HF30">
            <v>7385797</v>
          </cell>
          <cell r="HG30">
            <v>1928993</v>
          </cell>
          <cell r="HH30">
            <v>1567317</v>
          </cell>
          <cell r="HI30">
            <v>135790</v>
          </cell>
          <cell r="HJ30">
            <v>35258016</v>
          </cell>
          <cell r="HK30">
            <v>14541.543980054939</v>
          </cell>
          <cell r="HL30">
            <v>13669.436912697269</v>
          </cell>
          <cell r="HM30">
            <v>11704.997488174969</v>
          </cell>
          <cell r="HN30">
            <v>4338.7567258934714</v>
          </cell>
          <cell r="HO30">
            <v>2933.1771772685884</v>
          </cell>
          <cell r="HP30">
            <v>47187.912284089238</v>
          </cell>
          <cell r="HQ30">
            <v>7997.4</v>
          </cell>
          <cell r="HR30">
            <v>17031.151005995682</v>
          </cell>
          <cell r="HS30">
            <v>15990.210331308434</v>
          </cell>
          <cell r="HT30">
            <v>13667.443267021095</v>
          </cell>
          <cell r="HU30">
            <v>5066.4126035588306</v>
          </cell>
          <cell r="HV30">
            <v>3430.0950762051971</v>
          </cell>
          <cell r="HW30">
            <v>55185.312284089232</v>
          </cell>
          <cell r="HX30">
            <v>1423.2813150130874</v>
          </cell>
          <cell r="HY30">
            <v>461.89492489281355</v>
          </cell>
          <cell r="HZ30">
            <v>141.13780919468459</v>
          </cell>
          <cell r="IA30">
            <v>309.35439385632748</v>
          </cell>
          <cell r="IB30">
            <v>39.587823947500603</v>
          </cell>
          <cell r="IC30">
            <v>638.90217415994266</v>
          </cell>
          <cell r="ID30">
            <v>24429325.255339138</v>
          </cell>
          <cell r="IE30">
            <v>7137088.0013202718</v>
          </cell>
          <cell r="IF30">
            <v>1954414.1375581818</v>
          </cell>
          <cell r="IG30">
            <v>1595854.9256832527</v>
          </cell>
          <cell r="IH30">
            <v>141333.68009915299</v>
          </cell>
          <cell r="II30">
            <v>17164.087659729099</v>
          </cell>
          <cell r="IJ30">
            <v>15451.75670197392</v>
          </cell>
          <cell r="IK30">
            <v>13847.558983023999</v>
          </cell>
          <cell r="IL30">
            <v>5158.6625481208157</v>
          </cell>
          <cell r="IM30">
            <v>3570.1300553064666</v>
          </cell>
          <cell r="IN30">
            <v>55192.195948154302</v>
          </cell>
          <cell r="IO30">
            <v>638.82248919974484</v>
          </cell>
        </row>
        <row r="31">
          <cell r="B31">
            <v>200323</v>
          </cell>
          <cell r="C31">
            <v>69.087324137035822</v>
          </cell>
          <cell r="D31">
            <v>20.629392097101864</v>
          </cell>
          <cell r="E31">
            <v>6.4175918504842802</v>
          </cell>
          <cell r="F31">
            <v>3.7378264487667101</v>
          </cell>
          <cell r="G31">
            <v>0.12786546661132192</v>
          </cell>
          <cell r="H31">
            <v>6198386</v>
          </cell>
          <cell r="I31">
            <v>1986530</v>
          </cell>
          <cell r="J31">
            <v>600528</v>
          </cell>
          <cell r="K31">
            <v>354932</v>
          </cell>
          <cell r="L31">
            <v>11151</v>
          </cell>
          <cell r="M31">
            <v>9151527</v>
          </cell>
          <cell r="N31">
            <v>3505.4028810638251</v>
          </cell>
          <cell r="O31">
            <v>4001.9746635924266</v>
          </cell>
          <cell r="P31">
            <v>4453.8053384634732</v>
          </cell>
          <cell r="Q31">
            <v>950.67631348246664</v>
          </cell>
          <cell r="R31">
            <v>622.14080339781185</v>
          </cell>
          <cell r="S31">
            <v>13534.000000000004</v>
          </cell>
          <cell r="T31">
            <v>2799</v>
          </cell>
          <cell r="U31">
            <v>4230.3639172761532</v>
          </cell>
          <cell r="V31">
            <v>4829.6329378199425</v>
          </cell>
          <cell r="W31">
            <v>5374.907831618435</v>
          </cell>
          <cell r="X31">
            <v>1147.2880322232249</v>
          </cell>
          <cell r="Y31">
            <v>750.80728106224774</v>
          </cell>
          <cell r="Z31">
            <v>16333.000000000002</v>
          </cell>
          <cell r="AA31">
            <v>1465.2134240004148</v>
          </cell>
          <cell r="AB31">
            <v>411.32111395958464</v>
          </cell>
          <cell r="AC31">
            <v>111.72805540354268</v>
          </cell>
          <cell r="AD31">
            <v>309.36607898908318</v>
          </cell>
          <cell r="AE31">
            <v>14.852013667506636</v>
          </cell>
          <cell r="AF31">
            <v>560.30900630625104</v>
          </cell>
          <cell r="AG31">
            <v>6322545.12197835</v>
          </cell>
          <cell r="AH31">
            <v>1887904.3877021433</v>
          </cell>
          <cell r="AI31">
            <v>587307.65094686847</v>
          </cell>
          <cell r="AJ31">
            <v>342068.19667202665</v>
          </cell>
          <cell r="AK31">
            <v>11701.642700611112</v>
          </cell>
          <cell r="AL31">
            <v>4315.1018264057075</v>
          </cell>
          <cell r="AM31">
            <v>4589.8552824780199</v>
          </cell>
          <cell r="AN31">
            <v>5256.5816958472369</v>
          </cell>
          <cell r="AO31">
            <v>1105.7068628525931</v>
          </cell>
          <cell r="AP31">
            <v>787.88257017377157</v>
          </cell>
          <cell r="AQ31">
            <v>16055.128237757328</v>
          </cell>
          <cell r="AR31">
            <v>570.0064717314483</v>
          </cell>
          <cell r="AS31">
            <v>67.339806145089881</v>
          </cell>
          <cell r="AT31">
            <v>20.752158837974559</v>
          </cell>
          <cell r="AU31">
            <v>5.4877216924344978</v>
          </cell>
          <cell r="AV31">
            <v>6.0305733859197357</v>
          </cell>
          <cell r="AW31">
            <v>0.38973993858131811</v>
          </cell>
          <cell r="AX31">
            <v>10314930</v>
          </cell>
          <cell r="AY31">
            <v>3044931</v>
          </cell>
          <cell r="AZ31">
            <v>754148</v>
          </cell>
          <cell r="BA31">
            <v>942781</v>
          </cell>
          <cell r="BB31">
            <v>58073</v>
          </cell>
          <cell r="BC31">
            <v>15114863</v>
          </cell>
          <cell r="BD31">
            <v>4795.1609993913544</v>
          </cell>
          <cell r="BE31">
            <v>5067.7931306201472</v>
          </cell>
          <cell r="BF31">
            <v>3368.1612906860219</v>
          </cell>
          <cell r="BG31">
            <v>1641.1073280904106</v>
          </cell>
          <cell r="BH31">
            <v>1551.7772512120619</v>
          </cell>
          <cell r="BI31">
            <v>16423.999999999996</v>
          </cell>
          <cell r="BJ31">
            <v>3352</v>
          </cell>
          <cell r="BK31">
            <v>5773.8129520192051</v>
          </cell>
          <cell r="BL31">
            <v>6102.0870038446201</v>
          </cell>
          <cell r="BM31">
            <v>4055.574627655064</v>
          </cell>
          <cell r="BN31">
            <v>1976.0435046466123</v>
          </cell>
          <cell r="BO31">
            <v>1868.4819118344944</v>
          </cell>
          <cell r="BP31">
            <v>19775.999999999993</v>
          </cell>
          <cell r="BQ31">
            <v>1786.5022794672775</v>
          </cell>
          <cell r="BR31">
            <v>498.99829322026073</v>
          </cell>
          <cell r="BS31">
            <v>185.95342688492184</v>
          </cell>
          <cell r="BT31">
            <v>477.10538648722877</v>
          </cell>
          <cell r="BU31">
            <v>31.080311579245283</v>
          </cell>
          <cell r="BV31">
            <v>764.30334749190956</v>
          </cell>
          <cell r="BW31">
            <v>10178319.443295917</v>
          </cell>
          <cell r="BX31">
            <v>3136660.3779022465</v>
          </cell>
          <cell r="BY31">
            <v>829461.6156327558</v>
          </cell>
          <cell r="BZ31">
            <v>911512.90539622935</v>
          </cell>
          <cell r="CA31">
            <v>58908.657772850376</v>
          </cell>
          <cell r="CB31">
            <v>5697.3447838706479</v>
          </cell>
          <cell r="CC31">
            <v>6285.9140412284069</v>
          </cell>
          <cell r="CD31">
            <v>4460.5879521976867</v>
          </cell>
          <cell r="CE31">
            <v>1910.5064231351512</v>
          </cell>
          <cell r="CF31">
            <v>1895.3689580186906</v>
          </cell>
          <cell r="CG31">
            <v>20249.722158450582</v>
          </cell>
          <cell r="CH31">
            <v>746.42322900673923</v>
          </cell>
          <cell r="CI31">
            <v>68.571200753097358</v>
          </cell>
          <cell r="CJ31">
            <v>21.238508785434039</v>
          </cell>
          <cell r="CK31">
            <v>5.4799377289006879</v>
          </cell>
          <cell r="CL31">
            <v>4.4051570787563152</v>
          </cell>
          <cell r="CM31">
            <v>0.30519565381159303</v>
          </cell>
          <cell r="CN31">
            <v>5065095</v>
          </cell>
          <cell r="CO31">
            <v>1576360</v>
          </cell>
          <cell r="CP31">
            <v>383003</v>
          </cell>
          <cell r="CQ31">
            <v>315698</v>
          </cell>
          <cell r="CR31">
            <v>45809</v>
          </cell>
          <cell r="CS31">
            <v>7385965</v>
          </cell>
          <cell r="CT31">
            <v>2702.7952128090828</v>
          </cell>
          <cell r="CU31">
            <v>2549.5288023511307</v>
          </cell>
          <cell r="CV31">
            <v>1527.0383041431965</v>
          </cell>
          <cell r="CW31">
            <v>827.74915884055599</v>
          </cell>
          <cell r="CX31">
            <v>313.49036809571533</v>
          </cell>
          <cell r="CY31">
            <v>7920.6018462396796</v>
          </cell>
          <cell r="CZ31">
            <v>1438</v>
          </cell>
          <cell r="DA31">
            <v>3193.4927117453085</v>
          </cell>
          <cell r="DB31">
            <v>3012.400499344898</v>
          </cell>
          <cell r="DC31">
            <v>1804.2749490328035</v>
          </cell>
          <cell r="DD31">
            <v>978.02855850231504</v>
          </cell>
          <cell r="DE31">
            <v>370.40512761435673</v>
          </cell>
          <cell r="DF31">
            <v>9358.6018462396805</v>
          </cell>
          <cell r="DG31">
            <v>1586.067499503333</v>
          </cell>
          <cell r="DH31">
            <v>523.29031293906917</v>
          </cell>
          <cell r="DI31">
            <v>212.27529662555693</v>
          </cell>
          <cell r="DJ31">
            <v>322.79016523141001</v>
          </cell>
          <cell r="DK31">
            <v>123.6726939906014</v>
          </cell>
          <cell r="DL31">
            <v>789.21671435009375</v>
          </cell>
          <cell r="DM31">
            <v>5064644.8877035072</v>
          </cell>
          <cell r="DN31">
            <v>1568668.8254140832</v>
          </cell>
          <cell r="DO31">
            <v>404746.2826783997</v>
          </cell>
          <cell r="DP31">
            <v>325363.36003196391</v>
          </cell>
          <cell r="DQ31">
            <v>22541.644172045424</v>
          </cell>
          <cell r="DR31">
            <v>3193.2089203577202</v>
          </cell>
          <cell r="DS31">
            <v>2997.7027791774462</v>
          </cell>
          <cell r="DT31">
            <v>1906.7045912193541</v>
          </cell>
          <cell r="DU31">
            <v>1007.9717261481903</v>
          </cell>
          <cell r="DV31">
            <v>182.26856264454378</v>
          </cell>
          <cell r="DW31">
            <v>9287.856579547255</v>
          </cell>
          <cell r="DX31">
            <v>795.2281494381167</v>
          </cell>
          <cell r="DY31">
            <v>73.272791691766557</v>
          </cell>
          <cell r="DZ31">
            <v>19.574099069543898</v>
          </cell>
          <cell r="EA31">
            <v>3.7190950190033636</v>
          </cell>
          <cell r="EB31">
            <v>2.532960367088795</v>
          </cell>
          <cell r="EC31">
            <v>0.90105385259738391</v>
          </cell>
          <cell r="ED31">
            <v>5702764</v>
          </cell>
          <cell r="EE31">
            <v>1479289</v>
          </cell>
          <cell r="EF31">
            <v>280669</v>
          </cell>
          <cell r="EG31">
            <v>199130</v>
          </cell>
          <cell r="EH31">
            <v>67741</v>
          </cell>
          <cell r="EI31">
            <v>7729593</v>
          </cell>
          <cell r="EJ31">
            <v>3821.5284024148514</v>
          </cell>
          <cell r="EK31">
            <v>3016.7311098010996</v>
          </cell>
          <cell r="EL31">
            <v>3438.8184101551992</v>
          </cell>
          <cell r="EM31">
            <v>744.6328163044758</v>
          </cell>
          <cell r="EN31">
            <v>738.28926132437368</v>
          </cell>
          <cell r="EO31">
            <v>11760</v>
          </cell>
          <cell r="EP31">
            <v>1267</v>
          </cell>
          <cell r="EQ31">
            <v>4233.2525933893085</v>
          </cell>
          <cell r="ER31">
            <v>3341.7479734165754</v>
          </cell>
          <cell r="ES31">
            <v>3809.3101555350154</v>
          </cell>
          <cell r="ET31">
            <v>824.85813758489849</v>
          </cell>
          <cell r="EU31">
            <v>817.83114007420204</v>
          </cell>
          <cell r="EV31">
            <v>13027</v>
          </cell>
          <cell r="EW31">
            <v>1347.1352994398435</v>
          </cell>
          <cell r="EX31">
            <v>442.66922932778414</v>
          </cell>
          <cell r="EY31">
            <v>73.679744767482759</v>
          </cell>
          <cell r="EZ31">
            <v>241.41120869951357</v>
          </cell>
          <cell r="FA31">
            <v>82.830057062701044</v>
          </cell>
          <cell r="FB31">
            <v>593.35173102018882</v>
          </cell>
          <cell r="FC31">
            <v>5663688.5775113693</v>
          </cell>
          <cell r="FD31">
            <v>1512998.1914925305</v>
          </cell>
          <cell r="FE31">
            <v>287470.90825223265</v>
          </cell>
          <cell r="FF31">
            <v>195787.52722726983</v>
          </cell>
          <cell r="FG31">
            <v>69647.795516597704</v>
          </cell>
          <cell r="FH31">
            <v>4204.2462845910168</v>
          </cell>
          <cell r="FI31">
            <v>3417.897814560311</v>
          </cell>
          <cell r="FJ31">
            <v>3901.6273625733679</v>
          </cell>
          <cell r="FK31">
            <v>811.01258007853357</v>
          </cell>
          <cell r="FL31">
            <v>840.85171478121072</v>
          </cell>
          <cell r="FM31">
            <v>13175.635756584441</v>
          </cell>
          <cell r="FN31">
            <v>586.65806666195863</v>
          </cell>
          <cell r="FO31">
            <v>70.57606669005321</v>
          </cell>
          <cell r="FP31">
            <v>17.199764496935536</v>
          </cell>
          <cell r="FQ31">
            <v>7.2317890002063994</v>
          </cell>
          <cell r="FR31">
            <v>4.7053814589982688</v>
          </cell>
          <cell r="FS31">
            <v>0.28699835380658612</v>
          </cell>
          <cell r="FT31">
            <v>3105364</v>
          </cell>
          <cell r="FU31">
            <v>741318</v>
          </cell>
          <cell r="FV31">
            <v>276119</v>
          </cell>
          <cell r="FW31">
            <v>224658</v>
          </cell>
          <cell r="FX31">
            <v>7112</v>
          </cell>
          <cell r="FY31">
            <v>4354571</v>
          </cell>
          <cell r="FZ31">
            <v>2498.2709971222589</v>
          </cell>
          <cell r="GA31">
            <v>1653.5725554678993</v>
          </cell>
          <cell r="GB31">
            <v>1785.494918193496</v>
          </cell>
          <cell r="GC31">
            <v>511.44944085878092</v>
          </cell>
          <cell r="GD31">
            <v>355.21208835756522</v>
          </cell>
          <cell r="GE31">
            <v>6804.0000000000009</v>
          </cell>
          <cell r="GF31">
            <v>1743</v>
          </cell>
          <cell r="GG31">
            <v>3138.2601723109856</v>
          </cell>
          <cell r="GH31">
            <v>2077.1729323315894</v>
          </cell>
          <cell r="GI31">
            <v>2242.8902213109654</v>
          </cell>
          <cell r="GJ31">
            <v>642.46889638741925</v>
          </cell>
          <cell r="GK31">
            <v>446.20777765904023</v>
          </cell>
          <cell r="GL31">
            <v>8547</v>
          </cell>
          <cell r="GM31">
            <v>989.51770391721186</v>
          </cell>
          <cell r="GN31">
            <v>356.88795499943467</v>
          </cell>
          <cell r="GO31">
            <v>123.10856651673701</v>
          </cell>
          <cell r="GP31">
            <v>349.67918488076901</v>
          </cell>
          <cell r="GQ31">
            <v>15.93876296220564</v>
          </cell>
          <cell r="GR31">
            <v>509.4853164853165</v>
          </cell>
          <cell r="GS31">
            <v>3073284.9330257173</v>
          </cell>
          <cell r="GT31">
            <v>748975.95685185073</v>
          </cell>
          <cell r="GU31">
            <v>314913.38658417779</v>
          </cell>
          <cell r="GV31">
            <v>204899.17645291553</v>
          </cell>
          <cell r="GW31">
            <v>12497.547085338994</v>
          </cell>
          <cell r="GX31">
            <v>3105.8412809184506</v>
          </cell>
          <cell r="GY31">
            <v>2098.6305263595605</v>
          </cell>
          <cell r="GZ31">
            <v>2558.0135931593704</v>
          </cell>
          <cell r="HA31">
            <v>585.96332098743744</v>
          </cell>
          <cell r="HB31">
            <v>784.09768154363451</v>
          </cell>
          <cell r="HC31">
            <v>9132.5464029684535</v>
          </cell>
          <cell r="HD31">
            <v>476.81892955776112</v>
          </cell>
          <cell r="HE31">
            <v>30386539</v>
          </cell>
          <cell r="HF31">
            <v>8828428</v>
          </cell>
          <cell r="HG31">
            <v>2294467</v>
          </cell>
          <cell r="HH31">
            <v>2037199</v>
          </cell>
          <cell r="HI31">
            <v>189886</v>
          </cell>
          <cell r="HJ31">
            <v>43736519</v>
          </cell>
          <cell r="HK31">
            <v>17323.158492801373</v>
          </cell>
          <cell r="HL31">
            <v>16289.600261832704</v>
          </cell>
          <cell r="HM31">
            <v>14573.318261641387</v>
          </cell>
          <cell r="HN31">
            <v>4675.6150575766897</v>
          </cell>
          <cell r="HO31">
            <v>3580.9097723875284</v>
          </cell>
          <cell r="HP31">
            <v>56442.601846239682</v>
          </cell>
          <cell r="HQ31">
            <v>10599</v>
          </cell>
          <cell r="HR31">
            <v>20569.182346740963</v>
          </cell>
          <cell r="HS31">
            <v>19363.041346757625</v>
          </cell>
          <cell r="HT31">
            <v>17286.957785152284</v>
          </cell>
          <cell r="HU31">
            <v>5568.687129344471</v>
          </cell>
          <cell r="HV31">
            <v>4253.733238244341</v>
          </cell>
          <cell r="HW31">
            <v>67041.601846239675</v>
          </cell>
          <cell r="HX31">
            <v>1477.2847305140706</v>
          </cell>
          <cell r="HY31">
            <v>455.94221702565005</v>
          </cell>
          <cell r="HZ31">
            <v>132.72821213057574</v>
          </cell>
          <cell r="IA31">
            <v>365.83111111861172</v>
          </cell>
          <cell r="IB31">
            <v>44.63984678041831</v>
          </cell>
          <cell r="IC31">
            <v>652.37878862605305</v>
          </cell>
          <cell r="ID31">
            <v>30302482.963514861</v>
          </cell>
          <cell r="IE31">
            <v>8855207.7393628545</v>
          </cell>
          <cell r="IF31">
            <v>2423899.8440944343</v>
          </cell>
          <cell r="IG31">
            <v>1979631.1657804055</v>
          </cell>
          <cell r="IH31">
            <v>175297.2872474436</v>
          </cell>
          <cell r="II31">
            <v>20512.283338209352</v>
          </cell>
          <cell r="IJ31">
            <v>19421.776288078814</v>
          </cell>
          <cell r="IK31">
            <v>18262.129845536103</v>
          </cell>
          <cell r="IL31">
            <v>5411.3253509993547</v>
          </cell>
          <cell r="IM31">
            <v>3926.9240351501253</v>
          </cell>
          <cell r="IN31">
            <v>67534.438857973742</v>
          </cell>
          <cell r="IO31">
            <v>647.61801148564757</v>
          </cell>
        </row>
        <row r="32">
          <cell r="B32">
            <v>200324</v>
          </cell>
          <cell r="C32">
            <v>69.087324137035822</v>
          </cell>
          <cell r="D32">
            <v>20.629392097101864</v>
          </cell>
          <cell r="E32">
            <v>6.4175918504842802</v>
          </cell>
          <cell r="F32">
            <v>3.7378264487667101</v>
          </cell>
          <cell r="G32">
            <v>0.12786546661132192</v>
          </cell>
          <cell r="H32">
            <v>5542067</v>
          </cell>
          <cell r="I32">
            <v>1766462</v>
          </cell>
          <cell r="J32">
            <v>523321</v>
          </cell>
          <cell r="K32">
            <v>315414</v>
          </cell>
          <cell r="L32">
            <v>10420</v>
          </cell>
          <cell r="M32">
            <v>8157684</v>
          </cell>
          <cell r="N32">
            <v>2899.0236347412911</v>
          </cell>
          <cell r="O32">
            <v>3245.5650144783413</v>
          </cell>
          <cell r="P32">
            <v>3236.2453541225982</v>
          </cell>
          <cell r="Q32">
            <v>924.12037201343844</v>
          </cell>
          <cell r="R32">
            <v>541.0456246443315</v>
          </cell>
          <cell r="S32">
            <v>10846</v>
          </cell>
          <cell r="T32">
            <v>2240</v>
          </cell>
          <cell r="U32">
            <v>3497.7524695025386</v>
          </cell>
          <cell r="V32">
            <v>3915.8642614294276</v>
          </cell>
          <cell r="W32">
            <v>3904.6198325694559</v>
          </cell>
          <cell r="X32">
            <v>1114.9768751768261</v>
          </cell>
          <cell r="Y32">
            <v>652.78656132175195</v>
          </cell>
          <cell r="Z32">
            <v>13086</v>
          </cell>
          <cell r="AA32">
            <v>1584.4651810904761</v>
          </cell>
          <cell r="AB32">
            <v>451.10399188228746</v>
          </cell>
          <cell r="AC32">
            <v>134.02610815906905</v>
          </cell>
          <cell r="AD32">
            <v>282.88837824549319</v>
          </cell>
          <cell r="AE32">
            <v>15.96233840798093</v>
          </cell>
          <cell r="AF32">
            <v>623.39018798716188</v>
          </cell>
          <cell r="AG32">
            <v>5635925.5871551093</v>
          </cell>
          <cell r="AH32">
            <v>1682880.618402543</v>
          </cell>
          <cell r="AI32">
            <v>523526.86357226007</v>
          </cell>
          <cell r="AJ32">
            <v>304920.07015881012</v>
          </cell>
          <cell r="AK32">
            <v>10430.86071127715</v>
          </cell>
          <cell r="AL32">
            <v>3556.9892317080125</v>
          </cell>
          <cell r="AM32">
            <v>3730.582412672773</v>
          </cell>
          <cell r="AN32">
            <v>3906.1558286159557</v>
          </cell>
          <cell r="AO32">
            <v>1077.8812196172923</v>
          </cell>
          <cell r="AP32">
            <v>653.46695732636988</v>
          </cell>
          <cell r="AQ32">
            <v>12925.075649940403</v>
          </cell>
          <cell r="AR32">
            <v>631.15174107608527</v>
          </cell>
          <cell r="AS32">
            <v>67.339806145089881</v>
          </cell>
          <cell r="AT32">
            <v>20.752158837974559</v>
          </cell>
          <cell r="AU32">
            <v>5.4877216924344978</v>
          </cell>
          <cell r="AV32">
            <v>6.0305733859197357</v>
          </cell>
          <cell r="AW32">
            <v>0.38973993858131811</v>
          </cell>
          <cell r="AX32">
            <v>9090597</v>
          </cell>
          <cell r="AY32">
            <v>2649625</v>
          </cell>
          <cell r="AZ32">
            <v>670276</v>
          </cell>
          <cell r="BA32">
            <v>717073</v>
          </cell>
          <cell r="BB32">
            <v>52522</v>
          </cell>
          <cell r="BC32">
            <v>13180093</v>
          </cell>
          <cell r="BD32">
            <v>4342.2458285584153</v>
          </cell>
          <cell r="BE32">
            <v>4609.5890826275008</v>
          </cell>
          <cell r="BF32">
            <v>3408.0326440609756</v>
          </cell>
          <cell r="BG32">
            <v>1471.9367120820907</v>
          </cell>
          <cell r="BH32">
            <v>1403.1957326710158</v>
          </cell>
          <cell r="BI32">
            <v>15234.999999999998</v>
          </cell>
          <cell r="BJ32">
            <v>2730</v>
          </cell>
          <cell r="BK32">
            <v>5120.3443590450888</v>
          </cell>
          <cell r="BL32">
            <v>5435.5935588712209</v>
          </cell>
          <cell r="BM32">
            <v>4018.7270397476486</v>
          </cell>
          <cell r="BN32">
            <v>1735.6969499543657</v>
          </cell>
          <cell r="BO32">
            <v>1654.6380923816737</v>
          </cell>
          <cell r="BP32">
            <v>17964.999999999996</v>
          </cell>
          <cell r="BQ32">
            <v>1775.3878181926298</v>
          </cell>
          <cell r="BR32">
            <v>487.45826399688218</v>
          </cell>
          <cell r="BS32">
            <v>166.78813797766401</v>
          </cell>
          <cell r="BT32">
            <v>413.13260360275046</v>
          </cell>
          <cell r="BU32">
            <v>31.742288686464498</v>
          </cell>
          <cell r="BV32">
            <v>733.6539382131923</v>
          </cell>
          <cell r="BW32">
            <v>8875449.075942561</v>
          </cell>
          <cell r="BX32">
            <v>2735153.8343527662</v>
          </cell>
          <cell r="BY32">
            <v>723286.82264404069</v>
          </cell>
          <cell r="BZ32">
            <v>794835.18069746997</v>
          </cell>
          <cell r="CA32">
            <v>51368.086363160612</v>
          </cell>
          <cell r="CB32">
            <v>4999.1607382875336</v>
          </cell>
          <cell r="CC32">
            <v>5611.0523430786689</v>
          </cell>
          <cell r="CD32">
            <v>4336.560329853326</v>
          </cell>
          <cell r="CE32">
            <v>1923.9226673616574</v>
          </cell>
          <cell r="CF32">
            <v>1618.2855266219326</v>
          </cell>
          <cell r="CG32">
            <v>18488.98160520312</v>
          </cell>
          <cell r="CH32">
            <v>712.86203217871628</v>
          </cell>
          <cell r="CI32">
            <v>68.571200753097358</v>
          </cell>
          <cell r="CJ32">
            <v>21.238508785434039</v>
          </cell>
          <cell r="CK32">
            <v>5.4799377289006879</v>
          </cell>
          <cell r="CL32">
            <v>4.4051570787563152</v>
          </cell>
          <cell r="CM32">
            <v>0.30519565381159303</v>
          </cell>
          <cell r="CN32">
            <v>4964375</v>
          </cell>
          <cell r="CO32">
            <v>1468399</v>
          </cell>
          <cell r="CP32">
            <v>363883</v>
          </cell>
          <cell r="CQ32">
            <v>294515</v>
          </cell>
          <cell r="CR32">
            <v>35699</v>
          </cell>
          <cell r="CS32">
            <v>7126871</v>
          </cell>
          <cell r="CT32">
            <v>2452.5406899477207</v>
          </cell>
          <cell r="CU32">
            <v>2225.132321644227</v>
          </cell>
          <cell r="CV32">
            <v>1372.7934871816096</v>
          </cell>
          <cell r="CW32">
            <v>773.00855681193264</v>
          </cell>
          <cell r="CX32">
            <v>295.19786597085704</v>
          </cell>
          <cell r="CY32">
            <v>7118.6729215563464</v>
          </cell>
          <cell r="CZ32">
            <v>949</v>
          </cell>
          <cell r="DA32">
            <v>2779.4922356090624</v>
          </cell>
          <cell r="DB32">
            <v>2521.7677474475386</v>
          </cell>
          <cell r="DC32">
            <v>1555.8024600184347</v>
          </cell>
          <cell r="DD32">
            <v>876.05938222534985</v>
          </cell>
          <cell r="DE32">
            <v>334.5510962559614</v>
          </cell>
          <cell r="DF32">
            <v>8067.6729215563464</v>
          </cell>
          <cell r="DG32">
            <v>1786.0726273668365</v>
          </cell>
          <cell r="DH32">
            <v>582.2895472774095</v>
          </cell>
          <cell r="DI32">
            <v>233.88766205941619</v>
          </cell>
          <cell r="DJ32">
            <v>336.18154884875321</v>
          </cell>
          <cell r="DK32">
            <v>106.7071679020507</v>
          </cell>
          <cell r="DL32">
            <v>883.38620929430851</v>
          </cell>
          <cell r="DM32">
            <v>4886981.0208242778</v>
          </cell>
          <cell r="DN32">
            <v>1513641.1234615508</v>
          </cell>
          <cell r="DO32">
            <v>390548.09281908179</v>
          </cell>
          <cell r="DP32">
            <v>313949.86235033098</v>
          </cell>
          <cell r="DQ32">
            <v>21750.900544758817</v>
          </cell>
          <cell r="DR32">
            <v>2736.1603027470587</v>
          </cell>
          <cell r="DS32">
            <v>2599.4647002317465</v>
          </cell>
          <cell r="DT32">
            <v>1669.8105807730381</v>
          </cell>
          <cell r="DU32">
            <v>933.86999799794432</v>
          </cell>
          <cell r="DV32">
            <v>203.8372957730875</v>
          </cell>
          <cell r="DW32">
            <v>8143.1428775228751</v>
          </cell>
          <cell r="DX32">
            <v>875.19906100038577</v>
          </cell>
          <cell r="DY32">
            <v>73.272791691766557</v>
          </cell>
          <cell r="DZ32">
            <v>19.574099069543898</v>
          </cell>
          <cell r="EA32">
            <v>3.7190950190033636</v>
          </cell>
          <cell r="EB32">
            <v>2.532960367088795</v>
          </cell>
          <cell r="EC32">
            <v>0.90105385259738391</v>
          </cell>
          <cell r="ED32">
            <v>5048352</v>
          </cell>
          <cell r="EE32">
            <v>1331152</v>
          </cell>
          <cell r="EF32">
            <v>237325</v>
          </cell>
          <cell r="EG32">
            <v>171788</v>
          </cell>
          <cell r="EH32">
            <v>62788</v>
          </cell>
          <cell r="EI32">
            <v>6851405</v>
          </cell>
          <cell r="EJ32">
            <v>3313.5806869872677</v>
          </cell>
          <cell r="EK32">
            <v>2478.4548742112688</v>
          </cell>
          <cell r="EL32">
            <v>2813.7779401604685</v>
          </cell>
          <cell r="EM32">
            <v>720.19189075007739</v>
          </cell>
          <cell r="EN32">
            <v>630.99460789091745</v>
          </cell>
          <cell r="EO32">
            <v>9956.9999999999982</v>
          </cell>
          <cell r="EP32">
            <v>985</v>
          </cell>
          <cell r="EQ32">
            <v>3641.377912726191</v>
          </cell>
          <cell r="ER32">
            <v>2723.63696229986</v>
          </cell>
          <cell r="ES32">
            <v>3092.1319896792052</v>
          </cell>
          <cell r="ET32">
            <v>791.43714658906765</v>
          </cell>
          <cell r="EU32">
            <v>693.41598870567634</v>
          </cell>
          <cell r="EV32">
            <v>10941.999999999998</v>
          </cell>
          <cell r="EW32">
            <v>1386.3850775709379</v>
          </cell>
          <cell r="EX32">
            <v>488.74061353461917</v>
          </cell>
          <cell r="EY32">
            <v>76.751251496421858</v>
          </cell>
          <cell r="EZ32">
            <v>217.05829798408018</v>
          </cell>
          <cell r="FA32">
            <v>90.54882065410618</v>
          </cell>
          <cell r="FB32">
            <v>626.15655273259017</v>
          </cell>
          <cell r="FC32">
            <v>5020215.7136092782</v>
          </cell>
          <cell r="FD32">
            <v>1341100.8023556841</v>
          </cell>
          <cell r="FE32">
            <v>254810.26208674739</v>
          </cell>
          <cell r="FF32">
            <v>173543.37323874005</v>
          </cell>
          <cell r="FG32">
            <v>61734.848709549791</v>
          </cell>
          <cell r="FH32">
            <v>3621.0832003508822</v>
          </cell>
          <cell r="FI32">
            <v>2743.9929590805109</v>
          </cell>
          <cell r="FJ32">
            <v>3319.9492792456504</v>
          </cell>
          <cell r="FK32">
            <v>799.52425155138894</v>
          </cell>
          <cell r="FL32">
            <v>681.78523213874962</v>
          </cell>
          <cell r="FM32">
            <v>11166.334922367181</v>
          </cell>
          <cell r="FN32">
            <v>613.57688513139749</v>
          </cell>
          <cell r="FO32">
            <v>70.57606669005321</v>
          </cell>
          <cell r="FP32">
            <v>17.199764496935536</v>
          </cell>
          <cell r="FQ32">
            <v>7.2317890002063994</v>
          </cell>
          <cell r="FR32">
            <v>4.7053814589982688</v>
          </cell>
          <cell r="FS32">
            <v>0.28699835380658612</v>
          </cell>
          <cell r="FT32">
            <v>2971881</v>
          </cell>
          <cell r="FU32">
            <v>769303</v>
          </cell>
          <cell r="FV32">
            <v>270966</v>
          </cell>
          <cell r="FW32">
            <v>176723</v>
          </cell>
          <cell r="FX32">
            <v>9701</v>
          </cell>
          <cell r="FY32">
            <v>4198574</v>
          </cell>
          <cell r="FZ32">
            <v>2335.3488660882063</v>
          </cell>
          <cell r="GA32">
            <v>1448.1011384839035</v>
          </cell>
          <cell r="GB32">
            <v>1515.0750474755391</v>
          </cell>
          <cell r="GC32">
            <v>437.76420674121937</v>
          </cell>
          <cell r="GD32">
            <v>315.71074121113304</v>
          </cell>
          <cell r="GE32">
            <v>6052.0000000000018</v>
          </cell>
          <cell r="GF32">
            <v>1420</v>
          </cell>
          <cell r="GG32">
            <v>2883.2991948795566</v>
          </cell>
          <cell r="GH32">
            <v>1787.8737122854802</v>
          </cell>
          <cell r="GI32">
            <v>1870.561922461538</v>
          </cell>
          <cell r="GJ32">
            <v>540.4782142713799</v>
          </cell>
          <cell r="GK32">
            <v>389.78695610204659</v>
          </cell>
          <cell r="GL32">
            <v>7472.0000000000018</v>
          </cell>
          <cell r="GM32">
            <v>1030.7223770872463</v>
          </cell>
          <cell r="GN32">
            <v>430.2893401886771</v>
          </cell>
          <cell r="GO32">
            <v>144.85807539769993</v>
          </cell>
          <cell r="GP32">
            <v>326.97525142292875</v>
          </cell>
          <cell r="GQ32">
            <v>24.887954427752245</v>
          </cell>
          <cell r="GR32">
            <v>561.90765524625249</v>
          </cell>
          <cell r="GS32">
            <v>2963188.3862712346</v>
          </cell>
          <cell r="GT32">
            <v>722144.84022956621</v>
          </cell>
          <cell r="GU32">
            <v>303632.01269752585</v>
          </cell>
          <cell r="GV32">
            <v>197558.92253832199</v>
          </cell>
          <cell r="GW32">
            <v>12049.838263351336</v>
          </cell>
          <cell r="GX32">
            <v>2874.8656788116023</v>
          </cell>
          <cell r="GY32">
            <v>1678.2773189615009</v>
          </cell>
          <cell r="GZ32">
            <v>2096.0654893689616</v>
          </cell>
          <cell r="HA32">
            <v>604.20145463176914</v>
          </cell>
          <cell r="HB32">
            <v>484.16346543590231</v>
          </cell>
          <cell r="HC32">
            <v>7737.5734072097366</v>
          </cell>
          <cell r="HD32">
            <v>542.62154024772701</v>
          </cell>
          <cell r="HE32">
            <v>27617272</v>
          </cell>
          <cell r="HF32">
            <v>7984941</v>
          </cell>
          <cell r="HG32">
            <v>2065771</v>
          </cell>
          <cell r="HH32">
            <v>1675513</v>
          </cell>
          <cell r="HI32">
            <v>171130</v>
          </cell>
          <cell r="HJ32">
            <v>39514627</v>
          </cell>
          <cell r="HK32">
            <v>15342.7397063229</v>
          </cell>
          <cell r="HL32">
            <v>14006.842431445242</v>
          </cell>
          <cell r="HM32">
            <v>12345.924473001191</v>
          </cell>
          <cell r="HN32">
            <v>4327.0217383987583</v>
          </cell>
          <cell r="HO32">
            <v>3186.1445723882548</v>
          </cell>
          <cell r="HP32">
            <v>49208.672921556346</v>
          </cell>
          <cell r="HQ32">
            <v>8324</v>
          </cell>
          <cell r="HR32">
            <v>17922.266171762436</v>
          </cell>
          <cell r="HS32">
            <v>16384.736242333529</v>
          </cell>
          <cell r="HT32">
            <v>14441.843244476282</v>
          </cell>
          <cell r="HU32">
            <v>5058.6485682169896</v>
          </cell>
          <cell r="HV32">
            <v>3725.1786947671098</v>
          </cell>
          <cell r="HW32">
            <v>57532.672921556339</v>
          </cell>
          <cell r="HX32">
            <v>1540.9475417518686</v>
          </cell>
          <cell r="HY32">
            <v>487.34022213730657</v>
          </cell>
          <cell r="HZ32">
            <v>143.04067458910527</v>
          </cell>
          <cell r="IA32">
            <v>331.21751341397578</v>
          </cell>
          <cell r="IB32">
            <v>45.938735835784833</v>
          </cell>
          <cell r="IC32">
            <v>686.82063588244409</v>
          </cell>
          <cell r="ID32">
            <v>27381759.783802461</v>
          </cell>
          <cell r="IE32">
            <v>7994921.2188021112</v>
          </cell>
          <cell r="IF32">
            <v>2195804.0538196559</v>
          </cell>
          <cell r="IG32">
            <v>1784807.408983673</v>
          </cell>
          <cell r="IH32">
            <v>157334.53459209768</v>
          </cell>
          <cell r="II32">
            <v>17769.430199208957</v>
          </cell>
          <cell r="IJ32">
            <v>16405.215197996869</v>
          </cell>
          <cell r="IK32">
            <v>15350.906727245678</v>
          </cell>
          <cell r="IL32">
            <v>5388.6263156408404</v>
          </cell>
          <cell r="IM32">
            <v>3424.8773225827217</v>
          </cell>
          <cell r="IN32">
            <v>58339.05576267506</v>
          </cell>
          <cell r="IO32">
            <v>677.32716074025313</v>
          </cell>
        </row>
        <row r="33">
          <cell r="B33">
            <v>200325</v>
          </cell>
          <cell r="C33">
            <v>69.087324137035822</v>
          </cell>
          <cell r="D33">
            <v>20.629392097101864</v>
          </cell>
          <cell r="E33">
            <v>6.4175918504842802</v>
          </cell>
          <cell r="F33">
            <v>3.7378264487667101</v>
          </cell>
          <cell r="G33">
            <v>0.12786546661132192</v>
          </cell>
          <cell r="H33">
            <v>7253851</v>
          </cell>
          <cell r="I33">
            <v>2264835</v>
          </cell>
          <cell r="J33">
            <v>630771</v>
          </cell>
          <cell r="K33">
            <v>380876</v>
          </cell>
          <cell r="L33">
            <v>11347</v>
          </cell>
          <cell r="M33">
            <v>10541680</v>
          </cell>
          <cell r="N33">
            <v>3503.2558859999544</v>
          </cell>
          <cell r="O33">
            <v>4050.8193367838167</v>
          </cell>
          <cell r="P33">
            <v>3852.6986469008061</v>
          </cell>
          <cell r="Q33">
            <v>1212.0518095929974</v>
          </cell>
          <cell r="R33">
            <v>678.17432072242684</v>
          </cell>
          <cell r="S33">
            <v>13297.000000000002</v>
          </cell>
          <cell r="T33">
            <v>2625</v>
          </cell>
          <cell r="U33">
            <v>4194.8439660743979</v>
          </cell>
          <cell r="V33">
            <v>4850.5035331482231</v>
          </cell>
          <cell r="W33">
            <v>4613.2712533620088</v>
          </cell>
          <cell r="X33">
            <v>1451.3265332285255</v>
          </cell>
          <cell r="Y33">
            <v>812.0547141868451</v>
          </cell>
          <cell r="Z33">
            <v>15922</v>
          </cell>
          <cell r="AA33">
            <v>1729.2302308894386</v>
          </cell>
          <cell r="AB33">
            <v>466.92781162247849</v>
          </cell>
          <cell r="AC33">
            <v>136.72965784101979</v>
          </cell>
          <cell r="AD33">
            <v>262.43301647130249</v>
          </cell>
          <cell r="AE33">
            <v>13.973196389066436</v>
          </cell>
          <cell r="AF33">
            <v>662.08265293304851</v>
          </cell>
          <cell r="AG33">
            <v>7282964.6310890783</v>
          </cell>
          <cell r="AH33">
            <v>2174684.5008217678</v>
          </cell>
          <cell r="AI33">
            <v>676521.99658413127</v>
          </cell>
          <cell r="AJ33">
            <v>394029.70318435051</v>
          </cell>
          <cell r="AK33">
            <v>13479.168320672401</v>
          </cell>
          <cell r="AL33">
            <v>4211.6801458780001</v>
          </cell>
          <cell r="AM33">
            <v>4657.4319342109538</v>
          </cell>
          <cell r="AN33">
            <v>4947.8804179466779</v>
          </cell>
          <cell r="AO33">
            <v>1501.4486686260313</v>
          </cell>
          <cell r="AP33">
            <v>964.64459135630591</v>
          </cell>
          <cell r="AQ33">
            <v>16283.085758017971</v>
          </cell>
          <cell r="AR33">
            <v>647.40063134588365</v>
          </cell>
          <cell r="AS33">
            <v>67.339806145089881</v>
          </cell>
          <cell r="AT33">
            <v>20.752158837974559</v>
          </cell>
          <cell r="AU33">
            <v>5.4877216924344978</v>
          </cell>
          <cell r="AV33">
            <v>6.0305733859197357</v>
          </cell>
          <cell r="AW33">
            <v>0.38973993858131811</v>
          </cell>
          <cell r="AX33">
            <v>11847234</v>
          </cell>
          <cell r="AY33">
            <v>3483890</v>
          </cell>
          <cell r="AZ33">
            <v>987070</v>
          </cell>
          <cell r="BA33">
            <v>959694</v>
          </cell>
          <cell r="BB33">
            <v>64930</v>
          </cell>
          <cell r="BC33">
            <v>17342818</v>
          </cell>
          <cell r="BD33">
            <v>5166.9277874956742</v>
          </cell>
          <cell r="BE33">
            <v>6137.6228400761756</v>
          </cell>
          <cell r="BF33">
            <v>3704.9891447057576</v>
          </cell>
          <cell r="BG33">
            <v>1726.7239364940756</v>
          </cell>
          <cell r="BH33">
            <v>1744.7362912283168</v>
          </cell>
          <cell r="BI33">
            <v>18481</v>
          </cell>
          <cell r="BJ33">
            <v>3481</v>
          </cell>
          <cell r="BK33">
            <v>6140.1476147924895</v>
          </cell>
          <cell r="BL33">
            <v>7293.6785246335676</v>
          </cell>
          <cell r="BM33">
            <v>4402.8446294046771</v>
          </cell>
          <cell r="BN33">
            <v>2051.9620741996046</v>
          </cell>
          <cell r="BO33">
            <v>2073.3671569696603</v>
          </cell>
          <cell r="BP33">
            <v>21962</v>
          </cell>
          <cell r="BQ33">
            <v>1929.4705507500059</v>
          </cell>
          <cell r="BR33">
            <v>477.65883679045612</v>
          </cell>
          <cell r="BS33">
            <v>224.18915112465936</v>
          </cell>
          <cell r="BT33">
            <v>467.69577862414519</v>
          </cell>
          <cell r="BU33">
            <v>31.316209375525535</v>
          </cell>
          <cell r="BV33">
            <v>789.67389126673345</v>
          </cell>
          <cell r="BW33">
            <v>11678620.021295754</v>
          </cell>
          <cell r="BX33">
            <v>3599009.1383408429</v>
          </cell>
          <cell r="BY33">
            <v>951725.58546543482</v>
          </cell>
          <cell r="BZ33">
            <v>1045871.3666764975</v>
          </cell>
          <cell r="CA33">
            <v>67591.888221469781</v>
          </cell>
          <cell r="CB33">
            <v>6052.7588859835923</v>
          </cell>
          <cell r="CC33">
            <v>7534.6855561675502</v>
          </cell>
          <cell r="CD33">
            <v>4245.1901918136628</v>
          </cell>
          <cell r="CE33">
            <v>2236.221523643454</v>
          </cell>
          <cell r="CF33">
            <v>2158.3674898499903</v>
          </cell>
          <cell r="CG33">
            <v>22227.223647458253</v>
          </cell>
          <cell r="CH33">
            <v>780.25120343733079</v>
          </cell>
          <cell r="CI33">
            <v>68.571200753097358</v>
          </cell>
          <cell r="CJ33">
            <v>21.238508785434039</v>
          </cell>
          <cell r="CK33">
            <v>5.4799377289006879</v>
          </cell>
          <cell r="CL33">
            <v>4.4051570787563152</v>
          </cell>
          <cell r="CM33">
            <v>0.30519565381159303</v>
          </cell>
          <cell r="CN33">
            <v>6224777</v>
          </cell>
          <cell r="CO33">
            <v>1674920</v>
          </cell>
          <cell r="CP33">
            <v>451583</v>
          </cell>
          <cell r="CQ33">
            <v>364604</v>
          </cell>
          <cell r="CR33">
            <v>42449</v>
          </cell>
          <cell r="CS33">
            <v>8758333</v>
          </cell>
          <cell r="CT33">
            <v>2976.3589729800938</v>
          </cell>
          <cell r="CU33">
            <v>2706.8873544176431</v>
          </cell>
          <cell r="CV33">
            <v>1919.2287644410246</v>
          </cell>
          <cell r="CW33">
            <v>949.42672384635523</v>
          </cell>
          <cell r="CX33">
            <v>362.62651870008619</v>
          </cell>
          <cell r="CY33">
            <v>8914.5283343852025</v>
          </cell>
          <cell r="CZ33">
            <v>1189</v>
          </cell>
          <cell r="DA33">
            <v>3373.3391256173441</v>
          </cell>
          <cell r="DB33">
            <v>3067.9259807674175</v>
          </cell>
          <cell r="DC33">
            <v>2175.2112365723174</v>
          </cell>
          <cell r="DD33">
            <v>1076.0591526535009</v>
          </cell>
          <cell r="DE33">
            <v>410.99283877462301</v>
          </cell>
          <cell r="DF33">
            <v>10103.528334385202</v>
          </cell>
          <cell r="DG33">
            <v>1845.2864560010175</v>
          </cell>
          <cell r="DH33">
            <v>545.94537498620878</v>
          </cell>
          <cell r="DI33">
            <v>207.60420524105112</v>
          </cell>
          <cell r="DJ33">
            <v>338.83267392959505</v>
          </cell>
          <cell r="DK33">
            <v>103.28403805419551</v>
          </cell>
          <cell r="DL33">
            <v>866.85885466296781</v>
          </cell>
          <cell r="DM33">
            <v>6005694.1040547742</v>
          </cell>
          <cell r="DN33">
            <v>1860139.3236625686</v>
          </cell>
          <cell r="DO33">
            <v>479951.19448975951</v>
          </cell>
          <cell r="DP33">
            <v>385818.32613055035</v>
          </cell>
          <cell r="DQ33">
            <v>26730.051662346512</v>
          </cell>
          <cell r="DR33">
            <v>3254.613442007219</v>
          </cell>
          <cell r="DS33">
            <v>3407.1894531747939</v>
          </cell>
          <cell r="DT33">
            <v>2311.8568043093533</v>
          </cell>
          <cell r="DU33">
            <v>1138.6691892964204</v>
          </cell>
          <cell r="DV33">
            <v>258.80138079342561</v>
          </cell>
          <cell r="DW33">
            <v>10371.130269581212</v>
          </cell>
          <cell r="DX33">
            <v>844.49165831890207</v>
          </cell>
          <cell r="DY33">
            <v>73.272791691766557</v>
          </cell>
          <cell r="DZ33">
            <v>19.574099069543898</v>
          </cell>
          <cell r="EA33">
            <v>3.7190950190033636</v>
          </cell>
          <cell r="EB33">
            <v>2.532960367088795</v>
          </cell>
          <cell r="EC33">
            <v>0.90105385259738391</v>
          </cell>
          <cell r="ED33">
            <v>6067090</v>
          </cell>
          <cell r="EE33">
            <v>1520031</v>
          </cell>
          <cell r="EF33">
            <v>299136</v>
          </cell>
          <cell r="EG33">
            <v>200445</v>
          </cell>
          <cell r="EH33">
            <v>75104</v>
          </cell>
          <cell r="EI33">
            <v>8161806</v>
          </cell>
          <cell r="EJ33">
            <v>4092.1468439576879</v>
          </cell>
          <cell r="EK33">
            <v>3031.0134021761337</v>
          </cell>
          <cell r="EL33">
            <v>3456.2672648790558</v>
          </cell>
          <cell r="EM33">
            <v>808.82740341370015</v>
          </cell>
          <cell r="EN33">
            <v>692.74508557342085</v>
          </cell>
          <cell r="EO33">
            <v>12080.999999999996</v>
          </cell>
          <cell r="EP33">
            <v>1100</v>
          </cell>
          <cell r="EQ33">
            <v>4464.7452653096834</v>
          </cell>
          <cell r="ER33">
            <v>3306.993432173133</v>
          </cell>
          <cell r="ES33">
            <v>3770.9675373206551</v>
          </cell>
          <cell r="ET33">
            <v>882.47280890621482</v>
          </cell>
          <cell r="EU33">
            <v>755.8209562903121</v>
          </cell>
          <cell r="EV33">
            <v>13181</v>
          </cell>
          <cell r="EW33">
            <v>1358.8882768162082</v>
          </cell>
          <cell r="EX33">
            <v>459.64137249620666</v>
          </cell>
          <cell r="EY33">
            <v>79.326060762788188</v>
          </cell>
          <cell r="EZ33">
            <v>227.14014299028943</v>
          </cell>
          <cell r="FA33">
            <v>99.367448566949264</v>
          </cell>
          <cell r="FB33">
            <v>619.20992337455448</v>
          </cell>
          <cell r="FC33">
            <v>5980383.1086661043</v>
          </cell>
          <cell r="FD33">
            <v>1597599.992303978</v>
          </cell>
          <cell r="FE33">
            <v>303545.32040671766</v>
          </cell>
          <cell r="FF33">
            <v>206735.31121867531</v>
          </cell>
          <cell r="FG33">
            <v>73542.267404524435</v>
          </cell>
          <cell r="FH33">
            <v>4400.9380393491765</v>
          </cell>
          <cell r="FI33">
            <v>3475.753245683215</v>
          </cell>
          <cell r="FJ33">
            <v>3826.552301827026</v>
          </cell>
          <cell r="FK33">
            <v>910.16633386337855</v>
          </cell>
          <cell r="FL33">
            <v>740.10421385605969</v>
          </cell>
          <cell r="FM33">
            <v>13353.514134578858</v>
          </cell>
          <cell r="FN33">
            <v>611.21034641099038</v>
          </cell>
          <cell r="FO33">
            <v>70.57606669005321</v>
          </cell>
          <cell r="FP33">
            <v>17.199764496935536</v>
          </cell>
          <cell r="FQ33">
            <v>7.2317890002063994</v>
          </cell>
          <cell r="FR33">
            <v>4.7053814589982688</v>
          </cell>
          <cell r="FS33">
            <v>0.28699835380658612</v>
          </cell>
          <cell r="FT33">
            <v>3543452</v>
          </cell>
          <cell r="FU33">
            <v>853708</v>
          </cell>
          <cell r="FV33">
            <v>324732</v>
          </cell>
          <cell r="FW33">
            <v>221754</v>
          </cell>
          <cell r="FX33">
            <v>9792</v>
          </cell>
          <cell r="FY33">
            <v>4953438</v>
          </cell>
          <cell r="FZ33">
            <v>2629.765876907401</v>
          </cell>
          <cell r="GA33">
            <v>1799.4876016476101</v>
          </cell>
          <cell r="GB33">
            <v>1970.2695567472742</v>
          </cell>
          <cell r="GC33">
            <v>531.56755148619652</v>
          </cell>
          <cell r="GD33">
            <v>407.9094132115199</v>
          </cell>
          <cell r="GE33">
            <v>7339.0000000000018</v>
          </cell>
          <cell r="GF33">
            <v>1871</v>
          </cell>
          <cell r="GG33">
            <v>3300.1967197597987</v>
          </cell>
          <cell r="GH33">
            <v>2258.2478282020015</v>
          </cell>
          <cell r="GI33">
            <v>2472.5688264943992</v>
          </cell>
          <cell r="GJ33">
            <v>667.08504553588637</v>
          </cell>
          <cell r="GK33">
            <v>511.90158000791632</v>
          </cell>
          <cell r="GL33">
            <v>9210.0000000000018</v>
          </cell>
          <cell r="GM33">
            <v>1073.70932732092</v>
          </cell>
          <cell r="GN33">
            <v>378.03999602635082</v>
          </cell>
          <cell r="GO33">
            <v>131.33385672438655</v>
          </cell>
          <cell r="GP33">
            <v>332.42238224941673</v>
          </cell>
          <cell r="GQ33">
            <v>19.128677039536722</v>
          </cell>
          <cell r="GR33">
            <v>537.83257328990214</v>
          </cell>
          <cell r="GS33">
            <v>3495941.7063304377</v>
          </cell>
          <cell r="GT33">
            <v>851979.67050171376</v>
          </cell>
          <cell r="GU33">
            <v>358222.1844160438</v>
          </cell>
          <cell r="GV33">
            <v>233078.15323497466</v>
          </cell>
          <cell r="GW33">
            <v>14216.285516829885</v>
          </cell>
          <cell r="GX33">
            <v>3255.9479715551906</v>
          </cell>
          <cell r="GY33">
            <v>2253.6760116840323</v>
          </cell>
          <cell r="GZ33">
            <v>2727.5692144471059</v>
          </cell>
          <cell r="HA33">
            <v>701.15060140594255</v>
          </cell>
          <cell r="HB33">
            <v>743.19230166553064</v>
          </cell>
          <cell r="HC33">
            <v>9681.5361007578031</v>
          </cell>
          <cell r="HD33">
            <v>511.63761085519059</v>
          </cell>
          <cell r="HE33">
            <v>34936404</v>
          </cell>
          <cell r="HF33">
            <v>9797384</v>
          </cell>
          <cell r="HG33">
            <v>2693292</v>
          </cell>
          <cell r="HH33">
            <v>2127373</v>
          </cell>
          <cell r="HI33">
            <v>203622</v>
          </cell>
          <cell r="HJ33">
            <v>49758075</v>
          </cell>
          <cell r="HK33">
            <v>18368.455367340812</v>
          </cell>
          <cell r="HL33">
            <v>17725.830535101377</v>
          </cell>
          <cell r="HM33">
            <v>14903.453377673919</v>
          </cell>
          <cell r="HN33">
            <v>5228.597424833325</v>
          </cell>
          <cell r="HO33">
            <v>3886.1916294357707</v>
          </cell>
          <cell r="HP33">
            <v>60112.528334385206</v>
          </cell>
          <cell r="HQ33">
            <v>10266</v>
          </cell>
          <cell r="HR33">
            <v>21473.272691553713</v>
          </cell>
          <cell r="HS33">
            <v>20777.349298924342</v>
          </cell>
          <cell r="HT33">
            <v>17434.863483154058</v>
          </cell>
          <cell r="HU33">
            <v>6128.9056145237319</v>
          </cell>
          <cell r="HV33">
            <v>4564.1372462293566</v>
          </cell>
          <cell r="HW33">
            <v>70378.528334385206</v>
          </cell>
          <cell r="HX33">
            <v>1626.9715614304971</v>
          </cell>
          <cell r="HY33">
            <v>471.54157438683563</v>
          </cell>
          <cell r="HZ33">
            <v>154.47737819124978</v>
          </cell>
          <cell r="IA33">
            <v>347.10487219100617</v>
          </cell>
          <cell r="IB33">
            <v>44.613469975781619</v>
          </cell>
          <cell r="IC33">
            <v>707.00647168391322</v>
          </cell>
          <cell r="ID33">
            <v>34443603.571436152</v>
          </cell>
          <cell r="IE33">
            <v>10083412.625630872</v>
          </cell>
          <cell r="IF33">
            <v>2769966.2813620875</v>
          </cell>
          <cell r="IG33">
            <v>2265532.8604450482</v>
          </cell>
          <cell r="IH33">
            <v>195559.66112584301</v>
          </cell>
          <cell r="II33">
            <v>21170.37838150778</v>
          </cell>
          <cell r="IJ33">
            <v>21383.931286955423</v>
          </cell>
          <cell r="IK33">
            <v>17931.209823698246</v>
          </cell>
          <cell r="IL33">
            <v>6526.9405357074975</v>
          </cell>
          <cell r="IM33">
            <v>4383.4218954948446</v>
          </cell>
          <cell r="IN33">
            <v>71395.881923363791</v>
          </cell>
          <cell r="IO33">
            <v>696.93200307281347</v>
          </cell>
        </row>
        <row r="34">
          <cell r="B34">
            <v>200326</v>
          </cell>
          <cell r="C34">
            <v>69.087324137035822</v>
          </cell>
          <cell r="D34">
            <v>20.629392097101864</v>
          </cell>
          <cell r="E34">
            <v>6.4175918504842802</v>
          </cell>
          <cell r="F34">
            <v>3.7378264487667101</v>
          </cell>
          <cell r="G34">
            <v>0.12786546661132192</v>
          </cell>
          <cell r="H34">
            <v>5850572</v>
          </cell>
          <cell r="I34">
            <v>1927109</v>
          </cell>
          <cell r="J34">
            <v>588293</v>
          </cell>
          <cell r="K34">
            <v>369858</v>
          </cell>
          <cell r="L34">
            <v>10572</v>
          </cell>
          <cell r="M34">
            <v>8746404</v>
          </cell>
          <cell r="N34">
            <v>3669.1039654400188</v>
          </cell>
          <cell r="O34">
            <v>3971.9737166641435</v>
          </cell>
          <cell r="P34">
            <v>4047.2244434492031</v>
          </cell>
          <cell r="Q34">
            <v>1089.5389283463312</v>
          </cell>
          <cell r="R34">
            <v>604.15894610029841</v>
          </cell>
          <cell r="S34">
            <v>13381.999999999995</v>
          </cell>
          <cell r="T34">
            <v>2584</v>
          </cell>
          <cell r="U34">
            <v>4377.5903386799691</v>
          </cell>
          <cell r="V34">
            <v>4738.9427858511226</v>
          </cell>
          <cell r="W34">
            <v>4828.7240669638304</v>
          </cell>
          <cell r="X34">
            <v>1299.9236683588047</v>
          </cell>
          <cell r="Y34">
            <v>720.81914014626852</v>
          </cell>
          <cell r="Z34">
            <v>15965.999999999995</v>
          </cell>
          <cell r="AA34">
            <v>1336.4822990184591</v>
          </cell>
          <cell r="AB34">
            <v>406.65378061826249</v>
          </cell>
          <cell r="AC34">
            <v>121.8319771106537</v>
          </cell>
          <cell r="AD34">
            <v>284.52286007451312</v>
          </cell>
          <cell r="AE34">
            <v>14.666647167352869</v>
          </cell>
          <cell r="AF34">
            <v>547.81435550544927</v>
          </cell>
          <cell r="AG34">
            <v>6042656.4818146667</v>
          </cell>
          <cell r="AH34">
            <v>1804329.9755566013</v>
          </cell>
          <cell r="AI34">
            <v>561308.51031443116</v>
          </cell>
          <cell r="AJ34">
            <v>326925.4020279895</v>
          </cell>
          <cell r="AK34">
            <v>11183.630286311325</v>
          </cell>
          <cell r="AL34">
            <v>4521.314263759813</v>
          </cell>
          <cell r="AM34">
            <v>4437.0175848687786</v>
          </cell>
          <cell r="AN34">
            <v>4607.234681947446</v>
          </cell>
          <cell r="AO34">
            <v>1149.0303518753174</v>
          </cell>
          <cell r="AP34">
            <v>762.52126056495422</v>
          </cell>
          <cell r="AQ34">
            <v>15477.118143016309</v>
          </cell>
          <cell r="AR34">
            <v>565.11838439035319</v>
          </cell>
          <cell r="AS34">
            <v>67.339806145089881</v>
          </cell>
          <cell r="AT34">
            <v>20.752158837974559</v>
          </cell>
          <cell r="AU34">
            <v>5.4877216924344978</v>
          </cell>
          <cell r="AV34">
            <v>6.0305733859197357</v>
          </cell>
          <cell r="AW34">
            <v>0.38973993858131811</v>
          </cell>
          <cell r="AX34">
            <v>10071792</v>
          </cell>
          <cell r="AY34">
            <v>2986791</v>
          </cell>
          <cell r="AZ34">
            <v>775845</v>
          </cell>
          <cell r="BA34">
            <v>978178</v>
          </cell>
          <cell r="BB34">
            <v>64040</v>
          </cell>
          <cell r="BC34">
            <v>14876646</v>
          </cell>
          <cell r="BD34">
            <v>4975.4368674258785</v>
          </cell>
          <cell r="BE34">
            <v>5922.3879280305428</v>
          </cell>
          <cell r="BF34">
            <v>3675.6248712583051</v>
          </cell>
          <cell r="BG34">
            <v>1736.6673847167567</v>
          </cell>
          <cell r="BH34">
            <v>1646.8829485685169</v>
          </cell>
          <cell r="BI34">
            <v>17957</v>
          </cell>
          <cell r="BJ34">
            <v>3460</v>
          </cell>
          <cell r="BK34">
            <v>5934.1165779172488</v>
          </cell>
          <cell r="BL34">
            <v>7063.5285545820643</v>
          </cell>
          <cell r="BM34">
            <v>4383.853531644435</v>
          </cell>
          <cell r="BN34">
            <v>2071.2928316800567</v>
          </cell>
          <cell r="BO34">
            <v>1964.2085041761945</v>
          </cell>
          <cell r="BP34">
            <v>21417</v>
          </cell>
          <cell r="BQ34">
            <v>1697.2689814487919</v>
          </cell>
          <cell r="BR34">
            <v>422.84687842912285</v>
          </cell>
          <cell r="BS34">
            <v>176.97785621705555</v>
          </cell>
          <cell r="BT34">
            <v>472.25480870639865</v>
          </cell>
          <cell r="BU34">
            <v>32.603463361370032</v>
          </cell>
          <cell r="BV34">
            <v>694.61857402997623</v>
          </cell>
          <cell r="BW34">
            <v>10017904.577291269</v>
          </cell>
          <cell r="BX34">
            <v>3087225.2076831888</v>
          </cell>
          <cell r="BY34">
            <v>816388.92964868899</v>
          </cell>
          <cell r="BZ34">
            <v>897147.05439349299</v>
          </cell>
          <cell r="CA34">
            <v>57980.230983360118</v>
          </cell>
          <cell r="CB34">
            <v>5902.3670890043413</v>
          </cell>
          <cell r="CC34">
            <v>7301.0476490975589</v>
          </cell>
          <cell r="CD34">
            <v>4612.9439416840032</v>
          </cell>
          <cell r="CE34">
            <v>1899.7097284217393</v>
          </cell>
          <cell r="CF34">
            <v>1778.3457647035609</v>
          </cell>
          <cell r="CG34">
            <v>21494.414172911202</v>
          </cell>
          <cell r="CH34">
            <v>692.1168393018412</v>
          </cell>
          <cell r="CI34">
            <v>68.571200753097358</v>
          </cell>
          <cell r="CJ34">
            <v>21.238508785434039</v>
          </cell>
          <cell r="CK34">
            <v>5.4799377289006879</v>
          </cell>
          <cell r="CL34">
            <v>4.4051570787563152</v>
          </cell>
          <cell r="CM34">
            <v>0.30519565381159303</v>
          </cell>
          <cell r="CN34">
            <v>5388800</v>
          </cell>
          <cell r="CO34">
            <v>1692443</v>
          </cell>
          <cell r="CP34">
            <v>413636</v>
          </cell>
          <cell r="CQ34">
            <v>330045</v>
          </cell>
          <cell r="CR34">
            <v>45037</v>
          </cell>
          <cell r="CS34">
            <v>7869961</v>
          </cell>
          <cell r="CT34">
            <v>2696.2293832486453</v>
          </cell>
          <cell r="CU34">
            <v>2574.8333120488874</v>
          </cell>
          <cell r="CV34">
            <v>1624.1874625894277</v>
          </cell>
          <cell r="CW34">
            <v>986.78072956922426</v>
          </cell>
          <cell r="CX34">
            <v>299.63952557654363</v>
          </cell>
          <cell r="CY34">
            <v>8181.6704130327289</v>
          </cell>
          <cell r="CZ34">
            <v>1095</v>
          </cell>
          <cell r="DA34">
            <v>3057.0812662521921</v>
          </cell>
          <cell r="DB34">
            <v>2919.4380607567296</v>
          </cell>
          <cell r="DC34">
            <v>1841.5618105835051</v>
          </cell>
          <cell r="DD34">
            <v>1118.8472690813896</v>
          </cell>
          <cell r="DE34">
            <v>339.74200635891179</v>
          </cell>
          <cell r="DF34">
            <v>9276.6704130327307</v>
          </cell>
          <cell r="DG34">
            <v>1762.7271016600623</v>
          </cell>
          <cell r="DH34">
            <v>579.71533040893223</v>
          </cell>
          <cell r="DI34">
            <v>224.61152138517579</v>
          </cell>
          <cell r="DJ34">
            <v>294.98664305716881</v>
          </cell>
          <cell r="DK34">
            <v>132.562353659682</v>
          </cell>
          <cell r="DL34">
            <v>848.36052695626086</v>
          </cell>
          <cell r="DM34">
            <v>5396526.7565004686</v>
          </cell>
          <cell r="DN34">
            <v>1671462.3583952326</v>
          </cell>
          <cell r="DO34">
            <v>431268.96208876988</v>
          </cell>
          <cell r="DP34">
            <v>346684.14408686128</v>
          </cell>
          <cell r="DQ34">
            <v>24018.778928667387</v>
          </cell>
          <cell r="DR34">
            <v>3061.4646767603713</v>
          </cell>
          <cell r="DS34">
            <v>2883.246777717919</v>
          </cell>
          <cell r="DT34">
            <v>1920.0660742117807</v>
          </cell>
          <cell r="DU34">
            <v>1175.2537012995313</v>
          </cell>
          <cell r="DV34">
            <v>181.18853705878749</v>
          </cell>
          <cell r="DW34">
            <v>9221.2197670483911</v>
          </cell>
          <cell r="DX34">
            <v>853.46203634826566</v>
          </cell>
          <cell r="DY34">
            <v>73.272791691766557</v>
          </cell>
          <cell r="DZ34">
            <v>19.574099069543898</v>
          </cell>
          <cell r="EA34">
            <v>3.7190950190033636</v>
          </cell>
          <cell r="EB34">
            <v>2.532960367088795</v>
          </cell>
          <cell r="EC34">
            <v>0.90105385259738391</v>
          </cell>
          <cell r="ED34">
            <v>5493364</v>
          </cell>
          <cell r="EE34">
            <v>1632425</v>
          </cell>
          <cell r="EF34">
            <v>270658</v>
          </cell>
          <cell r="EG34">
            <v>188760</v>
          </cell>
          <cell r="EH34">
            <v>67659</v>
          </cell>
          <cell r="EI34">
            <v>7652866</v>
          </cell>
          <cell r="EJ34">
            <v>3971.7474111734041</v>
          </cell>
          <cell r="EK34">
            <v>3389.5520732113773</v>
          </cell>
          <cell r="EL34">
            <v>3495.4059907567116</v>
          </cell>
          <cell r="EM34">
            <v>826.88786213493438</v>
          </cell>
          <cell r="EN34">
            <v>756.40666272357373</v>
          </cell>
          <cell r="EO34">
            <v>12440</v>
          </cell>
          <cell r="EP34">
            <v>1184</v>
          </cell>
          <cell r="EQ34">
            <v>4349.7658142947312</v>
          </cell>
          <cell r="ER34">
            <v>3712.1589586359969</v>
          </cell>
          <cell r="ES34">
            <v>3828.0877184943279</v>
          </cell>
          <cell r="ET34">
            <v>905.58844322559048</v>
          </cell>
          <cell r="EU34">
            <v>828.39906534935437</v>
          </cell>
          <cell r="EV34">
            <v>13624</v>
          </cell>
          <cell r="EW34">
            <v>1262.9102886291112</v>
          </cell>
          <cell r="EX34">
            <v>439.75083453856769</v>
          </cell>
          <cell r="EY34">
            <v>70.703186526367219</v>
          </cell>
          <cell r="EZ34">
            <v>208.43905574552272</v>
          </cell>
          <cell r="FA34">
            <v>81.674404076574717</v>
          </cell>
          <cell r="FB34">
            <v>561.71946564885491</v>
          </cell>
          <cell r="FC34">
            <v>5607468.5626300275</v>
          </cell>
          <cell r="FD34">
            <v>1497979.5724994412</v>
          </cell>
          <cell r="FE34">
            <v>284617.35821700195</v>
          </cell>
          <cell r="FF34">
            <v>193844.06272641357</v>
          </cell>
          <cell r="FG34">
            <v>68956.44392711531</v>
          </cell>
          <cell r="FH34">
            <v>4440.1163036821354</v>
          </cell>
          <cell r="FI34">
            <v>3406.4280379849129</v>
          </cell>
          <cell r="FJ34">
            <v>4025.5237733996628</v>
          </cell>
          <cell r="FK34">
            <v>929.97956660805562</v>
          </cell>
          <cell r="FL34">
            <v>844.2846287860815</v>
          </cell>
          <cell r="FM34">
            <v>13646.332310460848</v>
          </cell>
          <cell r="FN34">
            <v>560.80020813603915</v>
          </cell>
          <cell r="FO34">
            <v>70.57606669005321</v>
          </cell>
          <cell r="FP34">
            <v>17.199764496935536</v>
          </cell>
          <cell r="FQ34">
            <v>7.2317890002063994</v>
          </cell>
          <cell r="FR34">
            <v>4.7053814589982688</v>
          </cell>
          <cell r="FS34">
            <v>0.28699835380658612</v>
          </cell>
          <cell r="FT34">
            <v>3187126</v>
          </cell>
          <cell r="FU34">
            <v>837833</v>
          </cell>
          <cell r="FV34">
            <v>328687</v>
          </cell>
          <cell r="FW34">
            <v>189040</v>
          </cell>
          <cell r="FX34">
            <v>9500</v>
          </cell>
          <cell r="FY34">
            <v>4552186</v>
          </cell>
          <cell r="FZ34">
            <v>2816.5559183639366</v>
          </cell>
          <cell r="GA34">
            <v>1889.725994052947</v>
          </cell>
          <cell r="GB34">
            <v>1856.5576307899746</v>
          </cell>
          <cell r="GC34">
            <v>519.94618168071452</v>
          </cell>
          <cell r="GD34">
            <v>359.21427511242655</v>
          </cell>
          <cell r="GE34">
            <v>7441.9999999999991</v>
          </cell>
          <cell r="GF34">
            <v>1712</v>
          </cell>
          <cell r="GG34">
            <v>3464.4924585734316</v>
          </cell>
          <cell r="GH34">
            <v>2324.4493079226927</v>
          </cell>
          <cell r="GI34">
            <v>2283.6507057580529</v>
          </cell>
          <cell r="GJ34">
            <v>639.55755806305569</v>
          </cell>
          <cell r="GK34">
            <v>441.8499696827671</v>
          </cell>
          <cell r="GL34">
            <v>9154</v>
          </cell>
          <cell r="GM34">
            <v>919.94023312504419</v>
          </cell>
          <cell r="GN34">
            <v>360.44365310282984</v>
          </cell>
          <cell r="GO34">
            <v>143.93050529629619</v>
          </cell>
          <cell r="GP34">
            <v>295.57933858606992</v>
          </cell>
          <cell r="GQ34">
            <v>21.500510697829558</v>
          </cell>
          <cell r="GR34">
            <v>497.28927244920254</v>
          </cell>
          <cell r="GS34">
            <v>3212753.8272152655</v>
          </cell>
          <cell r="GT34">
            <v>782965.27146246983</v>
          </cell>
          <cell r="GU34">
            <v>329204.48641693569</v>
          </cell>
          <cell r="GV34">
            <v>214197.71602311492</v>
          </cell>
          <cell r="GW34">
            <v>13064.698882213879</v>
          </cell>
          <cell r="GX34">
            <v>3492.3506022793626</v>
          </cell>
          <cell r="GY34">
            <v>2172.2265455985157</v>
          </cell>
          <cell r="GZ34">
            <v>2287.2460965744085</v>
          </cell>
          <cell r="HA34">
            <v>724.67080090154059</v>
          </cell>
          <cell r="HB34">
            <v>607.64597947586151</v>
          </cell>
          <cell r="HC34">
            <v>9284.1400248296886</v>
          </cell>
          <cell r="HD34">
            <v>490.31854192478175</v>
          </cell>
          <cell r="HE34">
            <v>29991654</v>
          </cell>
          <cell r="HF34">
            <v>9076601</v>
          </cell>
          <cell r="HG34">
            <v>2377119</v>
          </cell>
          <cell r="HH34">
            <v>2055881</v>
          </cell>
          <cell r="HI34">
            <v>196808</v>
          </cell>
          <cell r="HJ34">
            <v>43698063</v>
          </cell>
          <cell r="HK34">
            <v>18129.073545651885</v>
          </cell>
          <cell r="HL34">
            <v>17748.473024007901</v>
          </cell>
          <cell r="HM34">
            <v>14699.000398843622</v>
          </cell>
          <cell r="HN34">
            <v>5159.8210864479606</v>
          </cell>
          <cell r="HO34">
            <v>3666.3023580813592</v>
          </cell>
          <cell r="HP34">
            <v>59402.67041303272</v>
          </cell>
          <cell r="HQ34">
            <v>10035</v>
          </cell>
          <cell r="HR34">
            <v>21183.046455717573</v>
          </cell>
          <cell r="HS34">
            <v>20758.517667748605</v>
          </cell>
          <cell r="HT34">
            <v>17165.877833444152</v>
          </cell>
          <cell r="HU34">
            <v>6035.2097704088974</v>
          </cell>
          <cell r="HV34">
            <v>4295.0186857134959</v>
          </cell>
          <cell r="HW34">
            <v>69437.670413032727</v>
          </cell>
          <cell r="HX34">
            <v>1415.8328955514739</v>
          </cell>
          <cell r="HY34">
            <v>437.2470686624136</v>
          </cell>
          <cell r="HZ34">
            <v>138.47931478159984</v>
          </cell>
          <cell r="IA34">
            <v>340.64781146135869</v>
          </cell>
          <cell r="IB34">
            <v>45.822385046808222</v>
          </cell>
          <cell r="IC34">
            <v>629.31349424704104</v>
          </cell>
          <cell r="ID34">
            <v>30277310.205451697</v>
          </cell>
          <cell r="IE34">
            <v>8843962.3855969328</v>
          </cell>
          <cell r="IF34">
            <v>2422788.2466858272</v>
          </cell>
          <cell r="IG34">
            <v>1978798.3792578722</v>
          </cell>
          <cell r="IH34">
            <v>175203.78300766801</v>
          </cell>
          <cell r="II34">
            <v>21384.80487392443</v>
          </cell>
          <cell r="IJ34">
            <v>20226.464668251698</v>
          </cell>
          <cell r="IK34">
            <v>17495.668941653013</v>
          </cell>
          <cell r="IL34">
            <v>5808.927322236259</v>
          </cell>
          <cell r="IM34">
            <v>3823.5413287347405</v>
          </cell>
          <cell r="IN34">
            <v>68739.407134800145</v>
          </cell>
          <cell r="IO34">
            <v>635.7061374461191</v>
          </cell>
        </row>
        <row r="35">
          <cell r="B35">
            <v>200327</v>
          </cell>
          <cell r="C35">
            <v>69.087324137035822</v>
          </cell>
          <cell r="D35">
            <v>20.629392097101864</v>
          </cell>
          <cell r="E35">
            <v>6.4175918504842802</v>
          </cell>
          <cell r="F35">
            <v>3.7378264487667101</v>
          </cell>
          <cell r="G35">
            <v>0.12786546661132192</v>
          </cell>
          <cell r="H35">
            <v>6259277</v>
          </cell>
          <cell r="I35">
            <v>2202067</v>
          </cell>
          <cell r="J35">
            <v>609282</v>
          </cell>
          <cell r="K35">
            <v>310659</v>
          </cell>
          <cell r="L35">
            <v>10994</v>
          </cell>
          <cell r="M35">
            <v>9392279</v>
          </cell>
          <cell r="N35">
            <v>3763.5122752708776</v>
          </cell>
          <cell r="O35">
            <v>4267.72308625807</v>
          </cell>
          <cell r="P35">
            <v>4016.1422580434328</v>
          </cell>
          <cell r="Q35">
            <v>1014.5053458023764</v>
          </cell>
          <cell r="R35">
            <v>670.1170346252452</v>
          </cell>
          <cell r="S35">
            <v>13732.000000000002</v>
          </cell>
          <cell r="T35">
            <v>3038</v>
          </cell>
          <cell r="U35">
            <v>4596.1331820778196</v>
          </cell>
          <cell r="V35">
            <v>5211.8931078173482</v>
          </cell>
          <cell r="W35">
            <v>4904.6537771182902</v>
          </cell>
          <cell r="X35">
            <v>1238.9495083823078</v>
          </cell>
          <cell r="Y35">
            <v>818.3704246042355</v>
          </cell>
          <cell r="Z35">
            <v>16770</v>
          </cell>
          <cell r="AA35">
            <v>1361.8571856027693</v>
          </cell>
          <cell r="AB35">
            <v>422.50808956482763</v>
          </cell>
          <cell r="AC35">
            <v>124.22528229056388</v>
          </cell>
          <cell r="AD35">
            <v>250.74387446638272</v>
          </cell>
          <cell r="AE35">
            <v>13.434014316092503</v>
          </cell>
          <cell r="AF35">
            <v>560.06434108527128</v>
          </cell>
          <cell r="AG35">
            <v>6488874.2365847472</v>
          </cell>
          <cell r="AH35">
            <v>1937570.0617637581</v>
          </cell>
          <cell r="AI35">
            <v>602758.13167874643</v>
          </cell>
          <cell r="AJ35">
            <v>351067.08860396146</v>
          </cell>
          <cell r="AK35">
            <v>12009.481368787201</v>
          </cell>
          <cell r="AL35">
            <v>4764.7244550923433</v>
          </cell>
          <cell r="AM35">
            <v>4585.8768379071862</v>
          </cell>
          <cell r="AN35">
            <v>4852.1373472824198</v>
          </cell>
          <cell r="AO35">
            <v>1400.1023528534058</v>
          </cell>
          <cell r="AP35">
            <v>893.9607392260358</v>
          </cell>
          <cell r="AQ35">
            <v>16496.801732361393</v>
          </cell>
          <cell r="AR35">
            <v>569.3393878630053</v>
          </cell>
          <cell r="AS35">
            <v>67.339806145089881</v>
          </cell>
          <cell r="AT35">
            <v>20.752158837974559</v>
          </cell>
          <cell r="AU35">
            <v>5.4877216924344978</v>
          </cell>
          <cell r="AV35">
            <v>6.0305733859197357</v>
          </cell>
          <cell r="AW35">
            <v>0.38973993858131811</v>
          </cell>
          <cell r="AX35">
            <v>9982426</v>
          </cell>
          <cell r="AY35">
            <v>3512167</v>
          </cell>
          <cell r="AZ35">
            <v>868819</v>
          </cell>
          <cell r="BA35">
            <v>1038443</v>
          </cell>
          <cell r="BB35">
            <v>61778</v>
          </cell>
          <cell r="BC35">
            <v>15463633</v>
          </cell>
          <cell r="BD35">
            <v>4767.16529768075</v>
          </cell>
          <cell r="BE35">
            <v>5706.5931028754549</v>
          </cell>
          <cell r="BF35">
            <v>3728.4796833610003</v>
          </cell>
          <cell r="BG35">
            <v>1740.1136030452103</v>
          </cell>
          <cell r="BH35">
            <v>1656.648313037588</v>
          </cell>
          <cell r="BI35">
            <v>17599.000000000004</v>
          </cell>
          <cell r="BJ35">
            <v>3455</v>
          </cell>
          <cell r="BK35">
            <v>5703.045524028099</v>
          </cell>
          <cell r="BL35">
            <v>6826.8998913540436</v>
          </cell>
          <cell r="BM35">
            <v>4460.4472557237623</v>
          </cell>
          <cell r="BN35">
            <v>2081.729177709748</v>
          </cell>
          <cell r="BO35">
            <v>1981.8781511843499</v>
          </cell>
          <cell r="BP35">
            <v>21054</v>
          </cell>
          <cell r="BQ35">
            <v>1750.3675813110722</v>
          </cell>
          <cell r="BR35">
            <v>514.46001199578143</v>
          </cell>
          <cell r="BS35">
            <v>194.78293323278484</v>
          </cell>
          <cell r="BT35">
            <v>498.83674164689467</v>
          </cell>
          <cell r="BU35">
            <v>31.171442080373158</v>
          </cell>
          <cell r="BV35">
            <v>734.47482663626852</v>
          </cell>
          <cell r="BW35">
            <v>10413180.485188147</v>
          </cell>
          <cell r="BX35">
            <v>3209037.6822814508</v>
          </cell>
          <cell r="BY35">
            <v>848601.14257945959</v>
          </cell>
          <cell r="BZ35">
            <v>932545.73619430151</v>
          </cell>
          <cell r="CA35">
            <v>60267.95375664044</v>
          </cell>
          <cell r="CB35">
            <v>5949.1392530181556</v>
          </cell>
          <cell r="CC35">
            <v>6237.6814668887519</v>
          </cell>
          <cell r="CD35">
            <v>4356.6503928005714</v>
          </cell>
          <cell r="CE35">
            <v>1869.4407575422963</v>
          </cell>
          <cell r="CF35">
            <v>1933.4348921440392</v>
          </cell>
          <cell r="CG35">
            <v>20346.346762393812</v>
          </cell>
          <cell r="CH35">
            <v>760.0201245258171</v>
          </cell>
          <cell r="CI35">
            <v>68.571200753097358</v>
          </cell>
          <cell r="CJ35">
            <v>21.238508785434039</v>
          </cell>
          <cell r="CK35">
            <v>5.4799377289006879</v>
          </cell>
          <cell r="CL35">
            <v>4.4051570787563152</v>
          </cell>
          <cell r="CM35">
            <v>0.30519565381159303</v>
          </cell>
          <cell r="CN35">
            <v>5144457</v>
          </cell>
          <cell r="CO35">
            <v>1913321</v>
          </cell>
          <cell r="CP35">
            <v>452627</v>
          </cell>
          <cell r="CQ35">
            <v>330858</v>
          </cell>
          <cell r="CR35">
            <v>46970</v>
          </cell>
          <cell r="CS35">
            <v>7888233</v>
          </cell>
          <cell r="CT35">
            <v>2749.164814924387</v>
          </cell>
          <cell r="CU35">
            <v>2794.8513297413947</v>
          </cell>
          <cell r="CV35">
            <v>1797.8773214676983</v>
          </cell>
          <cell r="CW35">
            <v>969.23972649789039</v>
          </cell>
          <cell r="CX35">
            <v>349.48683150508288</v>
          </cell>
          <cell r="CY35">
            <v>8660.6200241364531</v>
          </cell>
          <cell r="CZ35">
            <v>1116</v>
          </cell>
          <cell r="DA35">
            <v>3103.419813400842</v>
          </cell>
          <cell r="DB35">
            <v>3154.9934529726233</v>
          </cell>
          <cell r="DC35">
            <v>2029.5502369363585</v>
          </cell>
          <cell r="DD35">
            <v>1094.1351187165899</v>
          </cell>
          <cell r="DE35">
            <v>394.52140211003928</v>
          </cell>
          <cell r="DF35">
            <v>9776.6200241364531</v>
          </cell>
          <cell r="DG35">
            <v>1657.6735695846814</v>
          </cell>
          <cell r="DH35">
            <v>606.44214592498633</v>
          </cell>
          <cell r="DI35">
            <v>223.01837705838136</v>
          </cell>
          <cell r="DJ35">
            <v>302.39226795689848</v>
          </cell>
          <cell r="DK35">
            <v>119.0556450139027</v>
          </cell>
          <cell r="DL35">
            <v>806.84663825796486</v>
          </cell>
          <cell r="DM35">
            <v>5409056.0863020746</v>
          </cell>
          <cell r="DN35">
            <v>1675343.058720507</v>
          </cell>
          <cell r="DO35">
            <v>432270.25631059462</v>
          </cell>
          <cell r="DP35">
            <v>347489.05438829161</v>
          </cell>
          <cell r="DQ35">
            <v>24074.544278531837</v>
          </cell>
          <cell r="DR35">
            <v>3263.0405560832319</v>
          </cell>
          <cell r="DS35">
            <v>2762.5768920878036</v>
          </cell>
          <cell r="DT35">
            <v>1938.2719128901008</v>
          </cell>
          <cell r="DU35">
            <v>1149.1333979406543</v>
          </cell>
          <cell r="DV35">
            <v>202.21253915108801</v>
          </cell>
          <cell r="DW35">
            <v>9315.2352981528766</v>
          </cell>
          <cell r="DX35">
            <v>846.80984940489509</v>
          </cell>
          <cell r="DY35">
            <v>73.272791691766557</v>
          </cell>
          <cell r="DZ35">
            <v>19.574099069543898</v>
          </cell>
          <cell r="EA35">
            <v>3.7190950190033636</v>
          </cell>
          <cell r="EB35">
            <v>2.532960367088795</v>
          </cell>
          <cell r="EC35">
            <v>0.90105385259738391</v>
          </cell>
          <cell r="ED35">
            <v>5405971</v>
          </cell>
          <cell r="EE35">
            <v>1728083</v>
          </cell>
          <cell r="EF35">
            <v>296801</v>
          </cell>
          <cell r="EG35">
            <v>178712</v>
          </cell>
          <cell r="EH35">
            <v>71964</v>
          </cell>
          <cell r="EI35">
            <v>7681531</v>
          </cell>
          <cell r="EJ35">
            <v>3822.0326489576114</v>
          </cell>
          <cell r="EK35">
            <v>3537.0215849795222</v>
          </cell>
          <cell r="EL35">
            <v>3569.5938741166879</v>
          </cell>
          <cell r="EM35">
            <v>845.65878962828629</v>
          </cell>
          <cell r="EN35">
            <v>724.69310231789279</v>
          </cell>
          <cell r="EO35">
            <v>12499.000000000002</v>
          </cell>
          <cell r="EP35">
            <v>1160</v>
          </cell>
          <cell r="EQ35">
            <v>4176.7456558214271</v>
          </cell>
          <cell r="ER35">
            <v>3865.2834490147447</v>
          </cell>
          <cell r="ES35">
            <v>3900.8786884198607</v>
          </cell>
          <cell r="ET35">
            <v>924.14220397893928</v>
          </cell>
          <cell r="EU35">
            <v>791.95000276502901</v>
          </cell>
          <cell r="EV35">
            <v>13659</v>
          </cell>
          <cell r="EW35">
            <v>1294.3021781719733</v>
          </cell>
          <cell r="EX35">
            <v>447.07794985655863</v>
          </cell>
          <cell r="EY35">
            <v>76.085678050200016</v>
          </cell>
          <cell r="EZ35">
            <v>193.38149392003393</v>
          </cell>
          <cell r="FA35">
            <v>90.869372749218442</v>
          </cell>
          <cell r="FB35">
            <v>562.37872465041357</v>
          </cell>
          <cell r="FC35">
            <v>5628472.2083684728</v>
          </cell>
          <cell r="FD35">
            <v>1503590.4879977263</v>
          </cell>
          <cell r="FE35">
            <v>285683.43680419924</v>
          </cell>
          <cell r="FF35">
            <v>194570.13581563957</v>
          </cell>
          <cell r="FG35">
            <v>69214.731013962344</v>
          </cell>
          <cell r="FH35">
            <v>4348.6538949644109</v>
          </cell>
          <cell r="FI35">
            <v>3363.1506283862605</v>
          </cell>
          <cell r="FJ35">
            <v>3754.7596883569895</v>
          </cell>
          <cell r="FK35">
            <v>1006.1466165738545</v>
          </cell>
          <cell r="FL35">
            <v>761.6948254389448</v>
          </cell>
          <cell r="FM35">
            <v>13234.40565372046</v>
          </cell>
          <cell r="FN35">
            <v>580.42130496737241</v>
          </cell>
          <cell r="FO35">
            <v>70.57606669005321</v>
          </cell>
          <cell r="FP35">
            <v>17.199764496935536</v>
          </cell>
          <cell r="FQ35">
            <v>7.2317890002063994</v>
          </cell>
          <cell r="FR35">
            <v>4.7053814589982688</v>
          </cell>
          <cell r="FS35">
            <v>0.28699835380658612</v>
          </cell>
          <cell r="FT35">
            <v>3303128</v>
          </cell>
          <cell r="FU35">
            <v>954875</v>
          </cell>
          <cell r="FV35">
            <v>342299</v>
          </cell>
          <cell r="FW35">
            <v>213894</v>
          </cell>
          <cell r="FX35">
            <v>10486</v>
          </cell>
          <cell r="FY35">
            <v>4824682</v>
          </cell>
          <cell r="FZ35">
            <v>2825.5281474253197</v>
          </cell>
          <cell r="GA35">
            <v>2021.3773968437124</v>
          </cell>
          <cell r="GB35">
            <v>1991.7114415810363</v>
          </cell>
          <cell r="GC35">
            <v>540.44915951778876</v>
          </cell>
          <cell r="GD35">
            <v>358.93385463214548</v>
          </cell>
          <cell r="GE35">
            <v>7738.0000000000027</v>
          </cell>
          <cell r="GF35">
            <v>2018</v>
          </cell>
          <cell r="GG35">
            <v>3562.4001817370663</v>
          </cell>
          <cell r="GH35">
            <v>2548.5342315336338</v>
          </cell>
          <cell r="GI35">
            <v>2511.1316650380704</v>
          </cell>
          <cell r="GJ35">
            <v>681.39338333620401</v>
          </cell>
          <cell r="GK35">
            <v>452.54053835502856</v>
          </cell>
          <cell r="GL35">
            <v>9756.0000000000018</v>
          </cell>
          <cell r="GM35">
            <v>927.21980448287468</v>
          </cell>
          <cell r="GN35">
            <v>374.67615234871067</v>
          </cell>
          <cell r="GO35">
            <v>136.31264531675225</v>
          </cell>
          <cell r="GP35">
            <v>313.90677577868888</v>
          </cell>
          <cell r="GQ35">
            <v>23.17140479417888</v>
          </cell>
          <cell r="GR35">
            <v>494.53485034850331</v>
          </cell>
          <cell r="GS35">
            <v>3405070.7859029933</v>
          </cell>
          <cell r="GT35">
            <v>829833.9417260394</v>
          </cell>
          <cell r="GU35">
            <v>348910.82217093813</v>
          </cell>
          <cell r="GV35">
            <v>227019.69228362688</v>
          </cell>
          <cell r="GW35">
            <v>13846.757916402676</v>
          </cell>
          <cell r="GX35">
            <v>3672.344755192169</v>
          </cell>
          <cell r="GY35">
            <v>2214.8032014423857</v>
          </cell>
          <cell r="GZ35">
            <v>2559.6364985813861</v>
          </cell>
          <cell r="HA35">
            <v>723.2073653729625</v>
          </cell>
          <cell r="HB35">
            <v>597.57956150683015</v>
          </cell>
          <cell r="HC35">
            <v>9767.5713820957335</v>
          </cell>
          <cell r="HD35">
            <v>493.9489880610235</v>
          </cell>
          <cell r="HE35">
            <v>30095259</v>
          </cell>
          <cell r="HF35">
            <v>10310513</v>
          </cell>
          <cell r="HG35">
            <v>2569828</v>
          </cell>
          <cell r="HH35">
            <v>2072566</v>
          </cell>
          <cell r="HI35">
            <v>202192</v>
          </cell>
          <cell r="HJ35">
            <v>45250358</v>
          </cell>
          <cell r="HK35">
            <v>17927.403184258943</v>
          </cell>
          <cell r="HL35">
            <v>18327.566500698154</v>
          </cell>
          <cell r="HM35">
            <v>15103.804578569856</v>
          </cell>
          <cell r="HN35">
            <v>5109.9666244915525</v>
          </cell>
          <cell r="HO35">
            <v>3759.8791361179542</v>
          </cell>
          <cell r="HP35">
            <v>60228.620024136457</v>
          </cell>
          <cell r="HQ35">
            <v>10787</v>
          </cell>
          <cell r="HR35">
            <v>21141.744357065254</v>
          </cell>
          <cell r="HS35">
            <v>21607.604132692395</v>
          </cell>
          <cell r="HT35">
            <v>17806.661623236345</v>
          </cell>
          <cell r="HU35">
            <v>6020.3493921237896</v>
          </cell>
          <cell r="HV35">
            <v>4439.2605190186823</v>
          </cell>
          <cell r="HW35">
            <v>71015.620024136457</v>
          </cell>
          <cell r="HX35">
            <v>1423.4993334380479</v>
          </cell>
          <cell r="HY35">
            <v>477.17058016627357</v>
          </cell>
          <cell r="HZ35">
            <v>144.3183486255823</v>
          </cell>
          <cell r="IA35">
            <v>344.26008608594458</v>
          </cell>
          <cell r="IB35">
            <v>45.546324468629159</v>
          </cell>
          <cell r="IC35">
            <v>637.18880416196498</v>
          </cell>
          <cell r="ID35">
            <v>31344653.802346434</v>
          </cell>
          <cell r="IE35">
            <v>9155375.2324894816</v>
          </cell>
          <cell r="IF35">
            <v>2518223.7895439379</v>
          </cell>
          <cell r="IG35">
            <v>2052691.707285821</v>
          </cell>
          <cell r="IH35">
            <v>179413.46833432451</v>
          </cell>
          <cell r="II35">
            <v>22019.436936891678</v>
          </cell>
          <cell r="IJ35">
            <v>19186.797369819455</v>
          </cell>
          <cell r="IK35">
            <v>17449.089554628885</v>
          </cell>
          <cell r="IL35">
            <v>5962.6189333298607</v>
          </cell>
          <cell r="IM35">
            <v>3939.1426295638571</v>
          </cell>
          <cell r="IN35">
            <v>68557.085424233737</v>
          </cell>
          <cell r="IO35">
            <v>660.0391151401659</v>
          </cell>
        </row>
        <row r="36">
          <cell r="B36">
            <v>200328</v>
          </cell>
          <cell r="C36">
            <v>69.087324137035822</v>
          </cell>
          <cell r="D36">
            <v>20.629392097101864</v>
          </cell>
          <cell r="E36">
            <v>6.4175918504842802</v>
          </cell>
          <cell r="F36">
            <v>3.7378264487667101</v>
          </cell>
          <cell r="G36">
            <v>0.12786546661132192</v>
          </cell>
          <cell r="H36">
            <v>6163025</v>
          </cell>
          <cell r="I36">
            <v>2070526</v>
          </cell>
          <cell r="J36">
            <v>552596</v>
          </cell>
          <cell r="K36">
            <v>290385</v>
          </cell>
          <cell r="L36">
            <v>9818</v>
          </cell>
          <cell r="M36">
            <v>9086350</v>
          </cell>
          <cell r="N36">
            <v>3571.6427087176708</v>
          </cell>
          <cell r="O36">
            <v>3844.5451782440537</v>
          </cell>
          <cell r="P36">
            <v>4149.4392723244073</v>
          </cell>
          <cell r="Q36">
            <v>1108.7437343164313</v>
          </cell>
          <cell r="R36">
            <v>574.62910639743757</v>
          </cell>
          <cell r="S36">
            <v>13249</v>
          </cell>
          <cell r="T36">
            <v>2849</v>
          </cell>
          <cell r="U36">
            <v>4339.6712449948718</v>
          </cell>
          <cell r="V36">
            <v>4671.2573235242489</v>
          </cell>
          <cell r="W36">
            <v>5041.7143486963778</v>
          </cell>
          <cell r="X36">
            <v>1347.1625507605036</v>
          </cell>
          <cell r="Y36">
            <v>698.19453202399802</v>
          </cell>
          <cell r="Z36">
            <v>16098</v>
          </cell>
          <cell r="AA36">
            <v>1420.1594203957454</v>
          </cell>
          <cell r="AB36">
            <v>443.24811428668704</v>
          </cell>
          <cell r="AC36">
            <v>109.60478158443928</v>
          </cell>
          <cell r="AD36">
            <v>215.5530524776473</v>
          </cell>
          <cell r="AE36">
            <v>14.061983515594964</v>
          </cell>
          <cell r="AF36">
            <v>564.43968194806803</v>
          </cell>
          <cell r="AG36">
            <v>6277516.0767255547</v>
          </cell>
          <cell r="AH36">
            <v>1874458.7688150152</v>
          </cell>
          <cell r="AI36">
            <v>583124.85710647842</v>
          </cell>
          <cell r="AJ36">
            <v>339631.99352751399</v>
          </cell>
          <cell r="AK36">
            <v>11618.30382543785</v>
          </cell>
          <cell r="AL36">
            <v>4420.2897129508501</v>
          </cell>
          <cell r="AM36">
            <v>4228.9153825991007</v>
          </cell>
          <cell r="AN36">
            <v>5320.2501631485875</v>
          </cell>
          <cell r="AO36">
            <v>1575.6306376720579</v>
          </cell>
          <cell r="AP36">
            <v>826.22083951051184</v>
          </cell>
          <cell r="AQ36">
            <v>16371.306735881108</v>
          </cell>
          <cell r="AR36">
            <v>555.01678311880767</v>
          </cell>
          <cell r="AS36">
            <v>67.339806145089881</v>
          </cell>
          <cell r="AT36">
            <v>20.752158837974559</v>
          </cell>
          <cell r="AU36">
            <v>5.4877216924344978</v>
          </cell>
          <cell r="AV36">
            <v>6.0305733859197357</v>
          </cell>
          <cell r="AW36">
            <v>0.38973993858131811</v>
          </cell>
          <cell r="AX36">
            <v>9594505</v>
          </cell>
          <cell r="AY36">
            <v>3303639</v>
          </cell>
          <cell r="AZ36">
            <v>815811</v>
          </cell>
          <cell r="BA36">
            <v>900083</v>
          </cell>
          <cell r="BB36">
            <v>55850</v>
          </cell>
          <cell r="BC36">
            <v>14669888</v>
          </cell>
          <cell r="BD36">
            <v>4811.5804957689788</v>
          </cell>
          <cell r="BE36">
            <v>5717.1239426132579</v>
          </cell>
          <cell r="BF36">
            <v>3648.9667215273971</v>
          </cell>
          <cell r="BG36">
            <v>1737.5152361584824</v>
          </cell>
          <cell r="BH36">
            <v>1567.8136039318881</v>
          </cell>
          <cell r="BI36">
            <v>17483.000000000004</v>
          </cell>
          <cell r="BJ36">
            <v>3491</v>
          </cell>
          <cell r="BK36">
            <v>5772.3553919955702</v>
          </cell>
          <cell r="BL36">
            <v>6858.7174725373488</v>
          </cell>
          <cell r="BM36">
            <v>4377.5912610716478</v>
          </cell>
          <cell r="BN36">
            <v>2084.4617378703888</v>
          </cell>
          <cell r="BO36">
            <v>1880.8741365250482</v>
          </cell>
          <cell r="BP36">
            <v>20974.000000000004</v>
          </cell>
          <cell r="BQ36">
            <v>1662.1473122227612</v>
          </cell>
          <cell r="BR36">
            <v>481.67008091934645</v>
          </cell>
          <cell r="BS36">
            <v>186.3607064585301</v>
          </cell>
          <cell r="BT36">
            <v>431.80595913436088</v>
          </cell>
          <cell r="BU36">
            <v>29.693640268340321</v>
          </cell>
          <cell r="BV36">
            <v>699.43205873939155</v>
          </cell>
          <cell r="BW36">
            <v>9878674.1409018021</v>
          </cell>
          <cell r="BX36">
            <v>3044318.4591129692</v>
          </cell>
          <cell r="BY36">
            <v>805042.62603184534</v>
          </cell>
          <cell r="BZ36">
            <v>884678.36147223297</v>
          </cell>
          <cell r="CA36">
            <v>57174.41248114816</v>
          </cell>
          <cell r="CB36">
            <v>5943.3204676011655</v>
          </cell>
          <cell r="CC36">
            <v>6320.3395429967077</v>
          </cell>
          <cell r="CD36">
            <v>4319.8088337950539</v>
          </cell>
          <cell r="CE36">
            <v>2048.7868283377629</v>
          </cell>
          <cell r="CF36">
            <v>1925.4767002113963</v>
          </cell>
          <cell r="CG36">
            <v>20557.732372942082</v>
          </cell>
          <cell r="CH36">
            <v>713.59465790635477</v>
          </cell>
          <cell r="CI36">
            <v>68.571200753097358</v>
          </cell>
          <cell r="CJ36">
            <v>21.238508785434039</v>
          </cell>
          <cell r="CK36">
            <v>5.4799377289006879</v>
          </cell>
          <cell r="CL36">
            <v>4.4051570787563152</v>
          </cell>
          <cell r="CM36">
            <v>0.30519565381159303</v>
          </cell>
          <cell r="CN36">
            <v>4837130</v>
          </cell>
          <cell r="CO36">
            <v>1766216</v>
          </cell>
          <cell r="CP36">
            <v>426994</v>
          </cell>
          <cell r="CQ36">
            <v>358454</v>
          </cell>
          <cell r="CR36">
            <v>38343</v>
          </cell>
          <cell r="CS36">
            <v>7427137</v>
          </cell>
          <cell r="CT36">
            <v>2768.6012064689721</v>
          </cell>
          <cell r="CU36">
            <v>2601.2571380390114</v>
          </cell>
          <cell r="CV36">
            <v>1894.8147213523903</v>
          </cell>
          <cell r="CW36">
            <v>998.35428252151848</v>
          </cell>
          <cell r="CX36">
            <v>383.66458200629086</v>
          </cell>
          <cell r="CY36">
            <v>8646.6919303881841</v>
          </cell>
          <cell r="CZ36">
            <v>1100</v>
          </cell>
          <cell r="DA36">
            <v>3120.81235862218</v>
          </cell>
          <cell r="DB36">
            <v>2932.1793999721313</v>
          </cell>
          <cell r="DC36">
            <v>2135.8660055044852</v>
          </cell>
          <cell r="DD36">
            <v>1125.3612025800626</v>
          </cell>
          <cell r="DE36">
            <v>432.47296370932366</v>
          </cell>
          <cell r="DF36">
            <v>9746.6919303881841</v>
          </cell>
          <cell r="DG36">
            <v>1549.9586146651777</v>
          </cell>
          <cell r="DH36">
            <v>602.35604957076873</v>
          </cell>
          <cell r="DI36">
            <v>199.91609909028224</v>
          </cell>
          <cell r="DJ36">
            <v>318.523509765744</v>
          </cell>
          <cell r="DK36">
            <v>88.659877535769681</v>
          </cell>
          <cell r="DL36">
            <v>762.01618488050406</v>
          </cell>
          <cell r="DM36">
            <v>5092877.0224775728</v>
          </cell>
          <cell r="DN36">
            <v>1577413.144251222</v>
          </cell>
          <cell r="DO36">
            <v>407002.48264014267</v>
          </cell>
          <cell r="DP36">
            <v>327177.05130442942</v>
          </cell>
          <cell r="DQ36">
            <v>22667.299326632736</v>
          </cell>
          <cell r="DR36">
            <v>3285.8148432419512</v>
          </cell>
          <cell r="DS36">
            <v>2618.7387764682808</v>
          </cell>
          <cell r="DT36">
            <v>2035.8664684445453</v>
          </cell>
          <cell r="DU36">
            <v>1027.1676698057536</v>
          </cell>
          <cell r="DV36">
            <v>255.66580911966241</v>
          </cell>
          <cell r="DW36">
            <v>9223.2535670801917</v>
          </cell>
          <cell r="DX36">
            <v>805.26215027949308</v>
          </cell>
          <cell r="DY36">
            <v>73.272791691766557</v>
          </cell>
          <cell r="DZ36">
            <v>19.574099069543898</v>
          </cell>
          <cell r="EA36">
            <v>3.7190950190033636</v>
          </cell>
          <cell r="EB36">
            <v>2.532960367088795</v>
          </cell>
          <cell r="EC36">
            <v>0.90105385259738391</v>
          </cell>
          <cell r="ED36">
            <v>5301975</v>
          </cell>
          <cell r="EE36">
            <v>1541056</v>
          </cell>
          <cell r="EF36">
            <v>302374</v>
          </cell>
          <cell r="EG36">
            <v>171167</v>
          </cell>
          <cell r="EH36">
            <v>72374</v>
          </cell>
          <cell r="EI36">
            <v>7388946</v>
          </cell>
          <cell r="EJ36">
            <v>3736.0882895197742</v>
          </cell>
          <cell r="EK36">
            <v>3258.1212641812567</v>
          </cell>
          <cell r="EL36">
            <v>3404.82008380363</v>
          </cell>
          <cell r="EM36">
            <v>841.41027855581592</v>
          </cell>
          <cell r="EN36">
            <v>773.56008393952038</v>
          </cell>
          <cell r="EO36">
            <v>12013.999999999996</v>
          </cell>
          <cell r="EP36">
            <v>1042</v>
          </cell>
          <cell r="EQ36">
            <v>4060.127243879655</v>
          </cell>
          <cell r="ER36">
            <v>3540.7051127976101</v>
          </cell>
          <cell r="ES36">
            <v>3700.1274358365404</v>
          </cell>
          <cell r="ET36">
            <v>914.38759753826639</v>
          </cell>
          <cell r="EU36">
            <v>840.65260994792561</v>
          </cell>
          <cell r="EV36">
            <v>13055.999999999998</v>
          </cell>
          <cell r="EW36">
            <v>1305.8642455091376</v>
          </cell>
          <cell r="EX36">
            <v>435.23986067915399</v>
          </cell>
          <cell r="EY36">
            <v>81.719888096675248</v>
          </cell>
          <cell r="EZ36">
            <v>187.19304642890981</v>
          </cell>
          <cell r="FA36">
            <v>86.092637010290403</v>
          </cell>
          <cell r="FB36">
            <v>565.94255514705901</v>
          </cell>
          <cell r="FC36">
            <v>5414087.0107971169</v>
          </cell>
          <cell r="FD36">
            <v>1446319.6102351011</v>
          </cell>
          <cell r="FE36">
            <v>274801.92264284828</v>
          </cell>
          <cell r="FF36">
            <v>187159.07372559284</v>
          </cell>
          <cell r="FG36">
            <v>66578.382599340301</v>
          </cell>
          <cell r="FH36">
            <v>4145.979974117633</v>
          </cell>
          <cell r="FI36">
            <v>3323.0403299418508</v>
          </cell>
          <cell r="FJ36">
            <v>3362.7300409143427</v>
          </cell>
          <cell r="FK36">
            <v>999.8185151427092</v>
          </cell>
          <cell r="FL36">
            <v>773.33422359199403</v>
          </cell>
          <cell r="FM36">
            <v>12604.90308370853</v>
          </cell>
          <cell r="FN36">
            <v>586.19617706938163</v>
          </cell>
          <cell r="FO36">
            <v>70.57606669005321</v>
          </cell>
          <cell r="FP36">
            <v>17.199764496935536</v>
          </cell>
          <cell r="FQ36">
            <v>7.2317890002063994</v>
          </cell>
          <cell r="FR36">
            <v>4.7053814589982688</v>
          </cell>
          <cell r="FS36">
            <v>0.28699835380658612</v>
          </cell>
          <cell r="FT36">
            <v>2378624</v>
          </cell>
          <cell r="FU36">
            <v>617233</v>
          </cell>
          <cell r="FV36">
            <v>301740</v>
          </cell>
          <cell r="FW36">
            <v>172626</v>
          </cell>
          <cell r="FX36">
            <v>7244</v>
          </cell>
          <cell r="FY36">
            <v>3477467</v>
          </cell>
          <cell r="FZ36">
            <v>2152.2563144694686</v>
          </cell>
          <cell r="GA36">
            <v>1449.3039284988433</v>
          </cell>
          <cell r="GB36">
            <v>1731.0705868328205</v>
          </cell>
          <cell r="GC36">
            <v>400.65436360554355</v>
          </cell>
          <cell r="GD36">
            <v>275.18980659331373</v>
          </cell>
          <cell r="GE36">
            <v>6008.4749999999904</v>
          </cell>
          <cell r="GF36">
            <v>1633</v>
          </cell>
          <cell r="GG36">
            <v>2737.2025048969313</v>
          </cell>
          <cell r="GH36">
            <v>1843.1997698293997</v>
          </cell>
          <cell r="GI36">
            <v>2201.5457520449586</v>
          </cell>
          <cell r="GJ36">
            <v>509.54531776077488</v>
          </cell>
          <cell r="GK36">
            <v>349.98165546792535</v>
          </cell>
          <cell r="GL36">
            <v>7641.4749999999904</v>
          </cell>
          <cell r="GM36">
            <v>868.99818180955765</v>
          </cell>
          <cell r="GN36">
            <v>334.87037601850881</v>
          </cell>
          <cell r="GO36">
            <v>137.0582463342956</v>
          </cell>
          <cell r="GP36">
            <v>338.78439067719142</v>
          </cell>
          <cell r="GQ36">
            <v>20.698227712291875</v>
          </cell>
          <cell r="GR36">
            <v>455.07797905509136</v>
          </cell>
          <cell r="GS36">
            <v>2454259.4290445927</v>
          </cell>
          <cell r="GT36">
            <v>598116.13445864932</v>
          </cell>
          <cell r="GU36">
            <v>251483.07599180748</v>
          </cell>
          <cell r="GV36">
            <v>163628.08746078334</v>
          </cell>
          <cell r="GW36">
            <v>9980.2730441672757</v>
          </cell>
          <cell r="GX36">
            <v>2824.2400046614225</v>
          </cell>
          <cell r="GY36">
            <v>1786.1124103303498</v>
          </cell>
          <cell r="GZ36">
            <v>1834.8627880326217</v>
          </cell>
          <cell r="HA36">
            <v>482.98591069591316</v>
          </cell>
          <cell r="HB36">
            <v>482.18007758414882</v>
          </cell>
          <cell r="HC36">
            <v>7410.3811913044556</v>
          </cell>
          <cell r="HD36">
            <v>469.26965161799706</v>
          </cell>
          <cell r="HE36">
            <v>28275259</v>
          </cell>
          <cell r="HF36">
            <v>9298670</v>
          </cell>
          <cell r="HG36">
            <v>2399515</v>
          </cell>
          <cell r="HH36">
            <v>1892715</v>
          </cell>
          <cell r="HI36">
            <v>183629</v>
          </cell>
          <cell r="HJ36">
            <v>42049788</v>
          </cell>
          <cell r="HK36">
            <v>17040.169014944862</v>
          </cell>
          <cell r="HL36">
            <v>16870.351451576422</v>
          </cell>
          <cell r="HM36">
            <v>14829.111385840644</v>
          </cell>
          <cell r="HN36">
            <v>5086.6778951577917</v>
          </cell>
          <cell r="HO36">
            <v>3574.8571828684508</v>
          </cell>
          <cell r="HP36">
            <v>57401.166930388179</v>
          </cell>
          <cell r="HQ36">
            <v>10115</v>
          </cell>
          <cell r="HR36">
            <v>20030.168744389208</v>
          </cell>
          <cell r="HS36">
            <v>19846.059078660735</v>
          </cell>
          <cell r="HT36">
            <v>17456.84480315401</v>
          </cell>
          <cell r="HU36">
            <v>5980.9184065099962</v>
          </cell>
          <cell r="HV36">
            <v>4202.1758976742212</v>
          </cell>
          <cell r="HW36">
            <v>67516.166930388179</v>
          </cell>
          <cell r="HX36">
            <v>1411.6335893535786</v>
          </cell>
          <cell r="HY36">
            <v>468.53987298658689</v>
          </cell>
          <cell r="HZ36">
            <v>137.45410622923498</v>
          </cell>
          <cell r="IA36">
            <v>316.45892342217104</v>
          </cell>
          <cell r="IB36">
            <v>43.698551529371528</v>
          </cell>
          <cell r="IC36">
            <v>622.81065279305597</v>
          </cell>
          <cell r="ID36">
            <v>29117413.679946639</v>
          </cell>
          <cell r="IE36">
            <v>8540626.116872957</v>
          </cell>
          <cell r="IF36">
            <v>2321454.9644131218</v>
          </cell>
          <cell r="IG36">
            <v>1902274.5674905526</v>
          </cell>
          <cell r="IH36">
            <v>168018.67127672629</v>
          </cell>
          <cell r="II36">
            <v>20626.750383065206</v>
          </cell>
          <cell r="IJ36">
            <v>18228.173543551231</v>
          </cell>
          <cell r="IK36">
            <v>16888.945904181171</v>
          </cell>
          <cell r="IL36">
            <v>6011.1263317192961</v>
          </cell>
          <cell r="IM36">
            <v>3844.9482968284265</v>
          </cell>
          <cell r="IN36">
            <v>65599.944459345323</v>
          </cell>
          <cell r="IO36">
            <v>641.00340856324635</v>
          </cell>
        </row>
        <row r="37">
          <cell r="B37">
            <v>200329</v>
          </cell>
          <cell r="C37">
            <v>69.087324137035822</v>
          </cell>
          <cell r="D37">
            <v>20.629392097101864</v>
          </cell>
          <cell r="E37">
            <v>6.4175918504842802</v>
          </cell>
          <cell r="F37">
            <v>3.7378264487667101</v>
          </cell>
          <cell r="G37">
            <v>0.12786546661132192</v>
          </cell>
          <cell r="H37">
            <v>5594547</v>
          </cell>
          <cell r="I37">
            <v>1389226</v>
          </cell>
          <cell r="J37">
            <v>514792</v>
          </cell>
          <cell r="K37">
            <v>294131</v>
          </cell>
          <cell r="L37">
            <v>10048</v>
          </cell>
          <cell r="M37">
            <v>7802744</v>
          </cell>
          <cell r="N37">
            <v>3808.7352261424044</v>
          </cell>
          <cell r="O37">
            <v>3215.575141706765</v>
          </cell>
          <cell r="P37">
            <v>3881.7348750765009</v>
          </cell>
          <cell r="Q37">
            <v>1159.7769148825837</v>
          </cell>
          <cell r="R37">
            <v>631.71228663616864</v>
          </cell>
          <cell r="S37">
            <v>12697.534444444424</v>
          </cell>
          <cell r="T37">
            <v>2558</v>
          </cell>
          <cell r="U37">
            <v>4576.0294399206578</v>
          </cell>
          <cell r="V37">
            <v>3863.3734405398741</v>
          </cell>
          <cell r="W37">
            <v>4663.7353377561003</v>
          </cell>
          <cell r="X37">
            <v>1393.4214354979761</v>
          </cell>
          <cell r="Y37">
            <v>758.97479072981469</v>
          </cell>
          <cell r="Z37">
            <v>15255.534444444422</v>
          </cell>
          <cell r="AA37">
            <v>1222.5767061710603</v>
          </cell>
          <cell r="AB37">
            <v>359.58884673749458</v>
          </cell>
          <cell r="AC37">
            <v>110.38190693035466</v>
          </cell>
          <cell r="AD37">
            <v>211.0854566370902</v>
          </cell>
          <cell r="AE37">
            <v>13.238911387739305</v>
          </cell>
          <cell r="AF37">
            <v>511.46972453931363</v>
          </cell>
          <cell r="AG37">
            <v>5390707.0388631141</v>
          </cell>
          <cell r="AH37">
            <v>1609658.6540930897</v>
          </cell>
          <cell r="AI37">
            <v>500748.26305815118</v>
          </cell>
          <cell r="AJ37">
            <v>291653.02896155755</v>
          </cell>
          <cell r="AK37">
            <v>9977.0150240869243</v>
          </cell>
          <cell r="AL37">
            <v>4409.2996469285399</v>
          </cell>
          <cell r="AM37">
            <v>4476.386486114141</v>
          </cell>
          <cell r="AN37">
            <v>4536.506724549502</v>
          </cell>
          <cell r="AO37">
            <v>1381.6822513878044</v>
          </cell>
          <cell r="AP37">
            <v>753.61294685654764</v>
          </cell>
          <cell r="AQ37">
            <v>15557.488055836533</v>
          </cell>
          <cell r="AR37">
            <v>501.54266369966643</v>
          </cell>
          <cell r="AS37">
            <v>67.339806145089881</v>
          </cell>
          <cell r="AT37">
            <v>20.752158837974559</v>
          </cell>
          <cell r="AU37">
            <v>5.4877216924344978</v>
          </cell>
          <cell r="AV37">
            <v>6.0305733859197357</v>
          </cell>
          <cell r="AW37">
            <v>0.38973993858131811</v>
          </cell>
          <cell r="AX37">
            <v>9176391</v>
          </cell>
          <cell r="AY37">
            <v>2362094</v>
          </cell>
          <cell r="AZ37">
            <v>644827</v>
          </cell>
          <cell r="BA37">
            <v>955611</v>
          </cell>
          <cell r="BB37">
            <v>52857</v>
          </cell>
          <cell r="BC37">
            <v>13191780</v>
          </cell>
          <cell r="BD37">
            <v>4769.506828218281</v>
          </cell>
          <cell r="BE37">
            <v>4122.8031203447154</v>
          </cell>
          <cell r="BF37">
            <v>3259.1862641537555</v>
          </cell>
          <cell r="BG37">
            <v>1604.574118738951</v>
          </cell>
          <cell r="BH37">
            <v>1513.9189697797474</v>
          </cell>
          <cell r="BI37">
            <v>15269.989301235451</v>
          </cell>
          <cell r="BJ37">
            <v>3361</v>
          </cell>
          <cell r="BK37">
            <v>5819.2988178134983</v>
          </cell>
          <cell r="BL37">
            <v>5030.2524324642382</v>
          </cell>
          <cell r="BM37">
            <v>3976.5492444234606</v>
          </cell>
          <cell r="BN37">
            <v>1957.7488005735536</v>
          </cell>
          <cell r="BO37">
            <v>1847.1400059606995</v>
          </cell>
          <cell r="BP37">
            <v>18630.989301235451</v>
          </cell>
          <cell r="BQ37">
            <v>1576.8894650864263</v>
          </cell>
          <cell r="BR37">
            <v>469.57762691103136</v>
          </cell>
          <cell r="BS37">
            <v>162.15742855549377</v>
          </cell>
          <cell r="BT37">
            <v>488.11727006040746</v>
          </cell>
          <cell r="BU37">
            <v>28.615589413596734</v>
          </cell>
          <cell r="BV37">
            <v>708.05579814944292</v>
          </cell>
          <cell r="BW37">
            <v>8883319.0790867377</v>
          </cell>
          <cell r="BX37">
            <v>2737579.1391561604</v>
          </cell>
          <cell r="BY37">
            <v>723928.17267823557</v>
          </cell>
          <cell r="BZ37">
            <v>795539.97380908253</v>
          </cell>
          <cell r="CA37">
            <v>51413.635269782608</v>
          </cell>
          <cell r="CB37">
            <v>5633.4443699259919</v>
          </cell>
          <cell r="CC37">
            <v>5829.8755781114687</v>
          </cell>
          <cell r="CD37">
            <v>4464.3540485750345</v>
          </cell>
          <cell r="CE37">
            <v>1629.8132080240259</v>
          </cell>
          <cell r="CF37">
            <v>1796.7002016513891</v>
          </cell>
          <cell r="CG37">
            <v>19354.187406287911</v>
          </cell>
          <cell r="CH37">
            <v>681.59823624081321</v>
          </cell>
          <cell r="CI37">
            <v>68.571200753097358</v>
          </cell>
          <cell r="CJ37">
            <v>21.238508785434039</v>
          </cell>
          <cell r="CK37">
            <v>5.4799377289006879</v>
          </cell>
          <cell r="CL37">
            <v>4.4051570787563152</v>
          </cell>
          <cell r="CM37">
            <v>0.30519565381159303</v>
          </cell>
          <cell r="CN37">
            <v>4940201</v>
          </cell>
          <cell r="CO37">
            <v>1093689</v>
          </cell>
          <cell r="CP37">
            <v>422393</v>
          </cell>
          <cell r="CQ37">
            <v>295484</v>
          </cell>
          <cell r="CR37">
            <v>32739</v>
          </cell>
          <cell r="CS37">
            <v>6784506</v>
          </cell>
          <cell r="CT37">
            <v>2607.2856452432552</v>
          </cell>
          <cell r="CU37">
            <v>2123.972814711663</v>
          </cell>
          <cell r="CV37">
            <v>1556.3885416428584</v>
          </cell>
          <cell r="CW37">
            <v>881.04538145591277</v>
          </cell>
          <cell r="CX37">
            <v>329.07593894127115</v>
          </cell>
          <cell r="CY37">
            <v>7497.7683219949604</v>
          </cell>
          <cell r="CZ37">
            <v>1146</v>
          </cell>
          <cell r="DA37">
            <v>3005.7974718468486</v>
          </cell>
          <cell r="DB37">
            <v>2448.6124596202858</v>
          </cell>
          <cell r="DC37">
            <v>1794.2754957503096</v>
          </cell>
          <cell r="DD37">
            <v>1015.7091859091061</v>
          </cell>
          <cell r="DE37">
            <v>379.37370886841057</v>
          </cell>
          <cell r="DF37">
            <v>8643.7683219949613</v>
          </cell>
          <cell r="DG37">
            <v>1643.5575072077622</v>
          </cell>
          <cell r="DH37">
            <v>446.65663433306298</v>
          </cell>
          <cell r="DI37">
            <v>235.4114521434561</v>
          </cell>
          <cell r="DJ37">
            <v>290.91397823238975</v>
          </cell>
          <cell r="DK37">
            <v>86.297493038337663</v>
          </cell>
          <cell r="DL37">
            <v>784.90141651947374</v>
          </cell>
          <cell r="DM37">
            <v>4652217.2293659355</v>
          </cell>
          <cell r="DN37">
            <v>1440927.9028582997</v>
          </cell>
          <cell r="DO37">
            <v>371786.70401353092</v>
          </cell>
          <cell r="DP37">
            <v>298868.14631764696</v>
          </cell>
          <cell r="DQ37">
            <v>20706.01744458676</v>
          </cell>
          <cell r="DR37">
            <v>2830.5777004843485</v>
          </cell>
          <cell r="DS37">
            <v>3226.0304495641462</v>
          </cell>
          <cell r="DT37">
            <v>1579.3059370237004</v>
          </cell>
          <cell r="DU37">
            <v>1027.3419934428287</v>
          </cell>
          <cell r="DV37">
            <v>239.93764726616232</v>
          </cell>
          <cell r="DW37">
            <v>8903.1937277811867</v>
          </cell>
          <cell r="DX37">
            <v>762.03059345208737</v>
          </cell>
          <cell r="DY37">
            <v>73.272791691766557</v>
          </cell>
          <cell r="DZ37">
            <v>19.574099069543898</v>
          </cell>
          <cell r="EA37">
            <v>3.7190950190033636</v>
          </cell>
          <cell r="EB37">
            <v>2.532960367088795</v>
          </cell>
          <cell r="EC37">
            <v>0.90105385259738391</v>
          </cell>
          <cell r="ED37">
            <v>4746885</v>
          </cell>
          <cell r="EE37">
            <v>1133109</v>
          </cell>
          <cell r="EF37">
            <v>238184</v>
          </cell>
          <cell r="EG37">
            <v>167770</v>
          </cell>
          <cell r="EH37">
            <v>62502</v>
          </cell>
          <cell r="EI37">
            <v>6348450</v>
          </cell>
          <cell r="EJ37">
            <v>3415.794219234303</v>
          </cell>
          <cell r="EK37">
            <v>2413.8518078080292</v>
          </cell>
          <cell r="EL37">
            <v>3023.2188595723073</v>
          </cell>
          <cell r="EM37">
            <v>712.94475304204639</v>
          </cell>
          <cell r="EN37">
            <v>687.19036034331384</v>
          </cell>
          <cell r="EO37">
            <v>10253</v>
          </cell>
          <cell r="EP37">
            <v>934</v>
          </cell>
          <cell r="EQ37">
            <v>3726.9569814273041</v>
          </cell>
          <cell r="ER37">
            <v>2633.7423362867867</v>
          </cell>
          <cell r="ES37">
            <v>3298.6198558505221</v>
          </cell>
          <cell r="ET37">
            <v>777.8906614923801</v>
          </cell>
          <cell r="EU37">
            <v>749.79016494300708</v>
          </cell>
          <cell r="EV37">
            <v>11187</v>
          </cell>
          <cell r="EW37">
            <v>1273.6624070670375</v>
          </cell>
          <cell r="EX37">
            <v>430.22773503254967</v>
          </cell>
          <cell r="EY37">
            <v>72.207168576139608</v>
          </cell>
          <cell r="EZ37">
            <v>215.6729837560126</v>
          </cell>
          <cell r="FA37">
            <v>83.359322277521329</v>
          </cell>
          <cell r="FB37">
            <v>567.48458031643872</v>
          </cell>
          <cell r="FC37">
            <v>4651686.5441559544</v>
          </cell>
          <cell r="FD37">
            <v>1242651.8923804597</v>
          </cell>
          <cell r="FE37">
            <v>236104.88773391902</v>
          </cell>
          <cell r="FF37">
            <v>160803.72242444858</v>
          </cell>
          <cell r="FG37">
            <v>57202.953305218623</v>
          </cell>
          <cell r="FH37">
            <v>3652.2131126314375</v>
          </cell>
          <cell r="FI37">
            <v>2888.3583999679718</v>
          </cell>
          <cell r="FJ37">
            <v>3269.8261459311443</v>
          </cell>
          <cell r="FK37">
            <v>745.59047509799962</v>
          </cell>
          <cell r="FL37">
            <v>686.22142961740428</v>
          </cell>
          <cell r="FM37">
            <v>11242.209563245957</v>
          </cell>
          <cell r="FN37">
            <v>564.69771038203419</v>
          </cell>
          <cell r="FO37">
            <v>70.57606669005321</v>
          </cell>
          <cell r="FP37">
            <v>17.199764496935536</v>
          </cell>
          <cell r="FQ37">
            <v>7.2317890002063994</v>
          </cell>
          <cell r="FR37">
            <v>4.7053814589982688</v>
          </cell>
          <cell r="FS37">
            <v>0.28699835380658612</v>
          </cell>
          <cell r="FT37">
            <v>1766337</v>
          </cell>
          <cell r="FU37">
            <v>458066</v>
          </cell>
          <cell r="FV37">
            <v>211238</v>
          </cell>
          <cell r="FW37">
            <v>144144</v>
          </cell>
          <cell r="FX37">
            <v>4606</v>
          </cell>
          <cell r="FY37">
            <v>2584391</v>
          </cell>
          <cell r="FZ37">
            <v>1480.1911701695137</v>
          </cell>
          <cell r="GA37">
            <v>1011.3344529115566</v>
          </cell>
          <cell r="GB37">
            <v>1245.0036222446845</v>
          </cell>
          <cell r="GC37">
            <v>301.49392081105117</v>
          </cell>
          <cell r="GD37">
            <v>163.25627830762906</v>
          </cell>
          <cell r="GE37">
            <v>4201.2794444444344</v>
          </cell>
          <cell r="GF37">
            <v>1117</v>
          </cell>
          <cell r="GG37">
            <v>1873.7316520495483</v>
          </cell>
          <cell r="GH37">
            <v>1280.2193482964653</v>
          </cell>
          <cell r="GI37">
            <v>1576.0144641648203</v>
          </cell>
          <cell r="GJ37">
            <v>381.65252820653649</v>
          </cell>
          <cell r="GK37">
            <v>206.6614517270649</v>
          </cell>
          <cell r="GL37">
            <v>5318.2794444444353</v>
          </cell>
          <cell r="GM37">
            <v>942.68408075826835</v>
          </cell>
          <cell r="GN37">
            <v>357.80274732570587</v>
          </cell>
          <cell r="GO37">
            <v>134.03303383509342</v>
          </cell>
          <cell r="GP37">
            <v>377.68385991666878</v>
          </cell>
          <cell r="GQ37">
            <v>22.287659171595699</v>
          </cell>
          <cell r="GR37">
            <v>485.94494272009325</v>
          </cell>
          <cell r="GS37">
            <v>1823961.515691733</v>
          </cell>
          <cell r="GT37">
            <v>444509.1656799973</v>
          </cell>
          <cell r="GU37">
            <v>186897.70406032418</v>
          </cell>
          <cell r="GV37">
            <v>121605.45494201995</v>
          </cell>
          <cell r="GW37">
            <v>7417.1596259255684</v>
          </cell>
          <cell r="GX37">
            <v>1934.859782743536</v>
          </cell>
          <cell r="GY37">
            <v>1242.3302196597251</v>
          </cell>
          <cell r="GZ37">
            <v>1394.4152326677349</v>
          </cell>
          <cell r="HA37">
            <v>321.97683790048819</v>
          </cell>
          <cell r="HB37">
            <v>332.79222231549102</v>
          </cell>
          <cell r="HC37">
            <v>5226.3742952869752</v>
          </cell>
          <cell r="HD37">
            <v>494.49022476835319</v>
          </cell>
          <cell r="HE37">
            <v>26224361</v>
          </cell>
          <cell r="HF37">
            <v>6436184</v>
          </cell>
          <cell r="HG37">
            <v>2031434</v>
          </cell>
          <cell r="HH37">
            <v>1857140</v>
          </cell>
          <cell r="HI37">
            <v>162752</v>
          </cell>
          <cell r="HJ37">
            <v>36711871</v>
          </cell>
          <cell r="HK37">
            <v>16081.513089007758</v>
          </cell>
          <cell r="HL37">
            <v>12887.537337482729</v>
          </cell>
          <cell r="HM37">
            <v>12965.532162690108</v>
          </cell>
          <cell r="HN37">
            <v>4659.8350889305448</v>
          </cell>
          <cell r="HO37">
            <v>3325.1538340081302</v>
          </cell>
          <cell r="HP37">
            <v>49919.57151211927</v>
          </cell>
          <cell r="HQ37">
            <v>9116</v>
          </cell>
          <cell r="HR37">
            <v>19001.814363057856</v>
          </cell>
          <cell r="HS37">
            <v>15256.20001720765</v>
          </cell>
          <cell r="HT37">
            <v>15309.194397945212</v>
          </cell>
          <cell r="HU37">
            <v>5526.4226116795526</v>
          </cell>
          <cell r="HV37">
            <v>3941.9401222289966</v>
          </cell>
          <cell r="HW37">
            <v>59035.57151211927</v>
          </cell>
          <cell r="HX37">
            <v>1380.0977369289412</v>
          </cell>
          <cell r="HY37">
            <v>421.87333626594773</v>
          </cell>
          <cell r="HZ37">
            <v>132.69372294812962</v>
          </cell>
          <cell r="IA37">
            <v>336.04740905538358</v>
          </cell>
          <cell r="IB37">
            <v>41.287283660709384</v>
          </cell>
          <cell r="IC37">
            <v>621.86017784995113</v>
          </cell>
          <cell r="ID37">
            <v>25401891.407163478</v>
          </cell>
          <cell r="IE37">
            <v>7475326.7541680057</v>
          </cell>
          <cell r="IF37">
            <v>2019465.731544161</v>
          </cell>
          <cell r="IG37">
            <v>1668470.3264547552</v>
          </cell>
          <cell r="IH37">
            <v>146716.78066960047</v>
          </cell>
          <cell r="II37">
            <v>18405.864111978743</v>
          </cell>
          <cell r="IJ37">
            <v>17719.362926164125</v>
          </cell>
          <cell r="IK37">
            <v>15218.999713600442</v>
          </cell>
          <cell r="IL37">
            <v>4964.9849440731041</v>
          </cell>
          <cell r="IM37">
            <v>3553.5585696382823</v>
          </cell>
          <cell r="IN37">
            <v>59862.770265454696</v>
          </cell>
          <cell r="IO37">
            <v>613.26715815531679</v>
          </cell>
        </row>
        <row r="38">
          <cell r="B38">
            <v>200330</v>
          </cell>
          <cell r="C38">
            <v>69.087324137035822</v>
          </cell>
          <cell r="D38">
            <v>20.629392097101864</v>
          </cell>
          <cell r="E38">
            <v>6.4175918504842802</v>
          </cell>
          <cell r="F38">
            <v>3.7378264487667101</v>
          </cell>
          <cell r="G38">
            <v>0.12786546661132192</v>
          </cell>
          <cell r="H38">
            <v>4660194</v>
          </cell>
          <cell r="I38">
            <v>1130841</v>
          </cell>
          <cell r="J38">
            <v>414483</v>
          </cell>
          <cell r="K38">
            <v>286573</v>
          </cell>
          <cell r="L38">
            <v>7223</v>
          </cell>
          <cell r="M38">
            <v>6499314</v>
          </cell>
          <cell r="N38">
            <v>3232.8244777084524</v>
          </cell>
          <cell r="O38">
            <v>2763.5493590002952</v>
          </cell>
          <cell r="P38">
            <v>3018.7368969238096</v>
          </cell>
          <cell r="Q38">
            <v>1000.9574799901814</v>
          </cell>
          <cell r="R38">
            <v>535.20928637723887</v>
          </cell>
          <cell r="S38">
            <v>10551.27749999998</v>
          </cell>
          <cell r="T38">
            <v>2018</v>
          </cell>
          <cell r="U38">
            <v>3851.12304828587</v>
          </cell>
          <cell r="V38">
            <v>3292.0960308571021</v>
          </cell>
          <cell r="W38">
            <v>3596.0898343280487</v>
          </cell>
          <cell r="X38">
            <v>1192.397065824237</v>
          </cell>
          <cell r="Y38">
            <v>637.57152070471909</v>
          </cell>
          <cell r="Z38">
            <v>12569.277499999976</v>
          </cell>
          <cell r="AA38">
            <v>1210.087016584486</v>
          </cell>
          <cell r="AB38">
            <v>343.5018266176105</v>
          </cell>
          <cell r="AC38">
            <v>115.25935643858816</v>
          </cell>
          <cell r="AD38">
            <v>240.33353336198309</v>
          </cell>
          <cell r="AE38">
            <v>11.328925093793854</v>
          </cell>
          <cell r="AF38">
            <v>517.07936275573593</v>
          </cell>
          <cell r="AG38">
            <v>4490202.1298637483</v>
          </cell>
          <cell r="AH38">
            <v>1340768.9686818351</v>
          </cell>
          <cell r="AI38">
            <v>417099.44560138392</v>
          </cell>
          <cell r="AJ38">
            <v>242933.07768039763</v>
          </cell>
          <cell r="AK38">
            <v>8310.3781726349716</v>
          </cell>
          <cell r="AL38">
            <v>3710.6440018979006</v>
          </cell>
          <cell r="AM38">
            <v>3903.2367946456129</v>
          </cell>
          <cell r="AN38">
            <v>3618.7903393649481</v>
          </cell>
          <cell r="AO38">
            <v>1010.8164028633457</v>
          </cell>
          <cell r="AP38">
            <v>733.55398714636351</v>
          </cell>
          <cell r="AQ38">
            <v>12977.041525918172</v>
          </cell>
          <cell r="AR38">
            <v>500.83171784719633</v>
          </cell>
          <cell r="AS38">
            <v>67.339806145089881</v>
          </cell>
          <cell r="AT38">
            <v>20.752158837974559</v>
          </cell>
          <cell r="AU38">
            <v>5.4877216924344978</v>
          </cell>
          <cell r="AV38">
            <v>6.0305733859197357</v>
          </cell>
          <cell r="AW38">
            <v>0.38973993858131811</v>
          </cell>
          <cell r="AX38">
            <v>7475588</v>
          </cell>
          <cell r="AY38">
            <v>1854920</v>
          </cell>
          <cell r="AZ38">
            <v>543095</v>
          </cell>
          <cell r="BA38">
            <v>525833</v>
          </cell>
          <cell r="BB38">
            <v>42528</v>
          </cell>
          <cell r="BC38">
            <v>10441964</v>
          </cell>
          <cell r="BD38">
            <v>4103.5799834019226</v>
          </cell>
          <cell r="BE38">
            <v>3552.9077406374404</v>
          </cell>
          <cell r="BF38">
            <v>2828.5796424996029</v>
          </cell>
          <cell r="BG38">
            <v>1432.7181686096785</v>
          </cell>
          <cell r="BH38">
            <v>1173.0165058803304</v>
          </cell>
          <cell r="BI38">
            <v>13090.802041028976</v>
          </cell>
          <cell r="BJ38">
            <v>2557</v>
          </cell>
          <cell r="BK38">
            <v>4905.1239976397201</v>
          </cell>
          <cell r="BL38">
            <v>4246.8900546573568</v>
          </cell>
          <cell r="BM38">
            <v>3381.0804077852549</v>
          </cell>
          <cell r="BN38">
            <v>1712.5681232307163</v>
          </cell>
          <cell r="BO38">
            <v>1402.1394577159265</v>
          </cell>
          <cell r="BP38">
            <v>15647.802041028974</v>
          </cell>
          <cell r="BQ38">
            <v>1524.0364980777556</v>
          </cell>
          <cell r="BR38">
            <v>436.77137296403515</v>
          </cell>
          <cell r="BS38">
            <v>160.62764989246421</v>
          </cell>
          <cell r="BT38">
            <v>307.04355223430724</v>
          </cell>
          <cell r="BU38">
            <v>30.330791823858775</v>
          </cell>
          <cell r="BV38">
            <v>667.31186735497283</v>
          </cell>
          <cell r="BW38">
            <v>7031598.3153400728</v>
          </cell>
          <cell r="BX38">
            <v>2166932.9550841218</v>
          </cell>
          <cell r="BY38">
            <v>573025.92354420095</v>
          </cell>
          <cell r="BZ38">
            <v>629710.30195131991</v>
          </cell>
          <cell r="CA38">
            <v>40696.504080283346</v>
          </cell>
          <cell r="CB38">
            <v>4613.7991604590325</v>
          </cell>
          <cell r="CC38">
            <v>4961.2522459491693</v>
          </cell>
          <cell r="CD38">
            <v>3567.4177137486981</v>
          </cell>
          <cell r="CE38">
            <v>2050.8826756628428</v>
          </cell>
          <cell r="CF38">
            <v>1341.7554120123796</v>
          </cell>
          <cell r="CG38">
            <v>16535.107207832123</v>
          </cell>
          <cell r="CH38">
            <v>631.50264880375209</v>
          </cell>
          <cell r="CI38">
            <v>68.571200753097358</v>
          </cell>
          <cell r="CJ38">
            <v>21.238508785434039</v>
          </cell>
          <cell r="CK38">
            <v>5.4799377289006879</v>
          </cell>
          <cell r="CL38">
            <v>4.4051570787563152</v>
          </cell>
          <cell r="CM38">
            <v>0.30519565381159303</v>
          </cell>
          <cell r="CN38">
            <v>4013094</v>
          </cell>
          <cell r="CO38">
            <v>913305</v>
          </cell>
          <cell r="CP38">
            <v>266916</v>
          </cell>
          <cell r="CQ38">
            <v>312489</v>
          </cell>
          <cell r="CR38">
            <v>19743</v>
          </cell>
          <cell r="CS38">
            <v>5525547</v>
          </cell>
          <cell r="CT38">
            <v>2491.0759204662368</v>
          </cell>
          <cell r="CU38">
            <v>1651.2916268722033</v>
          </cell>
          <cell r="CV38">
            <v>1174.4050295201462</v>
          </cell>
          <cell r="CW38">
            <v>791.00960769999244</v>
          </cell>
          <cell r="CX38">
            <v>276.05084646422767</v>
          </cell>
          <cell r="CY38">
            <v>6383.8330310228066</v>
          </cell>
          <cell r="CZ38">
            <v>795</v>
          </cell>
          <cell r="DA38">
            <v>2801.2979057761127</v>
          </cell>
          <cell r="DB38">
            <v>1856.9324757139329</v>
          </cell>
          <cell r="DC38">
            <v>1320.6576012793621</v>
          </cell>
          <cell r="DD38">
            <v>889.51667000339671</v>
          </cell>
          <cell r="DE38">
            <v>310.42837825000174</v>
          </cell>
          <cell r="DF38">
            <v>7178.8330310228066</v>
          </cell>
          <cell r="DG38">
            <v>1432.5838004323762</v>
          </cell>
          <cell r="DH38">
            <v>491.83533162608001</v>
          </cell>
          <cell r="DI38">
            <v>202.10840398103957</v>
          </cell>
          <cell r="DJ38">
            <v>351.30201663202865</v>
          </cell>
          <cell r="DK38">
            <v>63.599211229651452</v>
          </cell>
          <cell r="DL38">
            <v>769.69989079307868</v>
          </cell>
          <cell r="DM38">
            <v>3788933.9260767484</v>
          </cell>
          <cell r="DN38">
            <v>1173543.7850382871</v>
          </cell>
          <cell r="DO38">
            <v>302796.5347811401</v>
          </cell>
          <cell r="DP38">
            <v>243409.02481050722</v>
          </cell>
          <cell r="DQ38">
            <v>16863.729293316865</v>
          </cell>
          <cell r="DR38">
            <v>2644.8253323353156</v>
          </cell>
          <cell r="DS38">
            <v>2386.0501870786275</v>
          </cell>
          <cell r="DT38">
            <v>1498.1887384037054</v>
          </cell>
          <cell r="DU38">
            <v>692.87682189842383</v>
          </cell>
          <cell r="DV38">
            <v>265.15626479113621</v>
          </cell>
          <cell r="DW38">
            <v>7487.0973445072086</v>
          </cell>
          <cell r="DX38">
            <v>738.00923719173102</v>
          </cell>
          <cell r="DY38">
            <v>73.272791691766557</v>
          </cell>
          <cell r="DZ38">
            <v>19.574099069543898</v>
          </cell>
          <cell r="EA38">
            <v>3.7190950190033636</v>
          </cell>
          <cell r="EB38">
            <v>2.532960367088795</v>
          </cell>
          <cell r="EC38">
            <v>0.90105385259738391</v>
          </cell>
          <cell r="ED38">
            <v>3822812</v>
          </cell>
          <cell r="EE38">
            <v>781366</v>
          </cell>
          <cell r="EF38">
            <v>185942</v>
          </cell>
          <cell r="EG38">
            <v>137901</v>
          </cell>
          <cell r="EH38">
            <v>49574</v>
          </cell>
          <cell r="EI38">
            <v>4977595</v>
          </cell>
          <cell r="EJ38">
            <v>2921.9055507062531</v>
          </cell>
          <cell r="EK38">
            <v>1793.2351990232321</v>
          </cell>
          <cell r="EL38">
            <v>2246.1409128454943</v>
          </cell>
          <cell r="EM38">
            <v>705.26363863609197</v>
          </cell>
          <cell r="EN38">
            <v>524.70469878891458</v>
          </cell>
          <cell r="EO38">
            <v>8191.2499999999854</v>
          </cell>
          <cell r="EP38">
            <v>718</v>
          </cell>
          <cell r="EQ38">
            <v>3178.0237482227608</v>
          </cell>
          <cell r="ER38">
            <v>1950.4203506055526</v>
          </cell>
          <cell r="ES38">
            <v>2443.0252925705749</v>
          </cell>
          <cell r="ET38">
            <v>767.08317686782891</v>
          </cell>
          <cell r="EU38">
            <v>570.69743173326879</v>
          </cell>
          <cell r="EV38">
            <v>8909.2499999999854</v>
          </cell>
          <cell r="EW38">
            <v>1202.8896895870657</v>
          </cell>
          <cell r="EX38">
            <v>400.61415466538125</v>
          </cell>
          <cell r="EY38">
            <v>76.111369196816639</v>
          </cell>
          <cell r="EZ38">
            <v>179.7732034263617</v>
          </cell>
          <cell r="FA38">
            <v>86.865644110993259</v>
          </cell>
          <cell r="FB38">
            <v>558.69966607739241</v>
          </cell>
          <cell r="FC38">
            <v>3647222.8156097876</v>
          </cell>
          <cell r="FD38">
            <v>974319.37658066361</v>
          </cell>
          <cell r="FE38">
            <v>185121.48771116047</v>
          </cell>
          <cell r="FF38">
            <v>126080.50858419351</v>
          </cell>
          <cell r="FG38">
            <v>44850.811514194749</v>
          </cell>
          <cell r="FH38">
            <v>3032.0509413143491</v>
          </cell>
          <cell r="FI38">
            <v>2432.0642823878202</v>
          </cell>
          <cell r="FJ38">
            <v>2432.2448756959584</v>
          </cell>
          <cell r="FK38">
            <v>701.33093353836978</v>
          </cell>
          <cell r="FL38">
            <v>516.32393880469328</v>
          </cell>
          <cell r="FM38">
            <v>9114.0149717411896</v>
          </cell>
          <cell r="FN38">
            <v>546.14733632032357</v>
          </cell>
          <cell r="FO38">
            <v>70.57606669005321</v>
          </cell>
          <cell r="FP38">
            <v>17.199764496935536</v>
          </cell>
          <cell r="FQ38">
            <v>7.2317890002063994</v>
          </cell>
          <cell r="FR38">
            <v>4.7053814589982688</v>
          </cell>
          <cell r="FS38">
            <v>0.28699835380658612</v>
          </cell>
          <cell r="FT38">
            <v>2523726</v>
          </cell>
          <cell r="FU38">
            <v>442150</v>
          </cell>
          <cell r="FV38">
            <v>189982</v>
          </cell>
          <cell r="FW38">
            <v>144275</v>
          </cell>
          <cell r="FX38">
            <v>8447</v>
          </cell>
          <cell r="FY38">
            <v>3308580</v>
          </cell>
          <cell r="FZ38">
            <v>1859.6084722726664</v>
          </cell>
          <cell r="GA38">
            <v>963.32587468894644</v>
          </cell>
          <cell r="GB38">
            <v>1173.6033333590863</v>
          </cell>
          <cell r="GC38">
            <v>370.40578316780375</v>
          </cell>
          <cell r="GD38">
            <v>311.06042540037663</v>
          </cell>
          <cell r="GE38">
            <v>4678.0038888888794</v>
          </cell>
          <cell r="GF38">
            <v>955</v>
          </cell>
          <cell r="GG38">
            <v>2239.2417802394571</v>
          </cell>
          <cell r="GH38">
            <v>1159.985867322355</v>
          </cell>
          <cell r="GI38">
            <v>1413.1908176747818</v>
          </cell>
          <cell r="GJ38">
            <v>446.0229761687425</v>
          </cell>
          <cell r="GK38">
            <v>374.562447483543</v>
          </cell>
          <cell r="GL38">
            <v>5633.0038888888794</v>
          </cell>
          <cell r="GM38">
            <v>1127.0448873681346</v>
          </cell>
          <cell r="GN38">
            <v>381.16843700917991</v>
          </cell>
          <cell r="GO38">
            <v>134.43478235486288</v>
          </cell>
          <cell r="GP38">
            <v>323.46988318695242</v>
          </cell>
          <cell r="GQ38">
            <v>22.551646746090672</v>
          </cell>
          <cell r="GR38">
            <v>587.35624282564163</v>
          </cell>
          <cell r="GS38">
            <v>2335065.6272937628</v>
          </cell>
          <cell r="GT38">
            <v>569067.96819270973</v>
          </cell>
          <cell r="GU38">
            <v>239269.52450302886</v>
          </cell>
          <cell r="GV38">
            <v>155681.30987612493</v>
          </cell>
          <cell r="GW38">
            <v>9495.5701343739456</v>
          </cell>
          <cell r="GX38">
            <v>2071.8479392125964</v>
          </cell>
          <cell r="GY38">
            <v>1492.9566903751911</v>
          </cell>
          <cell r="GZ38">
            <v>1779.8185879561834</v>
          </cell>
          <cell r="HA38">
            <v>481.28533124101534</v>
          </cell>
          <cell r="HB38">
            <v>421.05883624751272</v>
          </cell>
          <cell r="HC38">
            <v>6246.9673850324989</v>
          </cell>
          <cell r="HD38">
            <v>529.62978611465689</v>
          </cell>
          <cell r="HE38">
            <v>22495414</v>
          </cell>
          <cell r="HF38">
            <v>5122582</v>
          </cell>
          <cell r="HG38">
            <v>1600418</v>
          </cell>
          <cell r="HH38">
            <v>1407071</v>
          </cell>
          <cell r="HI38">
            <v>127515</v>
          </cell>
          <cell r="HJ38">
            <v>30753000</v>
          </cell>
          <cell r="HK38">
            <v>14608.994404555531</v>
          </cell>
          <cell r="HL38">
            <v>10724.309800222118</v>
          </cell>
          <cell r="HM38">
            <v>10441.465815148138</v>
          </cell>
          <cell r="HN38">
            <v>4300.3546781037476</v>
          </cell>
          <cell r="HO38">
            <v>2820.041762911088</v>
          </cell>
          <cell r="HP38">
            <v>42895.166460940629</v>
          </cell>
          <cell r="HQ38">
            <v>7043</v>
          </cell>
          <cell r="HR38">
            <v>16974.81048016392</v>
          </cell>
          <cell r="HS38">
            <v>12506.324779156299</v>
          </cell>
          <cell r="HT38">
            <v>12154.043953638022</v>
          </cell>
          <cell r="HU38">
            <v>5007.5880120949214</v>
          </cell>
          <cell r="HV38">
            <v>3295.3992358874593</v>
          </cell>
          <cell r="HW38">
            <v>49938.166460940622</v>
          </cell>
          <cell r="HX38">
            <v>1325.2232787097821</v>
          </cell>
          <cell r="HY38">
            <v>409.5993099857414</v>
          </cell>
          <cell r="HZ38">
            <v>131.67781901273716</v>
          </cell>
          <cell r="IA38">
            <v>280.98777227708729</v>
          </cell>
          <cell r="IB38">
            <v>38.694856335262784</v>
          </cell>
          <cell r="IC38">
            <v>615.82156854023879</v>
          </cell>
          <cell r="ID38">
            <v>21293022.814184118</v>
          </cell>
          <cell r="IE38">
            <v>6224633.0535776177</v>
          </cell>
          <cell r="IF38">
            <v>1717312.9161409144</v>
          </cell>
          <cell r="IG38">
            <v>1397814.2229025431</v>
          </cell>
          <cell r="IH38">
            <v>120216.99319480389</v>
          </cell>
          <cell r="II38">
            <v>16067.498327462745</v>
          </cell>
          <cell r="IJ38">
            <v>15196.883641709026</v>
          </cell>
          <cell r="IK38">
            <v>13041.778251011276</v>
          </cell>
          <cell r="IL38">
            <v>4974.6443112981178</v>
          </cell>
          <cell r="IM38">
            <v>3106.7951810755176</v>
          </cell>
          <cell r="IN38">
            <v>52387.599712556679</v>
          </cell>
          <cell r="IO38">
            <v>587.02823127490751</v>
          </cell>
        </row>
        <row r="39">
          <cell r="B39">
            <v>200331</v>
          </cell>
          <cell r="C39">
            <v>69.087324137035822</v>
          </cell>
          <cell r="D39">
            <v>20.629392097101864</v>
          </cell>
          <cell r="E39">
            <v>6.4175918504842802</v>
          </cell>
          <cell r="F39">
            <v>3.7378264487667101</v>
          </cell>
          <cell r="G39">
            <v>0.12786546661132192</v>
          </cell>
          <cell r="H39">
            <v>5165692</v>
          </cell>
          <cell r="I39">
            <v>1144476</v>
          </cell>
          <cell r="J39">
            <v>456149</v>
          </cell>
          <cell r="K39">
            <v>311316</v>
          </cell>
          <cell r="L39">
            <v>9213</v>
          </cell>
          <cell r="M39">
            <v>7086846</v>
          </cell>
          <cell r="N39">
            <v>3681.3209927214816</v>
          </cell>
          <cell r="O39">
            <v>3274.8822172019736</v>
          </cell>
          <cell r="P39">
            <v>2866.5142985229763</v>
          </cell>
          <cell r="Q39">
            <v>1040.4879901996815</v>
          </cell>
          <cell r="R39">
            <v>536.75200135386046</v>
          </cell>
          <cell r="S39">
            <v>11399.957499999971</v>
          </cell>
          <cell r="T39">
            <v>2817</v>
          </cell>
          <cell r="U39">
            <v>4590.9981767369873</v>
          </cell>
          <cell r="V39">
            <v>4084.1258662118917</v>
          </cell>
          <cell r="W39">
            <v>3574.847709322029</v>
          </cell>
          <cell r="X39">
            <v>1297.5990073585183</v>
          </cell>
          <cell r="Y39">
            <v>669.38674037054784</v>
          </cell>
          <cell r="Z39">
            <v>14216.957499999973</v>
          </cell>
          <cell r="AA39">
            <v>1125.1784037238438</v>
          </cell>
          <cell r="AB39">
            <v>280.22544786591612</v>
          </cell>
          <cell r="AC39">
            <v>127.59956146118147</v>
          </cell>
          <cell r="AD39">
            <v>239.9169529527741</v>
          </cell>
          <cell r="AE39">
            <v>13.76334403472053</v>
          </cell>
          <cell r="AF39">
            <v>498.47838400023454</v>
          </cell>
          <cell r="AG39">
            <v>4896112.2671125578</v>
          </cell>
          <cell r="AH39">
            <v>1461973.2486577793</v>
          </cell>
          <cell r="AI39">
            <v>454804.85135237122</v>
          </cell>
          <cell r="AJ39">
            <v>264894.00417136564</v>
          </cell>
          <cell r="AK39">
            <v>9061.6287059258029</v>
          </cell>
          <cell r="AL39">
            <v>4351.4097416983723</v>
          </cell>
          <cell r="AM39">
            <v>5217.1323475136796</v>
          </cell>
          <cell r="AN39">
            <v>3564.3135928075476</v>
          </cell>
          <cell r="AO39">
            <v>1104.1070708475866</v>
          </cell>
          <cell r="AP39">
            <v>658.3885924137478</v>
          </cell>
          <cell r="AQ39">
            <v>14895.351345280937</v>
          </cell>
          <cell r="AR39">
            <v>475.77568569708262</v>
          </cell>
          <cell r="AS39">
            <v>67.339806145089881</v>
          </cell>
          <cell r="AT39">
            <v>20.752158837974559</v>
          </cell>
          <cell r="AU39">
            <v>5.4877216924344978</v>
          </cell>
          <cell r="AV39">
            <v>6.0305733859197357</v>
          </cell>
          <cell r="AW39">
            <v>0.38973993858131811</v>
          </cell>
          <cell r="AX39">
            <v>7654310</v>
          </cell>
          <cell r="AY39">
            <v>2024739</v>
          </cell>
          <cell r="AZ39">
            <v>535671</v>
          </cell>
          <cell r="BA39">
            <v>754814</v>
          </cell>
          <cell r="BB39">
            <v>50735</v>
          </cell>
          <cell r="BC39">
            <v>11020269</v>
          </cell>
          <cell r="BD39">
            <v>4249.574154775607</v>
          </cell>
          <cell r="BE39">
            <v>4016.8498374726623</v>
          </cell>
          <cell r="BF39">
            <v>2924.5867976769564</v>
          </cell>
          <cell r="BG39">
            <v>1489.5676749656243</v>
          </cell>
          <cell r="BH39">
            <v>1388.2059795535786</v>
          </cell>
          <cell r="BI39">
            <v>14068.784444444431</v>
          </cell>
          <cell r="BJ39">
            <v>2679</v>
          </cell>
          <cell r="BK39">
            <v>5058.7847305435425</v>
          </cell>
          <cell r="BL39">
            <v>4781.7446837249045</v>
          </cell>
          <cell r="BM39">
            <v>3481.4912027387945</v>
          </cell>
          <cell r="BN39">
            <v>1773.2134879348266</v>
          </cell>
          <cell r="BO39">
            <v>1652.5503395023602</v>
          </cell>
          <cell r="BP39">
            <v>16747.784444444427</v>
          </cell>
          <cell r="BQ39">
            <v>1513.0728836483977</v>
          </cell>
          <cell r="BR39">
            <v>423.43101397516688</v>
          </cell>
          <cell r="BS39">
            <v>153.86251718189095</v>
          </cell>
          <cell r="BT39">
            <v>425.67576049688989</v>
          </cell>
          <cell r="BU39">
            <v>30.701031482815861</v>
          </cell>
          <cell r="BV39">
            <v>658.01354421274743</v>
          </cell>
          <cell r="BW39">
            <v>7421027.7812674353</v>
          </cell>
          <cell r="BX39">
            <v>2286943.7272520708</v>
          </cell>
          <cell r="BY39">
            <v>604761.69247763429</v>
          </cell>
          <cell r="BZ39">
            <v>664585.40937076299</v>
          </cell>
          <cell r="CA39">
            <v>42950.389632096041</v>
          </cell>
          <cell r="CB39">
            <v>4904.6069501777592</v>
          </cell>
          <cell r="CC39">
            <v>5400.9830451063608</v>
          </cell>
          <cell r="CD39">
            <v>3930.5329430085035</v>
          </cell>
          <cell r="CE39">
            <v>1561.2479521854725</v>
          </cell>
          <cell r="CF39">
            <v>1398.9884885834033</v>
          </cell>
          <cell r="CG39">
            <v>17196.359379061501</v>
          </cell>
          <cell r="CH39">
            <v>640.84895861262441</v>
          </cell>
          <cell r="CI39">
            <v>68.571200753097358</v>
          </cell>
          <cell r="CJ39">
            <v>21.238508785434039</v>
          </cell>
          <cell r="CK39">
            <v>5.4799377289006879</v>
          </cell>
          <cell r="CL39">
            <v>4.4051570787563152</v>
          </cell>
          <cell r="CM39">
            <v>0.30519565381159303</v>
          </cell>
          <cell r="CN39">
            <v>4456027</v>
          </cell>
          <cell r="CO39">
            <v>989862</v>
          </cell>
          <cell r="CP39">
            <v>314301</v>
          </cell>
          <cell r="CQ39">
            <v>236098</v>
          </cell>
          <cell r="CR39">
            <v>28582</v>
          </cell>
          <cell r="CS39">
            <v>6024870</v>
          </cell>
          <cell r="CT39">
            <v>2535.9556377672834</v>
          </cell>
          <cell r="CU39">
            <v>1825.9932390859155</v>
          </cell>
          <cell r="CV39">
            <v>1344.0909911329513</v>
          </cell>
          <cell r="CW39">
            <v>740.09482225405725</v>
          </cell>
          <cell r="CX39">
            <v>311.32926607508136</v>
          </cell>
          <cell r="CY39">
            <v>6757.4639563152887</v>
          </cell>
          <cell r="CZ39">
            <v>883</v>
          </cell>
          <cell r="DA39">
            <v>2867.3297808814004</v>
          </cell>
          <cell r="DB39">
            <v>2064.5963660187667</v>
          </cell>
          <cell r="DC39">
            <v>1519.7237955167948</v>
          </cell>
          <cell r="DD39">
            <v>836.80325196600427</v>
          </cell>
          <cell r="DE39">
            <v>352.01076193232251</v>
          </cell>
          <cell r="DF39">
            <v>7640.4639563152887</v>
          </cell>
          <cell r="DG39">
            <v>1554.0685378122928</v>
          </cell>
          <cell r="DH39">
            <v>479.44577269056492</v>
          </cell>
          <cell r="DI39">
            <v>206.81455467578522</v>
          </cell>
          <cell r="DJ39">
            <v>282.14278499193938</v>
          </cell>
          <cell r="DK39">
            <v>81.196381164889402</v>
          </cell>
          <cell r="DL39">
            <v>788.54766339419666</v>
          </cell>
          <cell r="DM39">
            <v>4131325.7028131364</v>
          </cell>
          <cell r="DN39">
            <v>1279592.5442609796</v>
          </cell>
          <cell r="DO39">
            <v>330159.12424721883</v>
          </cell>
          <cell r="DP39">
            <v>265404.98729086557</v>
          </cell>
          <cell r="DQ39">
            <v>18387.641387798525</v>
          </cell>
          <cell r="DR39">
            <v>2658.3935021481889</v>
          </cell>
          <cell r="DS39">
            <v>2668.8994191775482</v>
          </cell>
          <cell r="DT39">
            <v>1596.4017849942713</v>
          </cell>
          <cell r="DU39">
            <v>940.67614487624769</v>
          </cell>
          <cell r="DV39">
            <v>226.45887814209178</v>
          </cell>
          <cell r="DW39">
            <v>8090.8297293383475</v>
          </cell>
          <cell r="DX39">
            <v>744.6541580467424</v>
          </cell>
          <cell r="DY39">
            <v>73.272791691766557</v>
          </cell>
          <cell r="DZ39">
            <v>19.574099069543898</v>
          </cell>
          <cell r="EA39">
            <v>3.7190950190033636</v>
          </cell>
          <cell r="EB39">
            <v>2.532960367088795</v>
          </cell>
          <cell r="EC39">
            <v>0.90105385259738391</v>
          </cell>
          <cell r="ED39">
            <v>4276088</v>
          </cell>
          <cell r="EE39">
            <v>833331</v>
          </cell>
          <cell r="EF39">
            <v>210052</v>
          </cell>
          <cell r="EG39">
            <v>143545</v>
          </cell>
          <cell r="EH39">
            <v>57831</v>
          </cell>
          <cell r="EI39">
            <v>5520847</v>
          </cell>
          <cell r="EJ39">
            <v>3272.9921573193888</v>
          </cell>
          <cell r="EK39">
            <v>1929.5571357664178</v>
          </cell>
          <cell r="EL39">
            <v>2648.9106551289565</v>
          </cell>
          <cell r="EM39">
            <v>758.84794273644604</v>
          </cell>
          <cell r="EN39">
            <v>652.20822015988813</v>
          </cell>
          <cell r="EO39">
            <v>9262.5161111110956</v>
          </cell>
          <cell r="EP39">
            <v>817</v>
          </cell>
          <cell r="EQ39">
            <v>3561.6863480179863</v>
          </cell>
          <cell r="ER39">
            <v>2099.7536742674515</v>
          </cell>
          <cell r="ES39">
            <v>2882.5577526648281</v>
          </cell>
          <cell r="ET39">
            <v>825.78210638901601</v>
          </cell>
          <cell r="EU39">
            <v>709.73622977181526</v>
          </cell>
          <cell r="EV39">
            <v>10079.516111111099</v>
          </cell>
          <cell r="EW39">
            <v>1200.5796081340977</v>
          </cell>
          <cell r="EX39">
            <v>396.87083785707728</v>
          </cell>
          <cell r="EY39">
            <v>72.870005746047568</v>
          </cell>
          <cell r="EZ39">
            <v>173.82914801544231</v>
          </cell>
          <cell r="FA39">
            <v>81.48238398171253</v>
          </cell>
          <cell r="FB39">
            <v>547.729369063077</v>
          </cell>
          <cell r="FC39">
            <v>4045278.7219311432</v>
          </cell>
          <cell r="FD39">
            <v>1080656.0612579421</v>
          </cell>
          <cell r="FE39">
            <v>205325.54578379664</v>
          </cell>
          <cell r="FF39">
            <v>139840.86643761073</v>
          </cell>
          <cell r="FG39">
            <v>49745.804589507097</v>
          </cell>
          <cell r="FH39">
            <v>3369.4381401481451</v>
          </cell>
          <cell r="FI39">
            <v>2722.9414665310137</v>
          </cell>
          <cell r="FJ39">
            <v>2817.696302911756</v>
          </cell>
          <cell r="FK39">
            <v>804.47305894399142</v>
          </cell>
          <cell r="FL39">
            <v>610.50993059643145</v>
          </cell>
          <cell r="FM39">
            <v>10325.058899131338</v>
          </cell>
          <cell r="FN39">
            <v>534.70368100897485</v>
          </cell>
          <cell r="FO39">
            <v>70.57606669005321</v>
          </cell>
          <cell r="FP39">
            <v>17.199764496935536</v>
          </cell>
          <cell r="FQ39">
            <v>7.2317890002063994</v>
          </cell>
          <cell r="FR39">
            <v>4.7053814589982688</v>
          </cell>
          <cell r="FS39">
            <v>0.28699835380658612</v>
          </cell>
          <cell r="FT39">
            <v>2322944</v>
          </cell>
          <cell r="FU39">
            <v>386695</v>
          </cell>
          <cell r="FV39">
            <v>172412</v>
          </cell>
          <cell r="FW39">
            <v>139686</v>
          </cell>
          <cell r="FX39">
            <v>6276</v>
          </cell>
          <cell r="FY39">
            <v>3028013</v>
          </cell>
          <cell r="FZ39">
            <v>2171.4007416735276</v>
          </cell>
          <cell r="GA39">
            <v>849.59945407890245</v>
          </cell>
          <cell r="GB39">
            <v>849.10620695953128</v>
          </cell>
          <cell r="GC39">
            <v>264.02302179564356</v>
          </cell>
          <cell r="GD39">
            <v>231.18029771460746</v>
          </cell>
          <cell r="GE39">
            <v>4365.3097222222123</v>
          </cell>
          <cell r="GF39">
            <v>1035</v>
          </cell>
          <cell r="GG39">
            <v>2686.2324284588667</v>
          </cell>
          <cell r="GH39">
            <v>1051.0365778860141</v>
          </cell>
          <cell r="GI39">
            <v>1050.4263835621982</v>
          </cell>
          <cell r="GJ39">
            <v>326.62197695509167</v>
          </cell>
          <cell r="GK39">
            <v>285.99235536004176</v>
          </cell>
          <cell r="GL39">
            <v>5400.3097222222132</v>
          </cell>
          <cell r="GM39">
            <v>864.75912336919748</v>
          </cell>
          <cell r="GN39">
            <v>367.91773772305135</v>
          </cell>
          <cell r="GO39">
            <v>164.13525278688994</v>
          </cell>
          <cell r="GP39">
            <v>427.66871140212925</v>
          </cell>
          <cell r="GQ39">
            <v>21.944642513604997</v>
          </cell>
          <cell r="GR39">
            <v>560.7109880271795</v>
          </cell>
          <cell r="GS39">
            <v>2137052.4742634809</v>
          </cell>
          <cell r="GT39">
            <v>520811.10493659263</v>
          </cell>
          <cell r="GU39">
            <v>218979.51105881983</v>
          </cell>
          <cell r="GV39">
            <v>142479.56227805724</v>
          </cell>
          <cell r="GW39">
            <v>8690.3474630494238</v>
          </cell>
          <cell r="GX39">
            <v>2471.2690696309596</v>
          </cell>
          <cell r="GY39">
            <v>1415.5640012350564</v>
          </cell>
          <cell r="GZ39">
            <v>1334.1406391419071</v>
          </cell>
          <cell r="HA39">
            <v>333.15404769952005</v>
          </cell>
          <cell r="HB39">
            <v>396.01225937773552</v>
          </cell>
          <cell r="HC39">
            <v>5950.1400170851775</v>
          </cell>
          <cell r="HD39">
            <v>508.8977723726486</v>
          </cell>
          <cell r="HE39">
            <v>23875061</v>
          </cell>
          <cell r="HF39">
            <v>5379103</v>
          </cell>
          <cell r="HG39">
            <v>1688585</v>
          </cell>
          <cell r="HH39">
            <v>1585459</v>
          </cell>
          <cell r="HI39">
            <v>152637</v>
          </cell>
          <cell r="HJ39">
            <v>32680845</v>
          </cell>
          <cell r="HK39">
            <v>15911.243684257288</v>
          </cell>
          <cell r="HL39">
            <v>11896.881883605871</v>
          </cell>
          <cell r="HM39">
            <v>10633.208949421372</v>
          </cell>
          <cell r="HN39">
            <v>4293.0214519514529</v>
          </cell>
          <cell r="HO39">
            <v>3119.675764857016</v>
          </cell>
          <cell r="HP39">
            <v>45854.031734092998</v>
          </cell>
          <cell r="HQ39">
            <v>8231</v>
          </cell>
          <cell r="HR39">
            <v>18765.031464638785</v>
          </cell>
          <cell r="HS39">
            <v>14081.257168109028</v>
          </cell>
          <cell r="HT39">
            <v>12509.046843804645</v>
          </cell>
          <cell r="HU39">
            <v>5060.0198306034563</v>
          </cell>
          <cell r="HV39">
            <v>3669.6764269370879</v>
          </cell>
          <cell r="HW39">
            <v>54085.031734093005</v>
          </cell>
          <cell r="HX39">
            <v>1272.3165982956468</v>
          </cell>
          <cell r="HY39">
            <v>382.00445711498639</v>
          </cell>
          <cell r="HZ39">
            <v>134.98910197432872</v>
          </cell>
          <cell r="IA39">
            <v>313.33059021053651</v>
          </cell>
          <cell r="IB39">
            <v>41.594130446917674</v>
          </cell>
          <cell r="IC39">
            <v>604.24934500684265</v>
          </cell>
          <cell r="ID39">
            <v>22630796.947387755</v>
          </cell>
          <cell r="IE39">
            <v>6629976.6863653641</v>
          </cell>
          <cell r="IF39">
            <v>1814030.7249198407</v>
          </cell>
          <cell r="IG39">
            <v>1477204.8295486621</v>
          </cell>
          <cell r="IH39">
            <v>128835.8117783769</v>
          </cell>
          <cell r="II39">
            <v>17787.07986495124</v>
          </cell>
          <cell r="IJ39">
            <v>17355.75740774587</v>
          </cell>
          <cell r="IK39">
            <v>13438.349454793915</v>
          </cell>
          <cell r="IL39">
            <v>4714.5247725607715</v>
          </cell>
          <cell r="IM39">
            <v>3097.4517412450018</v>
          </cell>
          <cell r="IN39">
            <v>56393.163241296803</v>
          </cell>
          <cell r="IO39">
            <v>579.51785503083408</v>
          </cell>
        </row>
        <row r="40">
          <cell r="B40">
            <v>200332</v>
          </cell>
          <cell r="C40">
            <v>69.087324137035822</v>
          </cell>
          <cell r="D40">
            <v>20.629392097101864</v>
          </cell>
          <cell r="E40">
            <v>6.4175918504842802</v>
          </cell>
          <cell r="F40">
            <v>3.7378264487667101</v>
          </cell>
          <cell r="G40">
            <v>0.12786546661132192</v>
          </cell>
          <cell r="H40">
            <v>5144336</v>
          </cell>
          <cell r="I40">
            <v>1170540</v>
          </cell>
          <cell r="J40">
            <v>446358</v>
          </cell>
          <cell r="K40">
            <v>300642</v>
          </cell>
          <cell r="L40">
            <v>8920</v>
          </cell>
          <cell r="M40">
            <v>7070796</v>
          </cell>
          <cell r="N40">
            <v>3523.029332301569</v>
          </cell>
          <cell r="O40">
            <v>2923.3894452419613</v>
          </cell>
          <cell r="P40">
            <v>3325.8976934097627</v>
          </cell>
          <cell r="Q40">
            <v>1051.5246449993117</v>
          </cell>
          <cell r="R40">
            <v>683.11110626959646</v>
          </cell>
          <cell r="S40">
            <v>11506.952222222202</v>
          </cell>
          <cell r="T40">
            <v>2712</v>
          </cell>
          <cell r="U40">
            <v>4353.3495912794688</v>
          </cell>
          <cell r="V40">
            <v>3612.3844130132893</v>
          </cell>
          <cell r="W40">
            <v>4109.7572567707884</v>
          </cell>
          <cell r="X40">
            <v>1299.3517656969077</v>
          </cell>
          <cell r="Y40">
            <v>844.10919546174705</v>
          </cell>
          <cell r="Z40">
            <v>14218.952222222202</v>
          </cell>
          <cell r="AA40">
            <v>1181.6960462594177</v>
          </cell>
          <cell r="AB40">
            <v>324.03528145654576</v>
          </cell>
          <cell r="AC40">
            <v>108.60933435049702</v>
          </cell>
          <cell r="AD40">
            <v>231.37845188423674</v>
          </cell>
          <cell r="AE40">
            <v>10.567353190745132</v>
          </cell>
          <cell r="AF40">
            <v>497.27967922624782</v>
          </cell>
          <cell r="AG40">
            <v>4885023.7515885634</v>
          </cell>
          <cell r="AH40">
            <v>1458662.2312261949</v>
          </cell>
          <cell r="AI40">
            <v>453774.82786036847</v>
          </cell>
          <cell r="AJ40">
            <v>264294.0830263386</v>
          </cell>
          <cell r="AK40">
            <v>9041.1062985346871</v>
          </cell>
          <cell r="AL40">
            <v>4133.9088567248655</v>
          </cell>
          <cell r="AM40">
            <v>4501.55373411647</v>
          </cell>
          <cell r="AN40">
            <v>4178.0463030550918</v>
          </cell>
          <cell r="AO40">
            <v>1142.2588442184331</v>
          </cell>
          <cell r="AP40">
            <v>855.56961476908623</v>
          </cell>
          <cell r="AQ40">
            <v>14811.337352883949</v>
          </cell>
          <cell r="AR40">
            <v>477.39078730950848</v>
          </cell>
          <cell r="AS40">
            <v>67.339806145089881</v>
          </cell>
          <cell r="AT40">
            <v>20.752158837974559</v>
          </cell>
          <cell r="AU40">
            <v>5.4877216924344978</v>
          </cell>
          <cell r="AV40">
            <v>6.0305733859197357</v>
          </cell>
          <cell r="AW40">
            <v>0.38973993858131811</v>
          </cell>
          <cell r="AX40">
            <v>8551754</v>
          </cell>
          <cell r="AY40">
            <v>2059711</v>
          </cell>
          <cell r="AZ40">
            <v>872683</v>
          </cell>
          <cell r="BA40">
            <v>735526</v>
          </cell>
          <cell r="BB40">
            <v>48827</v>
          </cell>
          <cell r="BC40">
            <v>12268501</v>
          </cell>
          <cell r="BD40">
            <v>4590.814886207706</v>
          </cell>
          <cell r="BE40">
            <v>4168.0659723766112</v>
          </cell>
          <cell r="BF40">
            <v>3239.2852576112373</v>
          </cell>
          <cell r="BG40">
            <v>1644.5805587146365</v>
          </cell>
          <cell r="BH40">
            <v>1359.6069362008989</v>
          </cell>
          <cell r="BI40">
            <v>15002.353611111092</v>
          </cell>
          <cell r="BJ40">
            <v>2864</v>
          </cell>
          <cell r="BK40">
            <v>5467.2169611702029</v>
          </cell>
          <cell r="BL40">
            <v>4963.7638511444829</v>
          </cell>
          <cell r="BM40">
            <v>3857.6757594140736</v>
          </cell>
          <cell r="BN40">
            <v>1958.5365447054164</v>
          </cell>
          <cell r="BO40">
            <v>1619.1604946769137</v>
          </cell>
          <cell r="BP40">
            <v>17866.353611111092</v>
          </cell>
          <cell r="BQ40">
            <v>1564.1877870838298</v>
          </cell>
          <cell r="BR40">
            <v>414.94943389079589</v>
          </cell>
          <cell r="BS40">
            <v>226.21989364200692</v>
          </cell>
          <cell r="BT40">
            <v>375.54877491991374</v>
          </cell>
          <cell r="BU40">
            <v>30.15575056365423</v>
          </cell>
          <cell r="BV40">
            <v>686.68186396860608</v>
          </cell>
          <cell r="BW40">
            <v>8261584.7903084131</v>
          </cell>
          <cell r="BX40">
            <v>2545978.8145584972</v>
          </cell>
          <cell r="BY40">
            <v>673261.19071354333</v>
          </cell>
          <cell r="BZ40">
            <v>739860.95615729655</v>
          </cell>
          <cell r="CA40">
            <v>47815.248262248402</v>
          </cell>
          <cell r="CB40">
            <v>5281.7090495961329</v>
          </cell>
          <cell r="CC40">
            <v>6135.6363128056073</v>
          </cell>
          <cell r="CD40">
            <v>2976.1360942861174</v>
          </cell>
          <cell r="CE40">
            <v>1970.0795357808659</v>
          </cell>
          <cell r="CF40">
            <v>1585.6096223278423</v>
          </cell>
          <cell r="CG40">
            <v>17949.170614796567</v>
          </cell>
          <cell r="CH40">
            <v>683.51353181112142</v>
          </cell>
          <cell r="CI40">
            <v>68.571200753097358</v>
          </cell>
          <cell r="CJ40">
            <v>21.238508785434039</v>
          </cell>
          <cell r="CK40">
            <v>5.4799377289006879</v>
          </cell>
          <cell r="CL40">
            <v>4.4051570787563152</v>
          </cell>
          <cell r="CM40">
            <v>0.30519565381159303</v>
          </cell>
          <cell r="CN40">
            <v>4275719</v>
          </cell>
          <cell r="CO40">
            <v>990835</v>
          </cell>
          <cell r="CP40">
            <v>333388</v>
          </cell>
          <cell r="CQ40">
            <v>256884</v>
          </cell>
          <cell r="CR40">
            <v>47741</v>
          </cell>
          <cell r="CS40">
            <v>5904567</v>
          </cell>
          <cell r="CT40">
            <v>2695.1826809661979</v>
          </cell>
          <cell r="CU40">
            <v>2056.3475824119168</v>
          </cell>
          <cell r="CV40">
            <v>1553.5483392714771</v>
          </cell>
          <cell r="CW40">
            <v>957.91526782987285</v>
          </cell>
          <cell r="CX40">
            <v>350.97768626747973</v>
          </cell>
          <cell r="CY40">
            <v>7613.9715567469439</v>
          </cell>
          <cell r="CZ40">
            <v>1083</v>
          </cell>
          <cell r="DA40">
            <v>3078.5414605114001</v>
          </cell>
          <cell r="DB40">
            <v>2348.8394068368034</v>
          </cell>
          <cell r="DC40">
            <v>1774.5227465031546</v>
          </cell>
          <cell r="DD40">
            <v>1094.1677120802674</v>
          </cell>
          <cell r="DE40">
            <v>400.90023081531899</v>
          </cell>
          <cell r="DF40">
            <v>8696.9715567469448</v>
          </cell>
          <cell r="DG40">
            <v>1388.8781602732508</v>
          </cell>
          <cell r="DH40">
            <v>421.84024889737509</v>
          </cell>
          <cell r="DI40">
            <v>187.8747402122452</v>
          </cell>
          <cell r="DJ40">
            <v>234.77570866316623</v>
          </cell>
          <cell r="DK40">
            <v>119.08449117853625</v>
          </cell>
          <cell r="DL40">
            <v>678.92219279702613</v>
          </cell>
          <cell r="DM40">
            <v>4048832.4911711384</v>
          </cell>
          <cell r="DN40">
            <v>1254041.9810368391</v>
          </cell>
          <cell r="DO40">
            <v>323566.59476121946</v>
          </cell>
          <cell r="DP40">
            <v>260105.45117040939</v>
          </cell>
          <cell r="DQ40">
            <v>18020.481860393564</v>
          </cell>
          <cell r="DR40">
            <v>2915.1819122669208</v>
          </cell>
          <cell r="DS40">
            <v>2972.7888325372223</v>
          </cell>
          <cell r="DT40">
            <v>1722.2463988276493</v>
          </cell>
          <cell r="DU40">
            <v>1107.8891110646539</v>
          </cell>
          <cell r="DV40">
            <v>151.32517830030892</v>
          </cell>
          <cell r="DW40">
            <v>8869.4314329967547</v>
          </cell>
          <cell r="DX40">
            <v>665.7210267203111</v>
          </cell>
          <cell r="DY40">
            <v>73.272791691766557</v>
          </cell>
          <cell r="DZ40">
            <v>19.574099069543898</v>
          </cell>
          <cell r="EA40">
            <v>3.7190950190033636</v>
          </cell>
          <cell r="EB40">
            <v>2.532960367088795</v>
          </cell>
          <cell r="EC40">
            <v>0.90105385259738391</v>
          </cell>
          <cell r="ED40">
            <v>4390440</v>
          </cell>
          <cell r="EE40">
            <v>810007</v>
          </cell>
          <cell r="EF40">
            <v>213926</v>
          </cell>
          <cell r="EG40">
            <v>139620</v>
          </cell>
          <cell r="EH40">
            <v>52762</v>
          </cell>
          <cell r="EI40">
            <v>5606755</v>
          </cell>
          <cell r="EJ40">
            <v>3383.869617379688</v>
          </cell>
          <cell r="EK40">
            <v>2073.0776024400639</v>
          </cell>
          <cell r="EL40">
            <v>2711.5806615689144</v>
          </cell>
          <cell r="EM40">
            <v>757.70869803401899</v>
          </cell>
          <cell r="EN40">
            <v>667.46342057729748</v>
          </cell>
          <cell r="EO40">
            <v>9593.6999999999825</v>
          </cell>
          <cell r="EP40">
            <v>884</v>
          </cell>
          <cell r="EQ40">
            <v>3695.6722317791009</v>
          </cell>
          <cell r="ER40">
            <v>2264.098856029088</v>
          </cell>
          <cell r="ES40">
            <v>2961.4360150641169</v>
          </cell>
          <cell r="ET40">
            <v>827.52685881266268</v>
          </cell>
          <cell r="EU40">
            <v>728.96603831501409</v>
          </cell>
          <cell r="EV40">
            <v>10477.699999999983</v>
          </cell>
          <cell r="EW40">
            <v>1187.994964014013</v>
          </cell>
          <cell r="EX40">
            <v>357.76132205668739</v>
          </cell>
          <cell r="EY40">
            <v>72.237252100605787</v>
          </cell>
          <cell r="EZ40">
            <v>168.71959926512486</v>
          </cell>
          <cell r="FA40">
            <v>72.379229246341822</v>
          </cell>
          <cell r="FB40">
            <v>535.11314506046267</v>
          </cell>
          <cell r="FC40">
            <v>4108225.9118177062</v>
          </cell>
          <cell r="FD40">
            <v>1097471.7782866058</v>
          </cell>
          <cell r="FE40">
            <v>208520.54593272205</v>
          </cell>
          <cell r="FF40">
            <v>142016.88202976936</v>
          </cell>
          <cell r="FG40">
            <v>50519.881933196448</v>
          </cell>
          <cell r="FH40">
            <v>3458.1172784914665</v>
          </cell>
          <cell r="FI40">
            <v>3067.6087956559795</v>
          </cell>
          <cell r="FJ40">
            <v>2886.6068388414428</v>
          </cell>
          <cell r="FK40">
            <v>841.73316347560171</v>
          </cell>
          <cell r="FL40">
            <v>697.98866966726939</v>
          </cell>
          <cell r="FM40">
            <v>10952.054746131758</v>
          </cell>
          <cell r="FN40">
            <v>511.93635623308893</v>
          </cell>
          <cell r="FO40">
            <v>70.57606669005321</v>
          </cell>
          <cell r="FP40">
            <v>17.199764496935536</v>
          </cell>
          <cell r="FQ40">
            <v>7.2317890002063994</v>
          </cell>
          <cell r="FR40">
            <v>4.7053814589982688</v>
          </cell>
          <cell r="FS40">
            <v>0.28699835380658612</v>
          </cell>
          <cell r="FT40">
            <v>3034669</v>
          </cell>
          <cell r="FU40">
            <v>634340</v>
          </cell>
          <cell r="FV40">
            <v>294671</v>
          </cell>
          <cell r="FW40">
            <v>157344</v>
          </cell>
          <cell r="FX40">
            <v>10868</v>
          </cell>
          <cell r="FY40">
            <v>4131892</v>
          </cell>
          <cell r="FZ40">
            <v>2557.1302902783</v>
          </cell>
          <cell r="GA40">
            <v>1468.4906134956207</v>
          </cell>
          <cell r="GB40">
            <v>1477.150025556545</v>
          </cell>
          <cell r="GC40">
            <v>444.79806840196773</v>
          </cell>
          <cell r="GD40">
            <v>466.73850226755474</v>
          </cell>
          <cell r="GE40">
            <v>6414.3074999999881</v>
          </cell>
          <cell r="GF40">
            <v>1522</v>
          </cell>
          <cell r="GG40">
            <v>3163.8913945445952</v>
          </cell>
          <cell r="GH40">
            <v>1816.9370691325446</v>
          </cell>
          <cell r="GI40">
            <v>1827.6512041946232</v>
          </cell>
          <cell r="GJ40">
            <v>550.3406636248809</v>
          </cell>
          <cell r="GK40">
            <v>577.48716850334392</v>
          </cell>
          <cell r="GL40">
            <v>7936.3074999999881</v>
          </cell>
          <cell r="GM40">
            <v>959.1571332797929</v>
          </cell>
          <cell r="GN40">
            <v>349.12601585196961</v>
          </cell>
          <cell r="GO40">
            <v>161.22934142122068</v>
          </cell>
          <cell r="GP40">
            <v>285.90291504835568</v>
          </cell>
          <cell r="GQ40">
            <v>18.819465769544745</v>
          </cell>
          <cell r="GR40">
            <v>520.63154054955737</v>
          </cell>
          <cell r="GS40">
            <v>2916126.8534809733</v>
          </cell>
          <cell r="GT40">
            <v>710675.69326771959</v>
          </cell>
          <cell r="GU40">
            <v>298809.71115640819</v>
          </cell>
          <cell r="GV40">
            <v>194421.28007383275</v>
          </cell>
          <cell r="GW40">
            <v>11858.462021066027</v>
          </cell>
          <cell r="GX40">
            <v>3040.3014816867535</v>
          </cell>
          <cell r="GY40">
            <v>2035.5850352012953</v>
          </cell>
          <cell r="GZ40">
            <v>1853.320918651842</v>
          </cell>
          <cell r="HA40">
            <v>680.02552559126457</v>
          </cell>
          <cell r="HB40">
            <v>630.11682511500385</v>
          </cell>
          <cell r="HC40">
            <v>8239.3497862461591</v>
          </cell>
          <cell r="HD40">
            <v>501.48277560655504</v>
          </cell>
          <cell r="HE40">
            <v>25396918</v>
          </cell>
          <cell r="HF40">
            <v>5665433</v>
          </cell>
          <cell r="HG40">
            <v>2161026</v>
          </cell>
          <cell r="HH40">
            <v>1590016</v>
          </cell>
          <cell r="HI40">
            <v>169118</v>
          </cell>
          <cell r="HJ40">
            <v>34982511</v>
          </cell>
          <cell r="HK40">
            <v>16750.026807133461</v>
          </cell>
          <cell r="HL40">
            <v>12689.371215966174</v>
          </cell>
          <cell r="HM40">
            <v>12307.461977417935</v>
          </cell>
          <cell r="HN40">
            <v>4856.5272379798071</v>
          </cell>
          <cell r="HO40">
            <v>3527.8976515828276</v>
          </cell>
          <cell r="HP40">
            <v>50131.284890080213</v>
          </cell>
          <cell r="HQ40">
            <v>9065</v>
          </cell>
          <cell r="HR40">
            <v>19758.67163928477</v>
          </cell>
          <cell r="HS40">
            <v>15006.023596156207</v>
          </cell>
          <cell r="HT40">
            <v>14531.042981946755</v>
          </cell>
          <cell r="HU40">
            <v>5729.9235449201351</v>
          </cell>
          <cell r="HV40">
            <v>4170.6231277723373</v>
          </cell>
          <cell r="HW40">
            <v>59196.284890080213</v>
          </cell>
          <cell r="HX40">
            <v>1285.355537236881</v>
          </cell>
          <cell r="HY40">
            <v>377.54392185889941</v>
          </cell>
          <cell r="HZ40">
            <v>148.71788643697775</v>
          </cell>
          <cell r="IA40">
            <v>277.4934058953769</v>
          </cell>
          <cell r="IB40">
            <v>40.549815895336316</v>
          </cell>
          <cell r="IC40">
            <v>590.9578796196073</v>
          </cell>
          <cell r="ID40">
            <v>24219793.798366793</v>
          </cell>
          <cell r="IE40">
            <v>7066830.4983758572</v>
          </cell>
          <cell r="IF40">
            <v>1957932.8704242613</v>
          </cell>
          <cell r="IG40">
            <v>1600698.6524576466</v>
          </cell>
          <cell r="IH40">
            <v>137255.18037543911</v>
          </cell>
          <cell r="II40">
            <v>18842.875061970713</v>
          </cell>
          <cell r="IJ40">
            <v>18717.902975582703</v>
          </cell>
          <cell r="IK40">
            <v>13165.416193928868</v>
          </cell>
          <cell r="IL40">
            <v>5768.420504598068</v>
          </cell>
          <cell r="IM40">
            <v>3384.8533549377967</v>
          </cell>
          <cell r="IN40">
            <v>59879.468091018156</v>
          </cell>
          <cell r="IO40">
            <v>584.21546007766449</v>
          </cell>
        </row>
        <row r="41">
          <cell r="B41">
            <v>200333</v>
          </cell>
          <cell r="C41">
            <v>69.087324137035822</v>
          </cell>
          <cell r="D41">
            <v>20.629392097101864</v>
          </cell>
          <cell r="E41">
            <v>6.4175918504842802</v>
          </cell>
          <cell r="F41">
            <v>3.7378264487667101</v>
          </cell>
          <cell r="G41">
            <v>0.12786546661132192</v>
          </cell>
          <cell r="H41">
            <v>4634268</v>
          </cell>
          <cell r="I41">
            <v>1103432</v>
          </cell>
          <cell r="J41">
            <v>386294</v>
          </cell>
          <cell r="K41">
            <v>228671</v>
          </cell>
          <cell r="L41">
            <v>7887</v>
          </cell>
          <cell r="M41">
            <v>6360552</v>
          </cell>
          <cell r="N41">
            <v>3051.9273921356389</v>
          </cell>
          <cell r="O41">
            <v>2474.7925713793397</v>
          </cell>
          <cell r="P41">
            <v>2470.6167915882747</v>
          </cell>
          <cell r="Q41">
            <v>787.32984451757955</v>
          </cell>
          <cell r="R41">
            <v>532.01867815692844</v>
          </cell>
          <cell r="S41">
            <v>9316.6852777777603</v>
          </cell>
          <cell r="T41">
            <v>2187</v>
          </cell>
          <cell r="U41">
            <v>3768.3372533253128</v>
          </cell>
          <cell r="V41">
            <v>3055.7257243448321</v>
          </cell>
          <cell r="W41">
            <v>3050.5697214238903</v>
          </cell>
          <cell r="X41">
            <v>972.14776190146006</v>
          </cell>
          <cell r="Y41">
            <v>656.90481678226683</v>
          </cell>
          <cell r="Z41">
            <v>11503.685277777762</v>
          </cell>
          <cell r="AA41">
            <v>1229.7912019181829</v>
          </cell>
          <cell r="AB41">
            <v>361.10308958981688</v>
          </cell>
          <cell r="AC41">
            <v>126.63011675723727</v>
          </cell>
          <cell r="AD41">
            <v>235.22247230475938</v>
          </cell>
          <cell r="AE41">
            <v>12.006305629837041</v>
          </cell>
          <cell r="AF41">
            <v>552.9142919345154</v>
          </cell>
          <cell r="AG41">
            <v>4394335.1771447146</v>
          </cell>
          <cell r="AH41">
            <v>1312143.2116200544</v>
          </cell>
          <cell r="AI41">
            <v>408194.26679781487</v>
          </cell>
          <cell r="AJ41">
            <v>237746.39494355995</v>
          </cell>
          <cell r="AK41">
            <v>8132.9494938557691</v>
          </cell>
          <cell r="AL41">
            <v>3573.2367984830212</v>
          </cell>
          <cell r="AM41">
            <v>3633.708072424803</v>
          </cell>
          <cell r="AN41">
            <v>3223.5164686799153</v>
          </cell>
          <cell r="AO41">
            <v>1010.7299384028688</v>
          </cell>
          <cell r="AP41">
            <v>677.38984368717558</v>
          </cell>
          <cell r="AQ41">
            <v>12118.581121677782</v>
          </cell>
          <cell r="AR41">
            <v>524.85946466308758</v>
          </cell>
          <cell r="AS41">
            <v>67.339806145089881</v>
          </cell>
          <cell r="AT41">
            <v>20.752158837974559</v>
          </cell>
          <cell r="AU41">
            <v>5.4877216924344978</v>
          </cell>
          <cell r="AV41">
            <v>6.0305733859197357</v>
          </cell>
          <cell r="AW41">
            <v>0.38973993858131811</v>
          </cell>
          <cell r="AX41">
            <v>6480335</v>
          </cell>
          <cell r="AY41">
            <v>1763121</v>
          </cell>
          <cell r="AZ41">
            <v>464292</v>
          </cell>
          <cell r="BA41">
            <v>750847</v>
          </cell>
          <cell r="BB41">
            <v>41095</v>
          </cell>
          <cell r="BC41">
            <v>9499690</v>
          </cell>
          <cell r="BD41">
            <v>3873.5270535423524</v>
          </cell>
          <cell r="BE41">
            <v>3605.5250874902522</v>
          </cell>
          <cell r="BF41">
            <v>2682.3053819449879</v>
          </cell>
          <cell r="BG41">
            <v>1438.5380213845217</v>
          </cell>
          <cell r="BH41">
            <v>1064.7544556378639</v>
          </cell>
          <cell r="BI41">
            <v>12664.649999999978</v>
          </cell>
          <cell r="BJ41">
            <v>2365</v>
          </cell>
          <cell r="BK41">
            <v>4596.8704922972865</v>
          </cell>
          <cell r="BL41">
            <v>4278.8217701395524</v>
          </cell>
          <cell r="BM41">
            <v>3183.1997792082288</v>
          </cell>
          <cell r="BN41">
            <v>1707.1709816774946</v>
          </cell>
          <cell r="BO41">
            <v>1263.5869766774151</v>
          </cell>
          <cell r="BP41">
            <v>15029.649999999978</v>
          </cell>
          <cell r="BQ41">
            <v>1409.7275550526663</v>
          </cell>
          <cell r="BR41">
            <v>412.05759312159813</v>
          </cell>
          <cell r="BS41">
            <v>145.85700936291386</v>
          </cell>
          <cell r="BT41">
            <v>439.81944870115188</v>
          </cell>
          <cell r="BU41">
            <v>32.522494104884451</v>
          </cell>
          <cell r="BV41">
            <v>632.06328823359252</v>
          </cell>
          <cell r="BW41">
            <v>6397072.8303844891</v>
          </cell>
          <cell r="BX41">
            <v>1971390.7579151853</v>
          </cell>
          <cell r="BY41">
            <v>521316.54884403071</v>
          </cell>
          <cell r="BZ41">
            <v>572885.77688487852</v>
          </cell>
          <cell r="CA41">
            <v>37024.085971415618</v>
          </cell>
          <cell r="CB41">
            <v>4537.8078958990764</v>
          </cell>
          <cell r="CC41">
            <v>4784.2602364893883</v>
          </cell>
          <cell r="CD41">
            <v>3574.1617843467357</v>
          </cell>
          <cell r="CE41">
            <v>1302.5476217040653</v>
          </cell>
          <cell r="CF41">
            <v>1138.4147185026343</v>
          </cell>
          <cell r="CG41">
            <v>15337.192256941898</v>
          </cell>
          <cell r="CH41">
            <v>619.38911900255175</v>
          </cell>
          <cell r="CI41">
            <v>68.571200753097358</v>
          </cell>
          <cell r="CJ41">
            <v>21.238508785434039</v>
          </cell>
          <cell r="CK41">
            <v>5.4799377289006879</v>
          </cell>
          <cell r="CL41">
            <v>4.4051570787563152</v>
          </cell>
          <cell r="CM41">
            <v>0.30519565381159303</v>
          </cell>
          <cell r="CN41">
            <v>3868474</v>
          </cell>
          <cell r="CO41">
            <v>914859</v>
          </cell>
          <cell r="CP41">
            <v>260134</v>
          </cell>
          <cell r="CQ41">
            <v>205443</v>
          </cell>
          <cell r="CR41">
            <v>14407</v>
          </cell>
          <cell r="CS41">
            <v>5263317</v>
          </cell>
          <cell r="CT41">
            <v>2107.7474296230653</v>
          </cell>
          <cell r="CU41">
            <v>1642.7039325738726</v>
          </cell>
          <cell r="CV41">
            <v>1142.5617316418552</v>
          </cell>
          <cell r="CW41">
            <v>785.90035102251773</v>
          </cell>
          <cell r="CX41">
            <v>235.86341535760093</v>
          </cell>
          <cell r="CY41">
            <v>5914.7768602189126</v>
          </cell>
          <cell r="CZ41">
            <v>893</v>
          </cell>
          <cell r="DA41">
            <v>2425.9705002705241</v>
          </cell>
          <cell r="DB41">
            <v>1890.7157589632413</v>
          </cell>
          <cell r="DC41">
            <v>1315.0631886652759</v>
          </cell>
          <cell r="DD41">
            <v>904.5538573252278</v>
          </cell>
          <cell r="DE41">
            <v>271.47355499464248</v>
          </cell>
          <cell r="DF41">
            <v>6807.7768602189117</v>
          </cell>
          <cell r="DG41">
            <v>1594.608837810938</v>
          </cell>
          <cell r="DH41">
            <v>483.86913562388435</v>
          </cell>
          <cell r="DI41">
            <v>197.8110270610062</v>
          </cell>
          <cell r="DJ41">
            <v>227.12080473295023</v>
          </cell>
          <cell r="DK41">
            <v>53.069625880444676</v>
          </cell>
          <cell r="DL41">
            <v>773.13300774531433</v>
          </cell>
          <cell r="DM41">
            <v>3609119.6663419013</v>
          </cell>
          <cell r="DN41">
            <v>1117850.0434502433</v>
          </cell>
          <cell r="DO41">
            <v>288426.49407464382</v>
          </cell>
          <cell r="DP41">
            <v>231857.38140288452</v>
          </cell>
          <cell r="DQ41">
            <v>16063.414730326724</v>
          </cell>
          <cell r="DR41">
            <v>2263.3260149846292</v>
          </cell>
          <cell r="DS41">
            <v>2310.2321705411641</v>
          </cell>
          <cell r="DT41">
            <v>1458.0910799562819</v>
          </cell>
          <cell r="DU41">
            <v>1020.854877982242</v>
          </cell>
          <cell r="DV41">
            <v>302.68565990109681</v>
          </cell>
          <cell r="DW41">
            <v>7355.1898033654143</v>
          </cell>
          <cell r="DX41">
            <v>715.59227439538483</v>
          </cell>
          <cell r="DY41">
            <v>73.272791691766557</v>
          </cell>
          <cell r="DZ41">
            <v>19.574099069543898</v>
          </cell>
          <cell r="EA41">
            <v>3.7190950190033636</v>
          </cell>
          <cell r="EB41">
            <v>2.532960367088795</v>
          </cell>
          <cell r="EC41">
            <v>0.90105385259738391</v>
          </cell>
          <cell r="ED41">
            <v>3694713</v>
          </cell>
          <cell r="EE41">
            <v>805669</v>
          </cell>
          <cell r="EF41">
            <v>165831</v>
          </cell>
          <cell r="EG41">
            <v>115524</v>
          </cell>
          <cell r="EH41">
            <v>49188</v>
          </cell>
          <cell r="EI41">
            <v>4830925</v>
          </cell>
          <cell r="EJ41">
            <v>3025.2595731323331</v>
          </cell>
          <cell r="EK41">
            <v>1908.6167330966973</v>
          </cell>
          <cell r="EL41">
            <v>1966.0353443452427</v>
          </cell>
          <cell r="EM41">
            <v>673.15251503283798</v>
          </cell>
          <cell r="EN41">
            <v>451.16972328176655</v>
          </cell>
          <cell r="EO41">
            <v>8024.233888888878</v>
          </cell>
          <cell r="EP41">
            <v>718</v>
          </cell>
          <cell r="EQ41">
            <v>3295.9566145678727</v>
          </cell>
          <cell r="ER41">
            <v>2079.397748872047</v>
          </cell>
          <cell r="ES41">
            <v>2141.9541170014759</v>
          </cell>
          <cell r="ET41">
            <v>733.38549334405513</v>
          </cell>
          <cell r="EU41">
            <v>491.53991510342649</v>
          </cell>
          <cell r="EV41">
            <v>8742.2338888888771</v>
          </cell>
          <cell r="EW41">
            <v>1120.9835055685062</v>
          </cell>
          <cell r="EX41">
            <v>387.45305001750091</v>
          </cell>
          <cell r="EY41">
            <v>77.420425901628093</v>
          </cell>
          <cell r="EZ41">
            <v>157.52152319408356</v>
          </cell>
          <cell r="FA41">
            <v>100.06918764603317</v>
          </cell>
          <cell r="FB41">
            <v>552.59617409000737</v>
          </cell>
          <cell r="FC41">
            <v>3539753.6120354738</v>
          </cell>
          <cell r="FD41">
            <v>945610.04547536361</v>
          </cell>
          <cell r="FE41">
            <v>179666.69104678824</v>
          </cell>
          <cell r="FF41">
            <v>122365.41561378437</v>
          </cell>
          <cell r="FG41">
            <v>43529.235828590172</v>
          </cell>
          <cell r="FH41">
            <v>3157.7214066502161</v>
          </cell>
          <cell r="FI41">
            <v>2440.5796919979111</v>
          </cell>
          <cell r="FJ41">
            <v>2320.6626540013644</v>
          </cell>
          <cell r="FK41">
            <v>776.81711763932685</v>
          </cell>
          <cell r="FL41">
            <v>434.99139797719454</v>
          </cell>
          <cell r="FM41">
            <v>9130.7722682660133</v>
          </cell>
          <cell r="FN41">
            <v>529.08175322583315</v>
          </cell>
          <cell r="FO41">
            <v>70.57606669005321</v>
          </cell>
          <cell r="FP41">
            <v>17.199764496935536</v>
          </cell>
          <cell r="FQ41">
            <v>7.2317890002063994</v>
          </cell>
          <cell r="FR41">
            <v>4.7053814589982688</v>
          </cell>
          <cell r="FS41">
            <v>0.28699835380658612</v>
          </cell>
          <cell r="FT41">
            <v>2479259</v>
          </cell>
          <cell r="FU41">
            <v>465454</v>
          </cell>
          <cell r="FV41">
            <v>233472</v>
          </cell>
          <cell r="FW41">
            <v>130295</v>
          </cell>
          <cell r="FX41">
            <v>6308</v>
          </cell>
          <cell r="FY41">
            <v>3314788</v>
          </cell>
          <cell r="FZ41">
            <v>2290.9437166822017</v>
          </cell>
          <cell r="GA41">
            <v>1167.6814006304853</v>
          </cell>
          <cell r="GB41">
            <v>1578.1067348784613</v>
          </cell>
          <cell r="GC41">
            <v>365.32501329686687</v>
          </cell>
          <cell r="GD41">
            <v>337.09563451196328</v>
          </cell>
          <cell r="GE41">
            <v>5739.1524999999783</v>
          </cell>
          <cell r="GF41">
            <v>1191</v>
          </cell>
          <cell r="GG41">
            <v>2766.3647769465024</v>
          </cell>
          <cell r="GH41">
            <v>1410.0008978299261</v>
          </cell>
          <cell r="GI41">
            <v>1905.5984893213438</v>
          </cell>
          <cell r="GJ41">
            <v>441.13796491935295</v>
          </cell>
          <cell r="GK41">
            <v>407.05037098285334</v>
          </cell>
          <cell r="GL41">
            <v>6930.1524999999792</v>
          </cell>
          <cell r="GM41">
            <v>896.21550298098862</v>
          </cell>
          <cell r="GN41">
            <v>330.10900965833491</v>
          </cell>
          <cell r="GO41">
            <v>122.51898881550241</v>
          </cell>
          <cell r="GP41">
            <v>295.36111230830022</v>
          </cell>
          <cell r="GQ41">
            <v>15.496853582933399</v>
          </cell>
          <cell r="GR41">
            <v>478.31386105861458</v>
          </cell>
          <cell r="GS41">
            <v>2339446.989513881</v>
          </cell>
          <cell r="GT41">
            <v>570135.7295726795</v>
          </cell>
          <cell r="GU41">
            <v>239718.47396416168</v>
          </cell>
          <cell r="GV41">
            <v>155973.41995709954</v>
          </cell>
          <cell r="GW41">
            <v>9513.3869921782607</v>
          </cell>
          <cell r="GX41">
            <v>2610.3621079220579</v>
          </cell>
          <cell r="GY41">
            <v>1727.1135076342628</v>
          </cell>
          <cell r="GZ41">
            <v>1956.5822104942963</v>
          </cell>
          <cell r="HA41">
            <v>528.07703335804501</v>
          </cell>
          <cell r="HB41">
            <v>613.89151941496709</v>
          </cell>
          <cell r="HC41">
            <v>7436.0263788236289</v>
          </cell>
          <cell r="HD41">
            <v>445.77410449213545</v>
          </cell>
          <cell r="HE41">
            <v>21157049</v>
          </cell>
          <cell r="HF41">
            <v>5052535</v>
          </cell>
          <cell r="HG41">
            <v>1510023</v>
          </cell>
          <cell r="HH41">
            <v>1430780</v>
          </cell>
          <cell r="HI41">
            <v>118885</v>
          </cell>
          <cell r="HJ41">
            <v>29269272</v>
          </cell>
          <cell r="HK41">
            <v>14349.40516511559</v>
          </cell>
          <cell r="HL41">
            <v>10799.319725170646</v>
          </cell>
          <cell r="HM41">
            <v>9839.6259843988228</v>
          </cell>
          <cell r="HN41">
            <v>4050.245745254324</v>
          </cell>
          <cell r="HO41">
            <v>2620.9019069461233</v>
          </cell>
          <cell r="HP41">
            <v>41659.498526885509</v>
          </cell>
          <cell r="HQ41">
            <v>7354</v>
          </cell>
          <cell r="HR41">
            <v>16853.499637407498</v>
          </cell>
          <cell r="HS41">
            <v>12714.661900149598</v>
          </cell>
          <cell r="HT41">
            <v>11596.385295620215</v>
          </cell>
          <cell r="HU41">
            <v>4758.3960591675905</v>
          </cell>
          <cell r="HV41">
            <v>3090.5556345406048</v>
          </cell>
          <cell r="HW41">
            <v>49013.498526885509</v>
          </cell>
          <cell r="HX41">
            <v>1255.3504883365872</v>
          </cell>
          <cell r="HY41">
            <v>397.37863575755426</v>
          </cell>
          <cell r="HZ41">
            <v>130.21497315808517</v>
          </cell>
          <cell r="IA41">
            <v>300.68535325962199</v>
          </cell>
          <cell r="IB41">
            <v>38.467192976990894</v>
          </cell>
          <cell r="IC41">
            <v>597.16757382550122</v>
          </cell>
          <cell r="ID41">
            <v>20279728.275420457</v>
          </cell>
          <cell r="IE41">
            <v>5917129.7880335264</v>
          </cell>
          <cell r="IF41">
            <v>1637322.4747274392</v>
          </cell>
          <cell r="IG41">
            <v>1320828.3888022068</v>
          </cell>
          <cell r="IH41">
            <v>114263.07301636654</v>
          </cell>
          <cell r="II41">
            <v>16154.634473669807</v>
          </cell>
          <cell r="IJ41">
            <v>14890.407424025791</v>
          </cell>
          <cell r="IK41">
            <v>12573.995409419445</v>
          </cell>
          <cell r="IL41">
            <v>4392.7260655817799</v>
          </cell>
          <cell r="IM41">
            <v>2970.4031974652494</v>
          </cell>
          <cell r="IN41">
            <v>50982.166570162073</v>
          </cell>
          <cell r="IO41">
            <v>574.10804540288393</v>
          </cell>
        </row>
        <row r="42">
          <cell r="B42">
            <v>200334</v>
          </cell>
          <cell r="C42">
            <v>69.087324137035822</v>
          </cell>
          <cell r="D42">
            <v>20.629392097101864</v>
          </cell>
          <cell r="E42">
            <v>6.4175918504842802</v>
          </cell>
          <cell r="F42">
            <v>3.7378264487667101</v>
          </cell>
          <cell r="G42">
            <v>0.12786546661132192</v>
          </cell>
          <cell r="H42">
            <v>5991238</v>
          </cell>
          <cell r="I42">
            <v>1587097</v>
          </cell>
          <cell r="J42">
            <v>475292</v>
          </cell>
          <cell r="K42">
            <v>301534</v>
          </cell>
          <cell r="L42">
            <v>11869</v>
          </cell>
          <cell r="M42">
            <v>8367030</v>
          </cell>
          <cell r="N42">
            <v>3558.629483209565</v>
          </cell>
          <cell r="O42">
            <v>3081.0445967899159</v>
          </cell>
          <cell r="P42">
            <v>3193.5578015110432</v>
          </cell>
          <cell r="Q42">
            <v>991.37208448876572</v>
          </cell>
          <cell r="R42">
            <v>798.40492288958092</v>
          </cell>
          <cell r="S42">
            <v>11623.008888888869</v>
          </cell>
          <cell r="T42">
            <v>2543</v>
          </cell>
          <cell r="U42">
            <v>4337.2226050347554</v>
          </cell>
          <cell r="V42">
            <v>3755.1468438532211</v>
          </cell>
          <cell r="W42">
            <v>3892.2768308844215</v>
          </cell>
          <cell r="X42">
            <v>1208.2745436501764</v>
          </cell>
          <cell r="Y42">
            <v>973.08806546629626</v>
          </cell>
          <cell r="Z42">
            <v>14166.008888888869</v>
          </cell>
          <cell r="AA42">
            <v>1381.3535862893509</v>
          </cell>
          <cell r="AB42">
            <v>422.6457888319095</v>
          </cell>
          <cell r="AC42">
            <v>122.11156108647131</v>
          </cell>
          <cell r="AD42">
            <v>249.55752116490928</v>
          </cell>
          <cell r="AE42">
            <v>12.197251637561157</v>
          </cell>
          <cell r="AF42">
            <v>590.64130663949345</v>
          </cell>
          <cell r="AG42">
            <v>5780557.1367430277</v>
          </cell>
          <cell r="AH42">
            <v>1726067.4255821421</v>
          </cell>
          <cell r="AI42">
            <v>536961.83540757489</v>
          </cell>
          <cell r="AJ42">
            <v>312745.06031624525</v>
          </cell>
          <cell r="AK42">
            <v>10698.541951009289</v>
          </cell>
          <cell r="AL42">
            <v>4184.7049112682289</v>
          </cell>
          <cell r="AM42">
            <v>4083.9574679131997</v>
          </cell>
          <cell r="AN42">
            <v>4397.3054691138877</v>
          </cell>
          <cell r="AO42">
            <v>1253.1982961538604</v>
          </cell>
          <cell r="AP42">
            <v>877.12726349461991</v>
          </cell>
          <cell r="AQ42">
            <v>14796.293407943796</v>
          </cell>
          <cell r="AR42">
            <v>565.48148710730015</v>
          </cell>
          <cell r="AS42">
            <v>67.339806145089881</v>
          </cell>
          <cell r="AT42">
            <v>20.752158837974559</v>
          </cell>
          <cell r="AU42">
            <v>5.4877216924344978</v>
          </cell>
          <cell r="AV42">
            <v>6.0305733859197357</v>
          </cell>
          <cell r="AW42">
            <v>0.38973993858131811</v>
          </cell>
          <cell r="AX42">
            <v>9845014</v>
          </cell>
          <cell r="AY42">
            <v>2431151</v>
          </cell>
          <cell r="AZ42">
            <v>638420</v>
          </cell>
          <cell r="BA42">
            <v>801669</v>
          </cell>
          <cell r="BB42">
            <v>54033</v>
          </cell>
          <cell r="BC42">
            <v>13770287</v>
          </cell>
          <cell r="BD42">
            <v>5176.7851156345714</v>
          </cell>
          <cell r="BE42">
            <v>4527.4837193221911</v>
          </cell>
          <cell r="BF42">
            <v>3062.6806898724235</v>
          </cell>
          <cell r="BG42">
            <v>1692.4797377283485</v>
          </cell>
          <cell r="BH42">
            <v>1361.1296263313368</v>
          </cell>
          <cell r="BI42">
            <v>15820.558888888871</v>
          </cell>
          <cell r="BJ42">
            <v>3048</v>
          </cell>
          <cell r="BK42">
            <v>6174.148176147939</v>
          </cell>
          <cell r="BL42">
            <v>5399.751916255861</v>
          </cell>
          <cell r="BM42">
            <v>3652.7389051537662</v>
          </cell>
          <cell r="BN42">
            <v>2018.5540740919685</v>
          </cell>
          <cell r="BO42">
            <v>1623.3658172393366</v>
          </cell>
          <cell r="BP42">
            <v>18868.558888888874</v>
          </cell>
          <cell r="BQ42">
            <v>1594.5542152735181</v>
          </cell>
          <cell r="BR42">
            <v>450.23383253609512</v>
          </cell>
          <cell r="BS42">
            <v>174.77843792755974</v>
          </cell>
          <cell r="BT42">
            <v>397.15012359063246</v>
          </cell>
          <cell r="BU42">
            <v>33.284549561285843</v>
          </cell>
          <cell r="BV42">
            <v>729.80067429044141</v>
          </cell>
          <cell r="BW42">
            <v>9272884.5714225117</v>
          </cell>
          <cell r="BX42">
            <v>2857631.8306849618</v>
          </cell>
          <cell r="BY42">
            <v>755675.02680948761</v>
          </cell>
          <cell r="BZ42">
            <v>830427.26298676524</v>
          </cell>
          <cell r="CA42">
            <v>53668.308096271234</v>
          </cell>
          <cell r="CB42">
            <v>5815.3460588556463</v>
          </cell>
          <cell r="CC42">
            <v>6346.994881722635</v>
          </cell>
          <cell r="CD42">
            <v>4323.6170077380575</v>
          </cell>
          <cell r="CE42">
            <v>2090.9656416039256</v>
          </cell>
          <cell r="CF42">
            <v>1612.4090247174108</v>
          </cell>
          <cell r="CG42">
            <v>20189.332614637675</v>
          </cell>
          <cell r="CH42">
            <v>682.05756291400451</v>
          </cell>
          <cell r="CI42">
            <v>68.571200753097358</v>
          </cell>
          <cell r="CJ42">
            <v>21.238508785434039</v>
          </cell>
          <cell r="CK42">
            <v>5.4799377289006879</v>
          </cell>
          <cell r="CL42">
            <v>4.4051570787563152</v>
          </cell>
          <cell r="CM42">
            <v>0.30519565381159303</v>
          </cell>
          <cell r="CN42">
            <v>4907486</v>
          </cell>
          <cell r="CO42">
            <v>1280930</v>
          </cell>
          <cell r="CP42">
            <v>371960</v>
          </cell>
          <cell r="CQ42">
            <v>294895</v>
          </cell>
          <cell r="CR42">
            <v>25582</v>
          </cell>
          <cell r="CS42">
            <v>6880853</v>
          </cell>
          <cell r="CT42">
            <v>2909.8837528402632</v>
          </cell>
          <cell r="CU42">
            <v>2297.6748164178334</v>
          </cell>
          <cell r="CV42">
            <v>1561.6103917463088</v>
          </cell>
          <cell r="CW42">
            <v>867.59639913843694</v>
          </cell>
          <cell r="CX42">
            <v>289.6080664154332</v>
          </cell>
          <cell r="CY42">
            <v>7926.3734265582762</v>
          </cell>
          <cell r="CZ42">
            <v>1086</v>
          </cell>
          <cell r="DA42">
            <v>3308.5697073773172</v>
          </cell>
          <cell r="DB42">
            <v>2612.4814393645956</v>
          </cell>
          <cell r="DC42">
            <v>1775.5681242642017</v>
          </cell>
          <cell r="DD42">
            <v>986.46661112054653</v>
          </cell>
          <cell r="DE42">
            <v>329.28754443161421</v>
          </cell>
          <cell r="DF42">
            <v>9012.3734265582752</v>
          </cell>
          <cell r="DG42">
            <v>1483.2651066886947</v>
          </cell>
          <cell r="DH42">
            <v>490.31161741441736</v>
          </cell>
          <cell r="DI42">
            <v>209.48787879042422</v>
          </cell>
          <cell r="DJ42">
            <v>298.94068048083557</v>
          </cell>
          <cell r="DK42">
            <v>77.6889391433171</v>
          </cell>
          <cell r="DL42">
            <v>763.48955755905922</v>
          </cell>
          <cell r="DM42">
            <v>4718283.5241555218</v>
          </cell>
          <cell r="DN42">
            <v>1461390.5689178016</v>
          </cell>
          <cell r="DO42">
            <v>377066.45961719484</v>
          </cell>
          <cell r="DP42">
            <v>303112.38300831628</v>
          </cell>
          <cell r="DQ42">
            <v>21000.06430116461</v>
          </cell>
          <cell r="DR42">
            <v>3181.0116093736083</v>
          </cell>
          <cell r="DS42">
            <v>2980.5342500840979</v>
          </cell>
          <cell r="DT42">
            <v>1799.9440435139425</v>
          </cell>
          <cell r="DU42">
            <v>1013.9549509313041</v>
          </cell>
          <cell r="DV42">
            <v>270.30957730578126</v>
          </cell>
          <cell r="DW42">
            <v>9245.7544312087339</v>
          </cell>
          <cell r="DX42">
            <v>744.21758129049067</v>
          </cell>
          <cell r="DY42">
            <v>73.272791691766557</v>
          </cell>
          <cell r="DZ42">
            <v>19.574099069543898</v>
          </cell>
          <cell r="EA42">
            <v>3.7190950190033636</v>
          </cell>
          <cell r="EB42">
            <v>2.532960367088795</v>
          </cell>
          <cell r="EC42">
            <v>0.90105385259738391</v>
          </cell>
          <cell r="ED42">
            <v>5674997</v>
          </cell>
          <cell r="EE42">
            <v>1205938</v>
          </cell>
          <cell r="EF42">
            <v>263037</v>
          </cell>
          <cell r="EG42">
            <v>160039</v>
          </cell>
          <cell r="EH42">
            <v>64619</v>
          </cell>
          <cell r="EI42">
            <v>7368630</v>
          </cell>
          <cell r="EJ42">
            <v>3868.8991854535834</v>
          </cell>
          <cell r="EK42">
            <v>2771.8269285983101</v>
          </cell>
          <cell r="EL42">
            <v>2707.5115950083195</v>
          </cell>
          <cell r="EM42">
            <v>789.00539730435548</v>
          </cell>
          <cell r="EN42">
            <v>647.49522696875135</v>
          </cell>
          <cell r="EO42">
            <v>10784.73833333332</v>
          </cell>
          <cell r="EP42">
            <v>947</v>
          </cell>
          <cell r="EQ42">
            <v>4208.6243985633328</v>
          </cell>
          <cell r="ER42">
            <v>3015.2190277157761</v>
          </cell>
          <cell r="ES42">
            <v>2945.2562116345812</v>
          </cell>
          <cell r="ET42">
            <v>858.28738525373637</v>
          </cell>
          <cell r="EU42">
            <v>704.35131016589355</v>
          </cell>
          <cell r="EV42">
            <v>11731.73833333332</v>
          </cell>
          <cell r="EW42">
            <v>1348.4208764120724</v>
          </cell>
          <cell r="EX42">
            <v>399.95038135374739</v>
          </cell>
          <cell r="EY42">
            <v>89.30869883609131</v>
          </cell>
          <cell r="EZ42">
            <v>186.46318558286572</v>
          </cell>
          <cell r="FA42">
            <v>91.74257088381151</v>
          </cell>
          <cell r="FB42">
            <v>628.09362011284838</v>
          </cell>
          <cell r="FC42">
            <v>5399200.9104370177</v>
          </cell>
          <cell r="FD42">
            <v>1442342.9362681326</v>
          </cell>
          <cell r="FE42">
            <v>274046.35129878757</v>
          </cell>
          <cell r="FF42">
            <v>186644.47749741506</v>
          </cell>
          <cell r="FG42">
            <v>66395.324498646616</v>
          </cell>
          <cell r="FH42">
            <v>4004.0917527199736</v>
          </cell>
          <cell r="FI42">
            <v>3606.3046905621318</v>
          </cell>
          <cell r="FJ42">
            <v>3068.5292123866475</v>
          </cell>
          <cell r="FK42">
            <v>1000.9722665306969</v>
          </cell>
          <cell r="FL42">
            <v>723.71336293522643</v>
          </cell>
          <cell r="FM42">
            <v>12403.611285134675</v>
          </cell>
          <cell r="FN42">
            <v>594.07134185437292</v>
          </cell>
          <cell r="FO42">
            <v>70.57606669005321</v>
          </cell>
          <cell r="FP42">
            <v>17.199764496935536</v>
          </cell>
          <cell r="FQ42">
            <v>7.2317890002063994</v>
          </cell>
          <cell r="FR42">
            <v>4.7053814589982688</v>
          </cell>
          <cell r="FS42">
            <v>0.28699835380658612</v>
          </cell>
          <cell r="FT42">
            <v>2515788</v>
          </cell>
          <cell r="FU42">
            <v>507211</v>
          </cell>
          <cell r="FV42">
            <v>262635</v>
          </cell>
          <cell r="FW42">
            <v>191700</v>
          </cell>
          <cell r="FX42">
            <v>8520</v>
          </cell>
          <cell r="FY42">
            <v>3485854</v>
          </cell>
          <cell r="FZ42">
            <v>2582.1687519225029</v>
          </cell>
          <cell r="GA42">
            <v>1546.3935868167532</v>
          </cell>
          <cell r="GB42">
            <v>1843.0379254569502</v>
          </cell>
          <cell r="GC42">
            <v>450.60021585992308</v>
          </cell>
          <cell r="GD42">
            <v>345.71868661052451</v>
          </cell>
          <cell r="GE42">
            <v>6767.9191666666538</v>
          </cell>
          <cell r="GF42">
            <v>1517</v>
          </cell>
          <cell r="GG42">
            <v>3160.9507822929568</v>
          </cell>
          <cell r="GH42">
            <v>1893.0110645719449</v>
          </cell>
          <cell r="GI42">
            <v>2256.1469570613021</v>
          </cell>
          <cell r="GJ42">
            <v>551.60031805177175</v>
          </cell>
          <cell r="GK42">
            <v>423.21004468867829</v>
          </cell>
          <cell r="GL42">
            <v>8284.9191666666538</v>
          </cell>
          <cell r="GM42">
            <v>795.89597348144878</v>
          </cell>
          <cell r="GN42">
            <v>267.93874029188123</v>
          </cell>
          <cell r="GO42">
            <v>116.40864048239563</v>
          </cell>
          <cell r="GP42">
            <v>347.53424486243233</v>
          </cell>
          <cell r="GQ42">
            <v>20.131847310636214</v>
          </cell>
          <cell r="GR42">
            <v>420.74689322557327</v>
          </cell>
          <cell r="GS42">
            <v>2460178.6437578877</v>
          </cell>
          <cell r="GT42">
            <v>599558.6787070072</v>
          </cell>
          <cell r="GU42">
            <v>252089.60613525475</v>
          </cell>
          <cell r="GV42">
            <v>164022.72780374953</v>
          </cell>
          <cell r="GW42">
            <v>10004.343596101035</v>
          </cell>
          <cell r="GX42">
            <v>3091.0806509002032</v>
          </cell>
          <cell r="GY42">
            <v>2237.67073792268</v>
          </cell>
          <cell r="GZ42">
            <v>2165.5575143786518</v>
          </cell>
          <cell r="HA42">
            <v>471.96133971970488</v>
          </cell>
          <cell r="HB42">
            <v>496.94116201723136</v>
          </cell>
          <cell r="HC42">
            <v>8463.2114049384709</v>
          </cell>
          <cell r="HD42">
            <v>411.88312960797919</v>
          </cell>
          <cell r="HE42">
            <v>28934523</v>
          </cell>
          <cell r="HF42">
            <v>7012327</v>
          </cell>
          <cell r="HG42">
            <v>2011344</v>
          </cell>
          <cell r="HH42">
            <v>1749837</v>
          </cell>
          <cell r="HI42">
            <v>164623</v>
          </cell>
          <cell r="HJ42">
            <v>39872654</v>
          </cell>
          <cell r="HK42">
            <v>18096.366289060486</v>
          </cell>
          <cell r="HL42">
            <v>14224.423647945003</v>
          </cell>
          <cell r="HM42">
            <v>12368.398403595045</v>
          </cell>
          <cell r="HN42">
            <v>4791.0538345198302</v>
          </cell>
          <cell r="HO42">
            <v>3442.3565292156268</v>
          </cell>
          <cell r="HP42">
            <v>52922.598704335986</v>
          </cell>
          <cell r="HQ42">
            <v>9141</v>
          </cell>
          <cell r="HR42">
            <v>21189.515669416298</v>
          </cell>
          <cell r="HS42">
            <v>16675.610291761397</v>
          </cell>
          <cell r="HT42">
            <v>14521.987028998274</v>
          </cell>
          <cell r="HU42">
            <v>5623.1829321681989</v>
          </cell>
          <cell r="HV42">
            <v>4053.3027819918193</v>
          </cell>
          <cell r="HW42">
            <v>62063.598704335993</v>
          </cell>
          <cell r="HX42">
            <v>1365.5112958415746</v>
          </cell>
          <cell r="HY42">
            <v>420.51396484507961</v>
          </cell>
          <cell r="HZ42">
            <v>138.50336017954305</v>
          </cell>
          <cell r="IA42">
            <v>311.18265599893869</v>
          </cell>
          <cell r="IB42">
            <v>40.614533099129396</v>
          </cell>
          <cell r="IC42">
            <v>642.44830838683458</v>
          </cell>
          <cell r="ID42">
            <v>27631104.786515966</v>
          </cell>
          <cell r="IE42">
            <v>8086991.4401600454</v>
          </cell>
          <cell r="IF42">
            <v>2195839.2792682997</v>
          </cell>
          <cell r="IG42">
            <v>1796951.9116124916</v>
          </cell>
          <cell r="IH42">
            <v>161766.58244319278</v>
          </cell>
          <cell r="II42">
            <v>20234.988074182656</v>
          </cell>
          <cell r="IJ42">
            <v>19231.207798626499</v>
          </cell>
          <cell r="IK42">
            <v>15854.050590699137</v>
          </cell>
          <cell r="IL42">
            <v>5774.5889013127398</v>
          </cell>
          <cell r="IM42">
            <v>3982.9728449262998</v>
          </cell>
          <cell r="IN42">
            <v>65077.808209747331</v>
          </cell>
          <cell r="IO42">
            <v>612.6920235464828</v>
          </cell>
        </row>
        <row r="43">
          <cell r="B43">
            <v>200335</v>
          </cell>
          <cell r="C43">
            <v>69.087324137035822</v>
          </cell>
          <cell r="D43">
            <v>20.629392097101864</v>
          </cell>
          <cell r="E43">
            <v>6.4175918504842802</v>
          </cell>
          <cell r="F43">
            <v>3.7378264487667101</v>
          </cell>
          <cell r="G43">
            <v>0.12786546661132192</v>
          </cell>
          <cell r="H43">
            <v>5563293</v>
          </cell>
          <cell r="I43">
            <v>1643884</v>
          </cell>
          <cell r="J43">
            <v>550502</v>
          </cell>
          <cell r="K43">
            <v>316856</v>
          </cell>
          <cell r="L43">
            <v>14670</v>
          </cell>
          <cell r="M43">
            <v>8089205</v>
          </cell>
          <cell r="N43">
            <v>3506.9517391077634</v>
          </cell>
          <cell r="O43">
            <v>3585.608994728655</v>
          </cell>
          <cell r="P43">
            <v>3335.9234141606071</v>
          </cell>
          <cell r="Q43">
            <v>1038.9648340392032</v>
          </cell>
          <cell r="R43">
            <v>780.66879574152631</v>
          </cell>
          <cell r="S43">
            <v>12248.117777777756</v>
          </cell>
          <cell r="T43">
            <v>2587</v>
          </cell>
          <cell r="U43">
            <v>4247.6765030002489</v>
          </cell>
          <cell r="V43">
            <v>4342.9474395134357</v>
          </cell>
          <cell r="W43">
            <v>4040.5242376513233</v>
          </cell>
          <cell r="X43">
            <v>1258.4109623688967</v>
          </cell>
          <cell r="Y43">
            <v>945.55863524384972</v>
          </cell>
          <cell r="Z43">
            <v>14835.117777777754</v>
          </cell>
          <cell r="AA43">
            <v>1309.7261517138829</v>
          </cell>
          <cell r="AB43">
            <v>378.51805090788145</v>
          </cell>
          <cell r="AC43">
            <v>136.24519186648808</v>
          </cell>
          <cell r="AD43">
            <v>251.79055926494328</v>
          </cell>
          <cell r="AE43">
            <v>15.514638070241682</v>
          </cell>
          <cell r="AF43">
            <v>545.27406665535295</v>
          </cell>
          <cell r="AG43">
            <v>5588615.2784593077</v>
          </cell>
          <cell r="AH43">
            <v>1668753.816988369</v>
          </cell>
          <cell r="AI43">
            <v>519132.16084896692</v>
          </cell>
          <cell r="AJ43">
            <v>302360.44398495916</v>
          </cell>
          <cell r="AK43">
            <v>10343.299718396383</v>
          </cell>
          <cell r="AL43">
            <v>4267.0105282284785</v>
          </cell>
          <cell r="AM43">
            <v>4408.6505596915049</v>
          </cell>
          <cell r="AN43">
            <v>3810.278760939208</v>
          </cell>
          <cell r="AO43">
            <v>1200.8410675429827</v>
          </cell>
          <cell r="AP43">
            <v>666.68005219120516</v>
          </cell>
          <cell r="AQ43">
            <v>14353.460968593377</v>
          </cell>
          <cell r="AR43">
            <v>563.57174187465205</v>
          </cell>
          <cell r="AS43">
            <v>67.339806145089881</v>
          </cell>
          <cell r="AT43">
            <v>20.752158837974559</v>
          </cell>
          <cell r="AU43">
            <v>5.4877216924344978</v>
          </cell>
          <cell r="AV43">
            <v>6.0305733859197357</v>
          </cell>
          <cell r="AW43">
            <v>0.38973993858131811</v>
          </cell>
          <cell r="AX43">
            <v>9277637</v>
          </cell>
          <cell r="AY43">
            <v>2732333</v>
          </cell>
          <cell r="AZ43">
            <v>724227</v>
          </cell>
          <cell r="BA43">
            <v>857477</v>
          </cell>
          <cell r="BB43">
            <v>60678</v>
          </cell>
          <cell r="BC43">
            <v>13652352</v>
          </cell>
          <cell r="BD43">
            <v>4933.7631240380178</v>
          </cell>
          <cell r="BE43">
            <v>5085.8120883443007</v>
          </cell>
          <cell r="BF43">
            <v>3469.0265680467191</v>
          </cell>
          <cell r="BG43">
            <v>1850.8430540108711</v>
          </cell>
          <cell r="BH43">
            <v>1617.5576655600664</v>
          </cell>
          <cell r="BI43">
            <v>16957.002499999977</v>
          </cell>
          <cell r="BJ43">
            <v>3278</v>
          </cell>
          <cell r="BK43">
            <v>5887.5210491545968</v>
          </cell>
          <cell r="BL43">
            <v>6068.9629739794618</v>
          </cell>
          <cell r="BM43">
            <v>4139.6326548275147</v>
          </cell>
          <cell r="BN43">
            <v>2208.6340923177677</v>
          </cell>
          <cell r="BO43">
            <v>1930.2517297206341</v>
          </cell>
          <cell r="BP43">
            <v>20235.002499999973</v>
          </cell>
          <cell r="BQ43">
            <v>1575.8138140894118</v>
          </cell>
          <cell r="BR43">
            <v>450.21414889410505</v>
          </cell>
          <cell r="BS43">
            <v>174.94958137298204</v>
          </cell>
          <cell r="BT43">
            <v>388.23859641691627</v>
          </cell>
          <cell r="BU43">
            <v>31.435278137935896</v>
          </cell>
          <cell r="BV43">
            <v>674.68990923030606</v>
          </cell>
          <cell r="BW43">
            <v>9193467.3710453007</v>
          </cell>
          <cell r="BX43">
            <v>2833157.7721593962</v>
          </cell>
          <cell r="BY43">
            <v>749203.08223151509</v>
          </cell>
          <cell r="BZ43">
            <v>823315.10626408074</v>
          </cell>
          <cell r="CA43">
            <v>53208.668299705358</v>
          </cell>
          <cell r="CB43">
            <v>5834.107614012617</v>
          </cell>
          <cell r="CC43">
            <v>6292.9114491818955</v>
          </cell>
          <cell r="CD43">
            <v>4282.3942552583703</v>
          </cell>
          <cell r="CE43">
            <v>2120.6420841784379</v>
          </cell>
          <cell r="CF43">
            <v>1692.6418804449347</v>
          </cell>
          <cell r="CG43">
            <v>20222.697283076257</v>
          </cell>
          <cell r="CH43">
            <v>675.10044821890438</v>
          </cell>
          <cell r="CI43">
            <v>68.571200753097358</v>
          </cell>
          <cell r="CJ43">
            <v>21.238508785434039</v>
          </cell>
          <cell r="CK43">
            <v>5.4799377289006879</v>
          </cell>
          <cell r="CL43">
            <v>4.4051570787563152</v>
          </cell>
          <cell r="CM43">
            <v>0.30519565381159303</v>
          </cell>
          <cell r="CN43">
            <v>4763075</v>
          </cell>
          <cell r="CO43">
            <v>1469870</v>
          </cell>
          <cell r="CP43">
            <v>410986</v>
          </cell>
          <cell r="CQ43">
            <v>256134</v>
          </cell>
          <cell r="CR43">
            <v>26282</v>
          </cell>
          <cell r="CS43">
            <v>6926347</v>
          </cell>
          <cell r="CT43">
            <v>2775.2230187986338</v>
          </cell>
          <cell r="CU43">
            <v>2459.4834165022039</v>
          </cell>
          <cell r="CV43">
            <v>1957.7029307505443</v>
          </cell>
          <cell r="CW43">
            <v>980.97068990003595</v>
          </cell>
          <cell r="CX43">
            <v>352.38856919151345</v>
          </cell>
          <cell r="CY43">
            <v>8525.7686251429313</v>
          </cell>
          <cell r="CZ43">
            <v>1134</v>
          </cell>
          <cell r="DA43">
            <v>3144.3513685918338</v>
          </cell>
          <cell r="DB43">
            <v>2786.6157041517226</v>
          </cell>
          <cell r="DC43">
            <v>2218.0941307796093</v>
          </cell>
          <cell r="DD43">
            <v>1111.4481648652907</v>
          </cell>
          <cell r="DE43">
            <v>399.25925675447519</v>
          </cell>
          <cell r="DF43">
            <v>9659.7686251429313</v>
          </cell>
          <cell r="DG43">
            <v>1514.8036722540635</v>
          </cell>
          <cell r="DH43">
            <v>527.47495745827825</v>
          </cell>
          <cell r="DI43">
            <v>185.28789842455777</v>
          </cell>
          <cell r="DJ43">
            <v>230.45069315584669</v>
          </cell>
          <cell r="DK43">
            <v>65.826902082729006</v>
          </cell>
          <cell r="DL43">
            <v>717.03032119959437</v>
          </cell>
          <cell r="DM43">
            <v>4749479.3062261362</v>
          </cell>
          <cell r="DN43">
            <v>1471052.816104647</v>
          </cell>
          <cell r="DO43">
            <v>379559.50248758093</v>
          </cell>
          <cell r="DP43">
            <v>305116.46516972571</v>
          </cell>
          <cell r="DQ43">
            <v>21138.910011909658</v>
          </cell>
          <cell r="DR43">
            <v>3135.3761502035436</v>
          </cell>
          <cell r="DS43">
            <v>2788.8581160196654</v>
          </cell>
          <cell r="DT43">
            <v>2048.4851181045869</v>
          </cell>
          <cell r="DU43">
            <v>1323.998904023191</v>
          </cell>
          <cell r="DV43">
            <v>321.12873829825679</v>
          </cell>
          <cell r="DW43">
            <v>9617.8470266492441</v>
          </cell>
          <cell r="DX43">
            <v>720.15566278070298</v>
          </cell>
          <cell r="DY43">
            <v>73.272791691766557</v>
          </cell>
          <cell r="DZ43">
            <v>19.574099069543898</v>
          </cell>
          <cell r="EA43">
            <v>3.7190950190033636</v>
          </cell>
          <cell r="EB43">
            <v>2.532960367088795</v>
          </cell>
          <cell r="EC43">
            <v>0.90105385259738391</v>
          </cell>
          <cell r="ED43">
            <v>5123803</v>
          </cell>
          <cell r="EE43">
            <v>1386157</v>
          </cell>
          <cell r="EF43">
            <v>290945</v>
          </cell>
          <cell r="EG43">
            <v>162219</v>
          </cell>
          <cell r="EH43">
            <v>71272</v>
          </cell>
          <cell r="EI43">
            <v>7034396</v>
          </cell>
          <cell r="EJ43">
            <v>3810.8896876674039</v>
          </cell>
          <cell r="EK43">
            <v>3146.9901912578857</v>
          </cell>
          <cell r="EL43">
            <v>2960.1408202811454</v>
          </cell>
          <cell r="EM43">
            <v>770.0221733115809</v>
          </cell>
          <cell r="EN43">
            <v>671.05546081530304</v>
          </cell>
          <cell r="EO43">
            <v>11359.098333333319</v>
          </cell>
          <cell r="EP43">
            <v>951</v>
          </cell>
          <cell r="EQ43">
            <v>4129.9428366604543</v>
          </cell>
          <cell r="ER43">
            <v>3410.4607224622773</v>
          </cell>
          <cell r="ES43">
            <v>3207.9680542286205</v>
          </cell>
          <cell r="ET43">
            <v>834.48953377719135</v>
          </cell>
          <cell r="EU43">
            <v>727.23718620477609</v>
          </cell>
          <cell r="EV43">
            <v>12310.098333333321</v>
          </cell>
          <cell r="EW43">
            <v>1240.6474381478845</v>
          </cell>
          <cell r="EX43">
            <v>406.44273979476452</v>
          </cell>
          <cell r="EY43">
            <v>90.694481703609071</v>
          </cell>
          <cell r="EZ43">
            <v>194.39309114608076</v>
          </cell>
          <cell r="FA43">
            <v>98.003789344087764</v>
          </cell>
          <cell r="FB43">
            <v>571.43296580761205</v>
          </cell>
          <cell r="FC43">
            <v>5154298.3278539591</v>
          </cell>
          <cell r="FD43">
            <v>1376919.6419840334</v>
          </cell>
          <cell r="FE43">
            <v>261615.87125297185</v>
          </cell>
          <cell r="FF43">
            <v>178178.46274407953</v>
          </cell>
          <cell r="FG43">
            <v>63383.696164956273</v>
          </cell>
          <cell r="FH43">
            <v>4154.5230090094055</v>
          </cell>
          <cell r="FI43">
            <v>3387.7333930957075</v>
          </cell>
          <cell r="FJ43">
            <v>2884.5842253990318</v>
          </cell>
          <cell r="FK43">
            <v>916.58845329119026</v>
          </cell>
          <cell r="FL43">
            <v>646.74740220930039</v>
          </cell>
          <cell r="FM43">
            <v>11990.176483004636</v>
          </cell>
          <cell r="FN43">
            <v>586.67993836211167</v>
          </cell>
          <cell r="FO43">
            <v>70.57606669005321</v>
          </cell>
          <cell r="FP43">
            <v>17.199764496935536</v>
          </cell>
          <cell r="FQ43">
            <v>7.2317890002063994</v>
          </cell>
          <cell r="FR43">
            <v>4.7053814589982688</v>
          </cell>
          <cell r="FS43">
            <v>0.28699835380658612</v>
          </cell>
          <cell r="FT43">
            <v>2954490</v>
          </cell>
          <cell r="FU43">
            <v>723069</v>
          </cell>
          <cell r="FV43">
            <v>343748</v>
          </cell>
          <cell r="FW43">
            <v>218682</v>
          </cell>
          <cell r="FX43">
            <v>7901</v>
          </cell>
          <cell r="FY43">
            <v>4247890</v>
          </cell>
          <cell r="FZ43">
            <v>2528.7738310457889</v>
          </cell>
          <cell r="GA43">
            <v>1740.7242179745306</v>
          </cell>
          <cell r="GB43">
            <v>2106.7145021812039</v>
          </cell>
          <cell r="GC43">
            <v>496.18250619118908</v>
          </cell>
          <cell r="GD43">
            <v>295.50883149616328</v>
          </cell>
          <cell r="GE43">
            <v>7167.9038888888754</v>
          </cell>
          <cell r="GF43">
            <v>1618</v>
          </cell>
          <cell r="GG43">
            <v>3099.5900866842744</v>
          </cell>
          <cell r="GH43">
            <v>2133.6552377456937</v>
          </cell>
          <cell r="GI43">
            <v>2582.259949967276</v>
          </cell>
          <cell r="GJ43">
            <v>608.18502568113615</v>
          </cell>
          <cell r="GK43">
            <v>362.21358881049571</v>
          </cell>
          <cell r="GL43">
            <v>8785.9038888888754</v>
          </cell>
          <cell r="GM43">
            <v>953.18733038035612</v>
          </cell>
          <cell r="GN43">
            <v>338.88745810872246</v>
          </cell>
          <cell r="GO43">
            <v>133.1190533332464</v>
          </cell>
          <cell r="GP43">
            <v>359.56491982861189</v>
          </cell>
          <cell r="GQ43">
            <v>21.813096592943328</v>
          </cell>
          <cell r="GR43">
            <v>483.48924068838375</v>
          </cell>
          <cell r="GS43">
            <v>2997993.6793201012</v>
          </cell>
          <cell r="GT43">
            <v>730627.07608887495</v>
          </cell>
          <cell r="GU43">
            <v>307198.4417608676</v>
          </cell>
          <cell r="GV43">
            <v>199879.42845864155</v>
          </cell>
          <cell r="GW43">
            <v>12191.37437151459</v>
          </cell>
          <cell r="GX43">
            <v>3145.2303065377437</v>
          </cell>
          <cell r="GY43">
            <v>2155.9578515132712</v>
          </cell>
          <cell r="GZ43">
            <v>2307.697013077729</v>
          </cell>
          <cell r="HA43">
            <v>555.89246179497957</v>
          </cell>
          <cell r="HB43">
            <v>558.90159013271762</v>
          </cell>
          <cell r="HC43">
            <v>8723.6792230564406</v>
          </cell>
          <cell r="HD43">
            <v>486.93789528309861</v>
          </cell>
          <cell r="HE43">
            <v>27682298</v>
          </cell>
          <cell r="HF43">
            <v>7955313</v>
          </cell>
          <cell r="HG43">
            <v>2320408</v>
          </cell>
          <cell r="HH43">
            <v>1811368</v>
          </cell>
          <cell r="HI43">
            <v>180803</v>
          </cell>
          <cell r="HJ43">
            <v>39950190</v>
          </cell>
          <cell r="HK43">
            <v>17555.601400657608</v>
          </cell>
          <cell r="HL43">
            <v>16018.618908807575</v>
          </cell>
          <cell r="HM43">
            <v>13829.50823542022</v>
          </cell>
          <cell r="HN43">
            <v>5136.9832574528809</v>
          </cell>
          <cell r="HO43">
            <v>3717.1793228045722</v>
          </cell>
          <cell r="HP43">
            <v>56257.891125142858</v>
          </cell>
          <cell r="HQ43">
            <v>9568</v>
          </cell>
          <cell r="HR43">
            <v>20509.081844091408</v>
          </cell>
          <cell r="HS43">
            <v>18742.64207785259</v>
          </cell>
          <cell r="HT43">
            <v>16188.479027454343</v>
          </cell>
          <cell r="HU43">
            <v>6021.1677790102822</v>
          </cell>
          <cell r="HV43">
            <v>4364.5203967342304</v>
          </cell>
          <cell r="HW43">
            <v>65825.891125142865</v>
          </cell>
          <cell r="HX43">
            <v>1349.7580345350843</v>
          </cell>
          <cell r="HY43">
            <v>424.44992370635231</v>
          </cell>
          <cell r="HZ43">
            <v>143.33699886596986</v>
          </cell>
          <cell r="IA43">
            <v>300.83333773132961</v>
          </cell>
          <cell r="IB43">
            <v>41.425628377240841</v>
          </cell>
          <cell r="IC43">
            <v>606.90693763719696</v>
          </cell>
          <cell r="ID43">
            <v>27683853.962904803</v>
          </cell>
          <cell r="IE43">
            <v>8080511.12332532</v>
          </cell>
          <cell r="IF43">
            <v>2216709.0585819026</v>
          </cell>
          <cell r="IG43">
            <v>1808849.9066214866</v>
          </cell>
          <cell r="IH43">
            <v>160265.94856648229</v>
          </cell>
          <cell r="II43">
            <v>20510.234615821591</v>
          </cell>
          <cell r="IJ43">
            <v>19037.607670570978</v>
          </cell>
          <cell r="IK43">
            <v>15465.016542272389</v>
          </cell>
          <cell r="IL43">
            <v>6012.7973856306689</v>
          </cell>
          <cell r="IM43">
            <v>3868.7632474039206</v>
          </cell>
          <cell r="IN43">
            <v>64894.419461699545</v>
          </cell>
          <cell r="IO43">
            <v>615.61826627601556</v>
          </cell>
        </row>
        <row r="44">
          <cell r="B44">
            <v>200336</v>
          </cell>
          <cell r="C44">
            <v>69.087324137035822</v>
          </cell>
          <cell r="D44">
            <v>20.629392097101864</v>
          </cell>
          <cell r="E44">
            <v>6.4175918504842802</v>
          </cell>
          <cell r="F44">
            <v>3.7378264487667101</v>
          </cell>
          <cell r="G44">
            <v>0.12786546661132192</v>
          </cell>
          <cell r="H44">
            <v>6343269</v>
          </cell>
          <cell r="I44">
            <v>2165646</v>
          </cell>
          <cell r="J44">
            <v>568921</v>
          </cell>
          <cell r="K44">
            <v>336999</v>
          </cell>
          <cell r="L44">
            <v>13758</v>
          </cell>
          <cell r="M44">
            <v>9428593</v>
          </cell>
          <cell r="N44">
            <v>4015.8059739732853</v>
          </cell>
          <cell r="O44">
            <v>4231.0541792152371</v>
          </cell>
          <cell r="P44">
            <v>3811.2631818457153</v>
          </cell>
          <cell r="Q44">
            <v>1190.2147060604486</v>
          </cell>
          <cell r="R44">
            <v>689.66195890531117</v>
          </cell>
          <cell r="S44">
            <v>13937.999999999998</v>
          </cell>
          <cell r="T44">
            <v>2903</v>
          </cell>
          <cell r="U44">
            <v>4852.2161291206849</v>
          </cell>
          <cell r="V44">
            <v>5112.2961280071613</v>
          </cell>
          <cell r="W44">
            <v>4605.0712616920428</v>
          </cell>
          <cell r="X44">
            <v>1438.1120580258298</v>
          </cell>
          <cell r="Y44">
            <v>833.30442315427933</v>
          </cell>
          <cell r="Z44">
            <v>16841</v>
          </cell>
          <cell r="AA44">
            <v>1307.2931689771046</v>
          </cell>
          <cell r="AB44">
            <v>423.61513217822863</v>
          </cell>
          <cell r="AC44">
            <v>123.54227929818423</v>
          </cell>
          <cell r="AD44">
            <v>234.33431221111923</v>
          </cell>
          <cell r="AE44">
            <v>16.510172774461346</v>
          </cell>
          <cell r="AF44">
            <v>559.85945015141624</v>
          </cell>
          <cell r="AG44">
            <v>6513962.6074718703</v>
          </cell>
          <cell r="AH44">
            <v>1945061.4192098996</v>
          </cell>
          <cell r="AI44">
            <v>605088.61598333123</v>
          </cell>
          <cell r="AJ44">
            <v>352424.44290056662</v>
          </cell>
          <cell r="AK44">
            <v>12055.914434332435</v>
          </cell>
          <cell r="AL44">
            <v>4982.7863879750394</v>
          </cell>
          <cell r="AM44">
            <v>4591.5768145684397</v>
          </cell>
          <cell r="AN44">
            <v>4897.826229374291</v>
          </cell>
          <cell r="AO44">
            <v>1503.9387086559318</v>
          </cell>
          <cell r="AP44">
            <v>730.21128240287396</v>
          </cell>
          <cell r="AQ44">
            <v>16706.339422976576</v>
          </cell>
          <cell r="AR44">
            <v>564.37216803057765</v>
          </cell>
          <cell r="AS44">
            <v>67.339806145089881</v>
          </cell>
          <cell r="AT44">
            <v>20.752158837974559</v>
          </cell>
          <cell r="AU44">
            <v>5.4877216924344978</v>
          </cell>
          <cell r="AV44">
            <v>6.0305733859197357</v>
          </cell>
          <cell r="AW44">
            <v>0.38973993858131811</v>
          </cell>
          <cell r="AX44">
            <v>9584564</v>
          </cell>
          <cell r="AY44">
            <v>3290734</v>
          </cell>
          <cell r="AZ44">
            <v>803482</v>
          </cell>
          <cell r="BA44">
            <v>894815</v>
          </cell>
          <cell r="BB44">
            <v>57723</v>
          </cell>
          <cell r="BC44">
            <v>14631318</v>
          </cell>
          <cell r="BD44">
            <v>5004.8214037937414</v>
          </cell>
          <cell r="BE44">
            <v>5556.9074404640678</v>
          </cell>
          <cell r="BF44">
            <v>3885.4927382725923</v>
          </cell>
          <cell r="BG44">
            <v>1774.4102906625424</v>
          </cell>
          <cell r="BH44">
            <v>1462.3681268070541</v>
          </cell>
          <cell r="BI44">
            <v>17684</v>
          </cell>
          <cell r="BJ44">
            <v>3353</v>
          </cell>
          <cell r="BK44">
            <v>5953.7676923551762</v>
          </cell>
          <cell r="BL44">
            <v>6610.5327881159574</v>
          </cell>
          <cell r="BM44">
            <v>4622.2071214114749</v>
          </cell>
          <cell r="BN44">
            <v>2110.8498803815824</v>
          </cell>
          <cell r="BO44">
            <v>1739.6425177358062</v>
          </cell>
          <cell r="BP44">
            <v>21036.999999999996</v>
          </cell>
          <cell r="BQ44">
            <v>1609.8317057796662</v>
          </cell>
          <cell r="BR44">
            <v>497.8016304398181</v>
          </cell>
          <cell r="BS44">
            <v>173.83080829027026</v>
          </cell>
          <cell r="BT44">
            <v>423.91219210635791</v>
          </cell>
          <cell r="BU44">
            <v>33.180954944196301</v>
          </cell>
          <cell r="BV44">
            <v>695.50401673242379</v>
          </cell>
          <cell r="BW44">
            <v>9852701.177671643</v>
          </cell>
          <cell r="BX44">
            <v>3036314.3514491622</v>
          </cell>
          <cell r="BY44">
            <v>802926.01177507325</v>
          </cell>
          <cell r="BZ44">
            <v>882352.36931728374</v>
          </cell>
          <cell r="CA44">
            <v>57024.089786837343</v>
          </cell>
          <cell r="CB44">
            <v>6120.3299340534659</v>
          </cell>
          <cell r="CC44">
            <v>6099.4463773983935</v>
          </cell>
          <cell r="CD44">
            <v>4619.0086767261209</v>
          </cell>
          <cell r="CE44">
            <v>2081.4507951116088</v>
          </cell>
          <cell r="CF44">
            <v>1718.5789222383864</v>
          </cell>
          <cell r="CG44">
            <v>20638.814705527977</v>
          </cell>
          <cell r="CH44">
            <v>708.92239737396801</v>
          </cell>
          <cell r="CI44">
            <v>68.571200753097358</v>
          </cell>
          <cell r="CJ44">
            <v>21.238508785434039</v>
          </cell>
          <cell r="CK44">
            <v>5.4799377289006879</v>
          </cell>
          <cell r="CL44">
            <v>4.4051570787563152</v>
          </cell>
          <cell r="CM44">
            <v>0.30519565381159303</v>
          </cell>
          <cell r="CN44">
            <v>5187278</v>
          </cell>
          <cell r="CO44">
            <v>1978903</v>
          </cell>
          <cell r="CP44">
            <v>377884</v>
          </cell>
          <cell r="CQ44">
            <v>324130</v>
          </cell>
          <cell r="CR44">
            <v>13009</v>
          </cell>
          <cell r="CS44">
            <v>7881204</v>
          </cell>
          <cell r="CT44">
            <v>2797.7257207270122</v>
          </cell>
          <cell r="CU44">
            <v>2677.7066262423887</v>
          </cell>
          <cell r="CV44">
            <v>1655.5064990277488</v>
          </cell>
          <cell r="CW44">
            <v>950.45649731305116</v>
          </cell>
          <cell r="CX44">
            <v>318.52091426462056</v>
          </cell>
          <cell r="CY44">
            <v>8399.9162575748214</v>
          </cell>
          <cell r="CZ44">
            <v>1106</v>
          </cell>
          <cell r="DA44">
            <v>3166.0966130360553</v>
          </cell>
          <cell r="DB44">
            <v>3030.2748469021412</v>
          </cell>
          <cell r="DC44">
            <v>1873.4836944877097</v>
          </cell>
          <cell r="DD44">
            <v>1075.6011837354051</v>
          </cell>
          <cell r="DE44">
            <v>360.45991941350997</v>
          </cell>
          <cell r="DF44">
            <v>9505.9162575748214</v>
          </cell>
          <cell r="DG44">
            <v>1638.3827261120057</v>
          </cell>
          <cell r="DH44">
            <v>653.04406365087254</v>
          </cell>
          <cell r="DI44">
            <v>201.70124838120333</v>
          </cell>
          <cell r="DJ44">
            <v>301.34775314614666</v>
          </cell>
          <cell r="DK44">
            <v>36.090004184560733</v>
          </cell>
          <cell r="DL44">
            <v>829.08409736092892</v>
          </cell>
          <cell r="DM44">
            <v>5404236.2166011389</v>
          </cell>
          <cell r="DN44">
            <v>1673850.2039379789</v>
          </cell>
          <cell r="DO44">
            <v>431885.07148763014</v>
          </cell>
          <cell r="DP44">
            <v>347179.4158972259</v>
          </cell>
          <cell r="DQ44">
            <v>24053.092076025423</v>
          </cell>
          <cell r="DR44">
            <v>3298.5187956819841</v>
          </cell>
          <cell r="DS44">
            <v>2563.150478055406</v>
          </cell>
          <cell r="DT44">
            <v>2141.2116928071418</v>
          </cell>
          <cell r="DU44">
            <v>1152.0889479764992</v>
          </cell>
          <cell r="DV44">
            <v>666.47518113381966</v>
          </cell>
          <cell r="DW44">
            <v>9821.4450956548517</v>
          </cell>
          <cell r="DX44">
            <v>802.44851172530184</v>
          </cell>
          <cell r="DY44">
            <v>73.272791691766557</v>
          </cell>
          <cell r="DZ44">
            <v>19.574099069543898</v>
          </cell>
          <cell r="EA44">
            <v>3.7190950190033636</v>
          </cell>
          <cell r="EB44">
            <v>2.532960367088795</v>
          </cell>
          <cell r="EC44">
            <v>0.90105385259738391</v>
          </cell>
          <cell r="ED44">
            <v>5731516</v>
          </cell>
          <cell r="EE44">
            <v>1732666</v>
          </cell>
          <cell r="EF44">
            <v>322216</v>
          </cell>
          <cell r="EG44">
            <v>155999</v>
          </cell>
          <cell r="EH44">
            <v>73930</v>
          </cell>
          <cell r="EI44">
            <v>8016327</v>
          </cell>
          <cell r="EJ44">
            <v>3921.4109499345914</v>
          </cell>
          <cell r="EK44">
            <v>3516.5412811935548</v>
          </cell>
          <cell r="EL44">
            <v>3229.4672725929577</v>
          </cell>
          <cell r="EM44">
            <v>795.81545482109641</v>
          </cell>
          <cell r="EN44">
            <v>736.76504145779825</v>
          </cell>
          <cell r="EO44">
            <v>12199.999999999998</v>
          </cell>
          <cell r="EP44">
            <v>1023</v>
          </cell>
          <cell r="EQ44">
            <v>4250.2309009004184</v>
          </cell>
          <cell r="ER44">
            <v>3811.4119148542932</v>
          </cell>
          <cell r="ES44">
            <v>3500.2660447128428</v>
          </cell>
          <cell r="ET44">
            <v>862.54653763109491</v>
          </cell>
          <cell r="EU44">
            <v>798.54460190134967</v>
          </cell>
          <cell r="EV44">
            <v>13222.999999999998</v>
          </cell>
          <cell r="EW44">
            <v>1348.518735484646</v>
          </cell>
          <cell r="EX44">
            <v>454.59951291206431</v>
          </cell>
          <cell r="EY44">
            <v>92.054716951217969</v>
          </cell>
          <cell r="EZ44">
            <v>180.85864726607909</v>
          </cell>
          <cell r="FA44">
            <v>92.580927632559636</v>
          </cell>
          <cell r="FB44">
            <v>606.24117068743863</v>
          </cell>
          <cell r="FC44">
            <v>5873786.5840408392</v>
          </cell>
          <cell r="FD44">
            <v>1569123.7887185963</v>
          </cell>
          <cell r="FE44">
            <v>298134.81816402177</v>
          </cell>
          <cell r="FF44">
            <v>203050.38580623819</v>
          </cell>
          <cell r="FG44">
            <v>72231.42327030428</v>
          </cell>
          <cell r="FH44">
            <v>4355.7322782985666</v>
          </cell>
          <cell r="FI44">
            <v>3451.6618345390102</v>
          </cell>
          <cell r="FJ44">
            <v>3238.6696525503485</v>
          </cell>
          <cell r="FK44">
            <v>1122.7021150252806</v>
          </cell>
          <cell r="FL44">
            <v>780.19766184435298</v>
          </cell>
          <cell r="FM44">
            <v>12948.963542257559</v>
          </cell>
          <cell r="FN44">
            <v>619.07093751863408</v>
          </cell>
          <cell r="FO44">
            <v>70.57606669005321</v>
          </cell>
          <cell r="FP44">
            <v>17.199764496935536</v>
          </cell>
          <cell r="FQ44">
            <v>7.2317890002063994</v>
          </cell>
          <cell r="FR44">
            <v>4.7053814589982688</v>
          </cell>
          <cell r="FS44">
            <v>0.28699835380658612</v>
          </cell>
          <cell r="FT44">
            <v>3098450</v>
          </cell>
          <cell r="FU44">
            <v>861816</v>
          </cell>
          <cell r="FV44">
            <v>322377</v>
          </cell>
          <cell r="FW44">
            <v>212631</v>
          </cell>
          <cell r="FX44">
            <v>10426</v>
          </cell>
          <cell r="FY44">
            <v>4505700</v>
          </cell>
          <cell r="FZ44">
            <v>2881.6578043811637</v>
          </cell>
          <cell r="GA44">
            <v>2039.288758481646</v>
          </cell>
          <cell r="GB44">
            <v>1771.5304355494845</v>
          </cell>
          <cell r="GC44">
            <v>458.82233626845982</v>
          </cell>
          <cell r="GD44">
            <v>437.70066531924726</v>
          </cell>
          <cell r="GE44">
            <v>7589.0000000000018</v>
          </cell>
          <cell r="GF44">
            <v>1632</v>
          </cell>
          <cell r="GG44">
            <v>3501.3528283303085</v>
          </cell>
          <cell r="GH44">
            <v>2477.8339230411461</v>
          </cell>
          <cell r="GI44">
            <v>2152.4946825934639</v>
          </cell>
          <cell r="GJ44">
            <v>557.4912060523742</v>
          </cell>
          <cell r="GK44">
            <v>531.82735998270903</v>
          </cell>
          <cell r="GL44">
            <v>9221.0000000000036</v>
          </cell>
          <cell r="GM44">
            <v>884.92938355988508</v>
          </cell>
          <cell r="GN44">
            <v>347.81023537778441</v>
          </cell>
          <cell r="GO44">
            <v>149.76901109533961</v>
          </cell>
          <cell r="GP44">
            <v>381.40691313438248</v>
          </cell>
          <cell r="GQ44">
            <v>19.604106115072707</v>
          </cell>
          <cell r="GR44">
            <v>488.63463832556113</v>
          </cell>
          <cell r="GS44">
            <v>3179945.8368537277</v>
          </cell>
          <cell r="GT44">
            <v>774969.78893842443</v>
          </cell>
          <cell r="GU44">
            <v>325842.71698229969</v>
          </cell>
          <cell r="GV44">
            <v>212010.37239808499</v>
          </cell>
          <cell r="GW44">
            <v>12931.284827463351</v>
          </cell>
          <cell r="GX44">
            <v>3593.4458680323996</v>
          </cell>
          <cell r="GY44">
            <v>2228.1396868515612</v>
          </cell>
          <cell r="GZ44">
            <v>2175.6350970019794</v>
          </cell>
          <cell r="HA44">
            <v>555.8640000932196</v>
          </cell>
          <cell r="HB44">
            <v>659.6212421805385</v>
          </cell>
          <cell r="HC44">
            <v>9212.7058941596988</v>
          </cell>
          <cell r="HD44">
            <v>489.07455114314922</v>
          </cell>
          <cell r="HE44">
            <v>29945077</v>
          </cell>
          <cell r="HF44">
            <v>10029765</v>
          </cell>
          <cell r="HG44">
            <v>2394880</v>
          </cell>
          <cell r="HH44">
            <v>1924574</v>
          </cell>
          <cell r="HI44">
            <v>168846</v>
          </cell>
          <cell r="HJ44">
            <v>44463142</v>
          </cell>
          <cell r="HK44">
            <v>18621.421852809795</v>
          </cell>
          <cell r="HL44">
            <v>18021.498285596896</v>
          </cell>
          <cell r="HM44">
            <v>14353.260127288499</v>
          </cell>
          <cell r="HN44">
            <v>5169.7192851255986</v>
          </cell>
          <cell r="HO44">
            <v>3645.0167067540315</v>
          </cell>
          <cell r="HP44">
            <v>59810.91625757482</v>
          </cell>
          <cell r="HQ44">
            <v>10017</v>
          </cell>
          <cell r="HR44">
            <v>21723.664163742644</v>
          </cell>
          <cell r="HS44">
            <v>21042.349600920701</v>
          </cell>
          <cell r="HT44">
            <v>16753.522804897533</v>
          </cell>
          <cell r="HU44">
            <v>6044.6008658262863</v>
          </cell>
          <cell r="HV44">
            <v>4263.7788221876544</v>
          </cell>
          <cell r="HW44">
            <v>69827.91625757482</v>
          </cell>
          <cell r="HX44">
            <v>1378.454241157857</v>
          </cell>
          <cell r="HY44">
            <v>476.64662883279681</v>
          </cell>
          <cell r="HZ44">
            <v>142.94784612701923</v>
          </cell>
          <cell r="IA44">
            <v>318.39554715361908</v>
          </cell>
          <cell r="IB44">
            <v>39.600084113502092</v>
          </cell>
          <cell r="IC44">
            <v>636.75309794421526</v>
          </cell>
          <cell r="ID44">
            <v>30824632.422639217</v>
          </cell>
          <cell r="IE44">
            <v>8999319.5522540603</v>
          </cell>
          <cell r="IF44">
            <v>2463877.2343923561</v>
          </cell>
          <cell r="IG44">
            <v>1997016.9863193994</v>
          </cell>
          <cell r="IH44">
            <v>178295.80439496282</v>
          </cell>
          <cell r="II44">
            <v>22361.737881663394</v>
          </cell>
          <cell r="IJ44">
            <v>18880.485055126526</v>
          </cell>
          <cell r="IK44">
            <v>17236.196984759237</v>
          </cell>
          <cell r="IL44">
            <v>6272.1259897390501</v>
          </cell>
          <cell r="IM44">
            <v>4502.4097394321161</v>
          </cell>
          <cell r="IN44">
            <v>69252.955650720323</v>
          </cell>
          <cell r="IO44">
            <v>642.03962967662198</v>
          </cell>
        </row>
        <row r="45">
          <cell r="B45">
            <v>200337</v>
          </cell>
          <cell r="C45">
            <v>69.087324137035822</v>
          </cell>
          <cell r="D45">
            <v>20.629392097101864</v>
          </cell>
          <cell r="E45">
            <v>6.4175918504842802</v>
          </cell>
          <cell r="F45">
            <v>3.7378264487667101</v>
          </cell>
          <cell r="G45">
            <v>0.12786546661132192</v>
          </cell>
          <cell r="H45">
            <v>6516924</v>
          </cell>
          <cell r="I45">
            <v>2084228</v>
          </cell>
          <cell r="J45">
            <v>643849</v>
          </cell>
          <cell r="K45">
            <v>367375</v>
          </cell>
          <cell r="L45">
            <v>14035</v>
          </cell>
          <cell r="M45">
            <v>9626411</v>
          </cell>
          <cell r="N45">
            <v>3646.9427228941522</v>
          </cell>
          <cell r="O45">
            <v>4079.765798795534</v>
          </cell>
          <cell r="P45">
            <v>3596.5229852537791</v>
          </cell>
          <cell r="Q45">
            <v>1022.9988284900799</v>
          </cell>
          <cell r="R45">
            <v>674.76966456645334</v>
          </cell>
          <cell r="S45">
            <v>13020.999999999998</v>
          </cell>
          <cell r="T45">
            <v>2883</v>
          </cell>
          <cell r="U45">
            <v>4454.4180220342987</v>
          </cell>
          <cell r="V45">
            <v>4983.0731329424907</v>
          </cell>
          <cell r="W45">
            <v>4392.8347713290914</v>
          </cell>
          <cell r="X45">
            <v>1249.5026010526251</v>
          </cell>
          <cell r="Y45">
            <v>824.17147264149253</v>
          </cell>
          <cell r="Z45">
            <v>15903.999999999998</v>
          </cell>
          <cell r="AA45">
            <v>1463.0247919623337</v>
          </cell>
          <cell r="AB45">
            <v>418.26157160355967</v>
          </cell>
          <cell r="AC45">
            <v>146.56799846018285</v>
          </cell>
          <cell r="AD45">
            <v>294.01699499505668</v>
          </cell>
          <cell r="AE45">
            <v>17.029223245276174</v>
          </cell>
          <cell r="AF45">
            <v>605.28238179074458</v>
          </cell>
          <cell r="AG45">
            <v>6650629.7703332715</v>
          </cell>
          <cell r="AH45">
            <v>1985870.0700685445</v>
          </cell>
          <cell r="AI45">
            <v>617783.76783012226</v>
          </cell>
          <cell r="AJ45">
            <v>359818.53642498789</v>
          </cell>
          <cell r="AK45">
            <v>12308.855343073621</v>
          </cell>
          <cell r="AL45">
            <v>4545.8079773295431</v>
          </cell>
          <cell r="AM45">
            <v>4747.9142357137443</v>
          </cell>
          <cell r="AN45">
            <v>4214.9976415073406</v>
          </cell>
          <cell r="AO45">
            <v>1223.801829656267</v>
          </cell>
          <cell r="AP45">
            <v>722.80779726626929</v>
          </cell>
          <cell r="AQ45">
            <v>15455.329481473165</v>
          </cell>
          <cell r="AR45">
            <v>622.85381955392859</v>
          </cell>
          <cell r="AS45">
            <v>67.339806145089881</v>
          </cell>
          <cell r="AT45">
            <v>20.752158837974559</v>
          </cell>
          <cell r="AU45">
            <v>5.4877216924344978</v>
          </cell>
          <cell r="AV45">
            <v>6.0305733859197357</v>
          </cell>
          <cell r="AW45">
            <v>0.38973993858131811</v>
          </cell>
          <cell r="AX45">
            <v>10177387</v>
          </cell>
          <cell r="AY45">
            <v>3609051</v>
          </cell>
          <cell r="AZ45">
            <v>889428</v>
          </cell>
          <cell r="BA45">
            <v>995074</v>
          </cell>
          <cell r="BB45">
            <v>63660</v>
          </cell>
          <cell r="BC45">
            <v>15734600</v>
          </cell>
          <cell r="BD45">
            <v>5159.5043884069783</v>
          </cell>
          <cell r="BE45">
            <v>6009.386880585711</v>
          </cell>
          <cell r="BF45">
            <v>4305.5602786427007</v>
          </cell>
          <cell r="BG45">
            <v>1756.4646778668402</v>
          </cell>
          <cell r="BH45">
            <v>1547.0837744977728</v>
          </cell>
          <cell r="BI45">
            <v>18778.000000000004</v>
          </cell>
          <cell r="BJ45">
            <v>3505</v>
          </cell>
          <cell r="BK45">
            <v>6122.5495945719831</v>
          </cell>
          <cell r="BL45">
            <v>7131.0665598088926</v>
          </cell>
          <cell r="BM45">
            <v>5109.2128921607891</v>
          </cell>
          <cell r="BN45">
            <v>2084.3168823573756</v>
          </cell>
          <cell r="BO45">
            <v>1835.8540711009623</v>
          </cell>
          <cell r="BP45">
            <v>22283.000000000004</v>
          </cell>
          <cell r="BQ45">
            <v>1662.2792258020875</v>
          </cell>
          <cell r="BR45">
            <v>506.10255418745101</v>
          </cell>
          <cell r="BS45">
            <v>174.08317460497187</v>
          </cell>
          <cell r="BT45">
            <v>477.41013299022222</v>
          </cell>
          <cell r="BU45">
            <v>34.675958727930414</v>
          </cell>
          <cell r="BV45">
            <v>706.12574608445891</v>
          </cell>
          <cell r="BW45">
            <v>10595649.137705313</v>
          </cell>
          <cell r="BX45">
            <v>3265269.1845199447</v>
          </cell>
          <cell r="BY45">
            <v>863471.05741779844</v>
          </cell>
          <cell r="BZ45">
            <v>948886.59998092661</v>
          </cell>
          <cell r="CA45">
            <v>61324.02037601608</v>
          </cell>
          <cell r="CB45">
            <v>6374.1692570288078</v>
          </cell>
          <cell r="CC45">
            <v>6451.7935297962349</v>
          </cell>
          <cell r="CD45">
            <v>4960.1063363945423</v>
          </cell>
          <cell r="CE45">
            <v>1987.5711351949051</v>
          </cell>
          <cell r="CF45">
            <v>1768.4881002762722</v>
          </cell>
          <cell r="CG45">
            <v>21542.128358690767</v>
          </cell>
          <cell r="CH45">
            <v>730.41065107441773</v>
          </cell>
          <cell r="CI45">
            <v>68.571200753097358</v>
          </cell>
          <cell r="CJ45">
            <v>21.238508785434039</v>
          </cell>
          <cell r="CK45">
            <v>5.4799377289006879</v>
          </cell>
          <cell r="CL45">
            <v>4.4051570787563152</v>
          </cell>
          <cell r="CM45">
            <v>0.30519565381159303</v>
          </cell>
          <cell r="CN45">
            <v>5577039</v>
          </cell>
          <cell r="CO45">
            <v>2104657</v>
          </cell>
          <cell r="CP45">
            <v>453162</v>
          </cell>
          <cell r="CQ45">
            <v>346031</v>
          </cell>
          <cell r="CR45">
            <v>40338</v>
          </cell>
          <cell r="CS45">
            <v>8521227</v>
          </cell>
          <cell r="CT45">
            <v>2854.4989700065121</v>
          </cell>
          <cell r="CU45">
            <v>2864.6734306786439</v>
          </cell>
          <cell r="CV45">
            <v>2007.1082946056913</v>
          </cell>
          <cell r="CW45">
            <v>1022.4986190700083</v>
          </cell>
          <cell r="CX45">
            <v>378.90956049891133</v>
          </cell>
          <cell r="CY45">
            <v>9127.6888748597667</v>
          </cell>
          <cell r="CZ45">
            <v>1188</v>
          </cell>
          <cell r="DA45">
            <v>3226.0217971821739</v>
          </cell>
          <cell r="DB45">
            <v>3237.5204987924235</v>
          </cell>
          <cell r="DC45">
            <v>2268.3403202238078</v>
          </cell>
          <cell r="DD45">
            <v>1155.5803198278941</v>
          </cell>
          <cell r="DE45">
            <v>428.22593883346786</v>
          </cell>
          <cell r="DF45">
            <v>10315.688874859767</v>
          </cell>
          <cell r="DG45">
            <v>1728.7666825039321</v>
          </cell>
          <cell r="DH45">
            <v>650.08298813398244</v>
          </cell>
          <cell r="DI45">
            <v>199.77690118178052</v>
          </cell>
          <cell r="DJ45">
            <v>299.44348658649363</v>
          </cell>
          <cell r="DK45">
            <v>94.197936981316261</v>
          </cell>
          <cell r="DL45">
            <v>826.04536675848897</v>
          </cell>
          <cell r="DM45">
            <v>5843107.6727971351</v>
          </cell>
          <cell r="DN45">
            <v>1809781.5450217775</v>
          </cell>
          <cell r="DO45">
            <v>466957.93333827221</v>
          </cell>
          <cell r="DP45">
            <v>375373.4343873944</v>
          </cell>
          <cell r="DQ45">
            <v>26006.414455419992</v>
          </cell>
          <cell r="DR45">
            <v>3379.9284379625037</v>
          </cell>
          <cell r="DS45">
            <v>2783.9238651923938</v>
          </cell>
          <cell r="DT45">
            <v>2337.3970192548886</v>
          </cell>
          <cell r="DU45">
            <v>1253.5702100802534</v>
          </cell>
          <cell r="DV45">
            <v>276.08263289861907</v>
          </cell>
          <cell r="DW45">
            <v>10030.902165388658</v>
          </cell>
          <cell r="DX45">
            <v>849.49756856389763</v>
          </cell>
          <cell r="DY45">
            <v>73.272791691766557</v>
          </cell>
          <cell r="DZ45">
            <v>19.574099069543898</v>
          </cell>
          <cell r="EA45">
            <v>3.7190950190033636</v>
          </cell>
          <cell r="EB45">
            <v>2.532960367088795</v>
          </cell>
          <cell r="EC45">
            <v>0.90105385259738391</v>
          </cell>
          <cell r="ED45">
            <v>5511695</v>
          </cell>
          <cell r="EE45">
            <v>1655075</v>
          </cell>
          <cell r="EF45">
            <v>319691</v>
          </cell>
          <cell r="EG45">
            <v>190433</v>
          </cell>
          <cell r="EH45">
            <v>75756</v>
          </cell>
          <cell r="EI45">
            <v>7752650</v>
          </cell>
          <cell r="EJ45">
            <v>3707.7440299568711</v>
          </cell>
          <cell r="EK45">
            <v>3305.8360260205895</v>
          </cell>
          <cell r="EL45">
            <v>3246.1315875629712</v>
          </cell>
          <cell r="EM45">
            <v>861.04732158109732</v>
          </cell>
          <cell r="EN45">
            <v>743.24103487847322</v>
          </cell>
          <cell r="EO45">
            <v>11864.000000000002</v>
          </cell>
          <cell r="EP45">
            <v>1058</v>
          </cell>
          <cell r="EQ45">
            <v>4038.3907919000917</v>
          </cell>
          <cell r="ER45">
            <v>3600.6416999526346</v>
          </cell>
          <cell r="ES45">
            <v>3535.6129782947332</v>
          </cell>
          <cell r="ET45">
            <v>937.83323410914863</v>
          </cell>
          <cell r="EU45">
            <v>809.52129574339438</v>
          </cell>
          <cell r="EV45">
            <v>12922.000000000002</v>
          </cell>
          <cell r="EW45">
            <v>1364.8245759313224</v>
          </cell>
          <cell r="EX45">
            <v>459.66112096679103</v>
          </cell>
          <cell r="EY45">
            <v>90.420247341152887</v>
          </cell>
          <cell r="EZ45">
            <v>203.05635700881621</v>
          </cell>
          <cell r="FA45">
            <v>93.581231770354151</v>
          </cell>
          <cell r="FB45">
            <v>599.95743692926783</v>
          </cell>
          <cell r="FC45">
            <v>5680583.0850917399</v>
          </cell>
          <cell r="FD45">
            <v>1517511.3915149951</v>
          </cell>
          <cell r="FE45">
            <v>288328.41999076423</v>
          </cell>
          <cell r="FF45">
            <v>196371.55189910947</v>
          </cell>
          <cell r="FG45">
            <v>69855.551503391078</v>
          </cell>
          <cell r="FH45">
            <v>4162.1342297528972</v>
          </cell>
          <cell r="FI45">
            <v>3301.3699055583825</v>
          </cell>
          <cell r="FJ45">
            <v>3188.7594700212412</v>
          </cell>
          <cell r="FK45">
            <v>967.07906510202736</v>
          </cell>
          <cell r="FL45">
            <v>746.46967326541221</v>
          </cell>
          <cell r="FM45">
            <v>12365.812343699959</v>
          </cell>
          <cell r="FN45">
            <v>626.94223270740167</v>
          </cell>
          <cell r="FO45">
            <v>70.57606669005321</v>
          </cell>
          <cell r="FP45">
            <v>17.199764496935536</v>
          </cell>
          <cell r="FQ45">
            <v>7.2317890002063994</v>
          </cell>
          <cell r="FR45">
            <v>4.7053814589982688</v>
          </cell>
          <cell r="FS45">
            <v>0.28699835380658612</v>
          </cell>
          <cell r="FT45">
            <v>3320500</v>
          </cell>
          <cell r="FU45">
            <v>977692</v>
          </cell>
          <cell r="FV45">
            <v>359562</v>
          </cell>
          <cell r="FW45">
            <v>224741</v>
          </cell>
          <cell r="FX45">
            <v>9052</v>
          </cell>
          <cell r="FY45">
            <v>4891547</v>
          </cell>
          <cell r="FZ45">
            <v>2647.4025251749385</v>
          </cell>
          <cell r="GA45">
            <v>1923.2445363782672</v>
          </cell>
          <cell r="GB45">
            <v>1852.8584786690919</v>
          </cell>
          <cell r="GC45">
            <v>475.88767859167388</v>
          </cell>
          <cell r="GD45">
            <v>346.60678118602885</v>
          </cell>
          <cell r="GE45">
            <v>7245.9999999999991</v>
          </cell>
          <cell r="GF45">
            <v>1531</v>
          </cell>
          <cell r="GG45">
            <v>3206.7695229727346</v>
          </cell>
          <cell r="GH45">
            <v>2329.6049262754696</v>
          </cell>
          <cell r="GI45">
            <v>2244.3470697320759</v>
          </cell>
          <cell r="GJ45">
            <v>576.43750414009412</v>
          </cell>
          <cell r="GK45">
            <v>419.84097687962674</v>
          </cell>
          <cell r="GL45">
            <v>8777</v>
          </cell>
          <cell r="GM45">
            <v>1035.4657471366495</v>
          </cell>
          <cell r="GN45">
            <v>419.6814614240692</v>
          </cell>
          <cell r="GO45">
            <v>160.20784166992655</v>
          </cell>
          <cell r="GP45">
            <v>389.8792122057697</v>
          </cell>
          <cell r="GQ45">
            <v>21.560544345330335</v>
          </cell>
          <cell r="GR45">
            <v>557.31423037484331</v>
          </cell>
          <cell r="GS45">
            <v>3452261.4728952968</v>
          </cell>
          <cell r="GT45">
            <v>841334.56425691536</v>
          </cell>
          <cell r="GU45">
            <v>353746.35788592615</v>
          </cell>
          <cell r="GV45">
            <v>230165.94559618604</v>
          </cell>
          <cell r="GW45">
            <v>14038.659365675448</v>
          </cell>
          <cell r="GX45">
            <v>3334.0180324088547</v>
          </cell>
          <cell r="GY45">
            <v>2004.6979473481788</v>
          </cell>
          <cell r="GZ45">
            <v>2208.0464613882236</v>
          </cell>
          <cell r="HA45">
            <v>590.35193052229079</v>
          </cell>
          <cell r="HB45">
            <v>651.12731574961344</v>
          </cell>
          <cell r="HC45">
            <v>8788.2416874171613</v>
          </cell>
          <cell r="HD45">
            <v>556.60132868257654</v>
          </cell>
          <cell r="HE45">
            <v>31103545</v>
          </cell>
          <cell r="HF45">
            <v>10430703</v>
          </cell>
          <cell r="HG45">
            <v>2665692</v>
          </cell>
          <cell r="HH45">
            <v>2123654</v>
          </cell>
          <cell r="HI45">
            <v>202841</v>
          </cell>
          <cell r="HJ45">
            <v>46526435</v>
          </cell>
          <cell r="HK45">
            <v>18016.092636439455</v>
          </cell>
          <cell r="HL45">
            <v>18182.906672458746</v>
          </cell>
          <cell r="HM45">
            <v>15008.181624734234</v>
          </cell>
          <cell r="HN45">
            <v>5138.8971255996994</v>
          </cell>
          <cell r="HO45">
            <v>3690.61081562764</v>
          </cell>
          <cell r="HP45">
            <v>60036.68887485977</v>
          </cell>
          <cell r="HQ45">
            <v>10165</v>
          </cell>
          <cell r="HR45">
            <v>21048.149728661283</v>
          </cell>
          <cell r="HS45">
            <v>21281.906817771909</v>
          </cell>
          <cell r="HT45">
            <v>17550.348031740497</v>
          </cell>
          <cell r="HU45">
            <v>6003.6705414871376</v>
          </cell>
          <cell r="HV45">
            <v>4317.6137551989432</v>
          </cell>
          <cell r="HW45">
            <v>70201.68887485977</v>
          </cell>
          <cell r="HX45">
            <v>1477.7329789537878</v>
          </cell>
          <cell r="HY45">
            <v>490.12069685831062</v>
          </cell>
          <cell r="HZ45">
            <v>151.88826997498799</v>
          </cell>
          <cell r="IA45">
            <v>353.72593904427686</v>
          </cell>
          <cell r="IB45">
            <v>46.979885534169014</v>
          </cell>
          <cell r="IC45">
            <v>662.75378478339974</v>
          </cell>
          <cell r="ID45">
            <v>32222231.13882276</v>
          </cell>
          <cell r="IE45">
            <v>9419766.7553821784</v>
          </cell>
          <cell r="IF45">
            <v>2590287.536462883</v>
          </cell>
          <cell r="IG45">
            <v>2110616.0682886047</v>
          </cell>
          <cell r="IH45">
            <v>183533.50104357619</v>
          </cell>
          <cell r="II45">
            <v>21805.178335828714</v>
          </cell>
          <cell r="IJ45">
            <v>19219.27969123358</v>
          </cell>
          <cell r="IK45">
            <v>17053.901113558244</v>
          </cell>
          <cell r="IL45">
            <v>5966.811690404229</v>
          </cell>
          <cell r="IM45">
            <v>3906.6400217192986</v>
          </cell>
          <cell r="IN45">
            <v>67951.810852744064</v>
          </cell>
          <cell r="IO45">
            <v>684.69749983301801</v>
          </cell>
        </row>
        <row r="46">
          <cell r="B46">
            <v>200338</v>
          </cell>
          <cell r="C46">
            <v>69.087324137035822</v>
          </cell>
          <cell r="D46">
            <v>20.629392097101864</v>
          </cell>
          <cell r="E46">
            <v>6.4175918504842802</v>
          </cell>
          <cell r="F46">
            <v>3.7378264487667101</v>
          </cell>
          <cell r="G46">
            <v>0.12786546661132192</v>
          </cell>
          <cell r="H46">
            <v>6501894</v>
          </cell>
          <cell r="I46">
            <v>2110564</v>
          </cell>
          <cell r="J46">
            <v>677858</v>
          </cell>
          <cell r="K46">
            <v>356383</v>
          </cell>
          <cell r="L46">
            <v>14219</v>
          </cell>
          <cell r="M46">
            <v>9660918</v>
          </cell>
          <cell r="N46">
            <v>3784.5229122140495</v>
          </cell>
          <cell r="O46">
            <v>4288.4214621016663</v>
          </cell>
          <cell r="P46">
            <v>3777.1581199771049</v>
          </cell>
          <cell r="Q46">
            <v>1251.51138562296</v>
          </cell>
          <cell r="R46">
            <v>665.38612008422115</v>
          </cell>
          <cell r="S46">
            <v>13767</v>
          </cell>
          <cell r="T46">
            <v>3004</v>
          </cell>
          <cell r="U46">
            <v>4610.3169725242842</v>
          </cell>
          <cell r="V46">
            <v>5224.167672035087</v>
          </cell>
          <cell r="W46">
            <v>4601.3451609018684</v>
          </cell>
          <cell r="X46">
            <v>1524.5948607745088</v>
          </cell>
          <cell r="Y46">
            <v>810.57533376425317</v>
          </cell>
          <cell r="Z46">
            <v>16771.000000000004</v>
          </cell>
          <cell r="AA46">
            <v>1410.292185710611</v>
          </cell>
          <cell r="AB46">
            <v>404.00004986398625</v>
          </cell>
          <cell r="AC46">
            <v>147.31735531597008</v>
          </cell>
          <cell r="AD46">
            <v>233.75587126074532</v>
          </cell>
          <cell r="AE46">
            <v>17.541861203656413</v>
          </cell>
          <cell r="AF46">
            <v>576.04901317750875</v>
          </cell>
          <cell r="AG46">
            <v>6674469.7332732379</v>
          </cell>
          <cell r="AH46">
            <v>1992988.6543994916</v>
          </cell>
          <cell r="AI46">
            <v>619998.28624996892</v>
          </cell>
          <cell r="AJ46">
            <v>361108.3481976639</v>
          </cell>
          <cell r="AK46">
            <v>12352.977879637188</v>
          </cell>
          <cell r="AL46">
            <v>4732.6857518608031</v>
          </cell>
          <cell r="AM46">
            <v>4933.1396247858547</v>
          </cell>
          <cell r="AN46">
            <v>4208.5895780587462</v>
          </cell>
          <cell r="AO46">
            <v>1544.8097463822073</v>
          </cell>
          <cell r="AP46">
            <v>704.19995553620856</v>
          </cell>
          <cell r="AQ46">
            <v>16123.42465662382</v>
          </cell>
          <cell r="AR46">
            <v>599.1852355033709</v>
          </cell>
          <cell r="AS46">
            <v>67.339806145089881</v>
          </cell>
          <cell r="AT46">
            <v>20.752158837974559</v>
          </cell>
          <cell r="AU46">
            <v>5.4877216924344978</v>
          </cell>
          <cell r="AV46">
            <v>6.0305733859197357</v>
          </cell>
          <cell r="AW46">
            <v>0.38973993858131811</v>
          </cell>
          <cell r="AX46">
            <v>9826100</v>
          </cell>
          <cell r="AY46">
            <v>3506666</v>
          </cell>
          <cell r="AZ46">
            <v>793819</v>
          </cell>
          <cell r="BA46">
            <v>953007</v>
          </cell>
          <cell r="BB46">
            <v>65142</v>
          </cell>
          <cell r="BC46">
            <v>15144734</v>
          </cell>
          <cell r="BD46">
            <v>5016.9142505097798</v>
          </cell>
          <cell r="BE46">
            <v>5537.2952230824367</v>
          </cell>
          <cell r="BF46">
            <v>4099.6937963667897</v>
          </cell>
          <cell r="BG46">
            <v>1342.965301518271</v>
          </cell>
          <cell r="BH46">
            <v>1872.1314285227202</v>
          </cell>
          <cell r="BI46">
            <v>17868.999999999996</v>
          </cell>
          <cell r="BJ46">
            <v>3572</v>
          </cell>
          <cell r="BK46">
            <v>6019.79173122056</v>
          </cell>
          <cell r="BL46">
            <v>6644.1964787123252</v>
          </cell>
          <cell r="BM46">
            <v>4919.2195807208209</v>
          </cell>
          <cell r="BN46">
            <v>1611.4230807461665</v>
          </cell>
          <cell r="BO46">
            <v>2246.3691286001258</v>
          </cell>
          <cell r="BP46">
            <v>21441.000000000004</v>
          </cell>
          <cell r="BQ46">
            <v>1632.2989961660487</v>
          </cell>
          <cell r="BR46">
            <v>527.7787933025736</v>
          </cell>
          <cell r="BS46">
            <v>161.37092215015139</v>
          </cell>
          <cell r="BT46">
            <v>591.40706831548664</v>
          </cell>
          <cell r="BU46">
            <v>28.998795955050657</v>
          </cell>
          <cell r="BV46">
            <v>706.34457348071464</v>
          </cell>
          <cell r="BW46">
            <v>10198434.516789516</v>
          </cell>
          <cell r="BX46">
            <v>3142859.2552687377</v>
          </cell>
          <cell r="BY46">
            <v>831100.85297950287</v>
          </cell>
          <cell r="BZ46">
            <v>913314.29797233746</v>
          </cell>
          <cell r="CA46">
            <v>59025.076989904002</v>
          </cell>
          <cell r="CB46">
            <v>6247.8960905714248</v>
          </cell>
          <cell r="CC46">
            <v>5954.8797624139252</v>
          </cell>
          <cell r="CD46">
            <v>5150.251618480469</v>
          </cell>
          <cell r="CE46">
            <v>1544.3073762607266</v>
          </cell>
          <cell r="CF46">
            <v>2035.4319910866413</v>
          </cell>
          <cell r="CG46">
            <v>20932.766838813186</v>
          </cell>
          <cell r="CH46">
            <v>723.49413322269891</v>
          </cell>
          <cell r="CI46">
            <v>68.571200753097358</v>
          </cell>
          <cell r="CJ46">
            <v>21.238508785434039</v>
          </cell>
          <cell r="CK46">
            <v>5.4799377289006879</v>
          </cell>
          <cell r="CL46">
            <v>4.4051570787563152</v>
          </cell>
          <cell r="CM46">
            <v>0.30519565381159303</v>
          </cell>
          <cell r="CN46">
            <v>5368555</v>
          </cell>
          <cell r="CO46">
            <v>1775986</v>
          </cell>
          <cell r="CP46">
            <v>442236</v>
          </cell>
          <cell r="CQ46">
            <v>326975</v>
          </cell>
          <cell r="CR46">
            <v>29026</v>
          </cell>
          <cell r="CS46">
            <v>7942778</v>
          </cell>
          <cell r="CT46">
            <v>2653.4564462140679</v>
          </cell>
          <cell r="CU46">
            <v>2638.5179290464944</v>
          </cell>
          <cell r="CV46">
            <v>1891.939569051669</v>
          </cell>
          <cell r="CW46">
            <v>922.77878248507011</v>
          </cell>
          <cell r="CX46">
            <v>351.1015551989596</v>
          </cell>
          <cell r="CY46">
            <v>8457.7942819962609</v>
          </cell>
          <cell r="CZ46">
            <v>1129</v>
          </cell>
          <cell r="DA46">
            <v>3007.6566345719962</v>
          </cell>
          <cell r="DB46">
            <v>2990.7240294283065</v>
          </cell>
          <cell r="DC46">
            <v>2144.4876569149719</v>
          </cell>
          <cell r="DD46">
            <v>1045.9571444420776</v>
          </cell>
          <cell r="DE46">
            <v>397.96881663890872</v>
          </cell>
          <cell r="DF46">
            <v>9586.7942819962591</v>
          </cell>
          <cell r="DG46">
            <v>1784.9627308816689</v>
          </cell>
          <cell r="DH46">
            <v>593.8314543650788</v>
          </cell>
          <cell r="DI46">
            <v>206.21988593592286</v>
          </cell>
          <cell r="DJ46">
            <v>312.60841014132683</v>
          </cell>
          <cell r="DK46">
            <v>72.935362738071817</v>
          </cell>
          <cell r="DL46">
            <v>828.51240637512387</v>
          </cell>
          <cell r="DM46">
            <v>5446458.2477528509</v>
          </cell>
          <cell r="DN46">
            <v>1686927.6033375221</v>
          </cell>
          <cell r="DO46">
            <v>435259.28834482352</v>
          </cell>
          <cell r="DP46">
            <v>349891.84731689928</v>
          </cell>
          <cell r="DQ46">
            <v>24241.013247903371</v>
          </cell>
          <cell r="DR46">
            <v>3051.3008218735267</v>
          </cell>
          <cell r="DS46">
            <v>2840.751514486843</v>
          </cell>
          <cell r="DT46">
            <v>2110.656236518666</v>
          </cell>
          <cell r="DU46">
            <v>1119.2656242316609</v>
          </cell>
          <cell r="DV46">
            <v>332.36296273672616</v>
          </cell>
          <cell r="DW46">
            <v>9454.3371598474223</v>
          </cell>
          <cell r="DX46">
            <v>840.12002805791451</v>
          </cell>
          <cell r="DY46">
            <v>73.272791691766557</v>
          </cell>
          <cell r="DZ46">
            <v>19.574099069543898</v>
          </cell>
          <cell r="EA46">
            <v>3.7190950190033636</v>
          </cell>
          <cell r="EB46">
            <v>2.532960367088795</v>
          </cell>
          <cell r="EC46">
            <v>0.90105385259738391</v>
          </cell>
          <cell r="ED46">
            <v>5618475</v>
          </cell>
          <cell r="EE46">
            <v>1576101</v>
          </cell>
          <cell r="EF46">
            <v>319265</v>
          </cell>
          <cell r="EG46">
            <v>193470</v>
          </cell>
          <cell r="EH46">
            <v>73528</v>
          </cell>
          <cell r="EI46">
            <v>7780839</v>
          </cell>
          <cell r="EJ46">
            <v>3453.136238911577</v>
          </cell>
          <cell r="EK46">
            <v>3118.4792162652634</v>
          </cell>
          <cell r="EL46">
            <v>2943.9166642658938</v>
          </cell>
          <cell r="EM46">
            <v>908.43610028875116</v>
          </cell>
          <cell r="EN46">
            <v>721.03178026851185</v>
          </cell>
          <cell r="EO46">
            <v>11144.999999999996</v>
          </cell>
          <cell r="EP46">
            <v>966</v>
          </cell>
          <cell r="EQ46">
            <v>3752.4390300097002</v>
          </cell>
          <cell r="ER46">
            <v>3388.7753959792381</v>
          </cell>
          <cell r="ES46">
            <v>3199.0825231874601</v>
          </cell>
          <cell r="ET46">
            <v>987.17538004459993</v>
          </cell>
          <cell r="EU46">
            <v>783.52767077899932</v>
          </cell>
          <cell r="EV46">
            <v>12110.999999999998</v>
          </cell>
          <cell r="EW46">
            <v>1497.2861531038589</v>
          </cell>
          <cell r="EX46">
            <v>465.09455948896306</v>
          </cell>
          <cell r="EY46">
            <v>99.798926000162979</v>
          </cell>
          <cell r="EZ46">
            <v>195.98341278654979</v>
          </cell>
          <cell r="FA46">
            <v>93.84225055752907</v>
          </cell>
          <cell r="FB46">
            <v>642.46049046321548</v>
          </cell>
          <cell r="FC46">
            <v>5701237.9523417316</v>
          </cell>
          <cell r="FD46">
            <v>1523029.1343017085</v>
          </cell>
          <cell r="FE46">
            <v>289376.7956856711</v>
          </cell>
          <cell r="FF46">
            <v>197085.56809698814</v>
          </cell>
          <cell r="FG46">
            <v>70109.549573899756</v>
          </cell>
          <cell r="FH46">
            <v>3807.7143373850909</v>
          </cell>
          <cell r="FI46">
            <v>3274.6655561294538</v>
          </cell>
          <cell r="FJ46">
            <v>2899.5982951279307</v>
          </cell>
          <cell r="FK46">
            <v>1005.6237173073353</v>
          </cell>
          <cell r="FL46">
            <v>747.10004456808917</v>
          </cell>
          <cell r="FM46">
            <v>11734.7019505179</v>
          </cell>
          <cell r="FN46">
            <v>663.06234558063068</v>
          </cell>
          <cell r="FO46">
            <v>70.57606669005321</v>
          </cell>
          <cell r="FP46">
            <v>17.199764496935536</v>
          </cell>
          <cell r="FQ46">
            <v>7.2317890002063994</v>
          </cell>
          <cell r="FR46">
            <v>4.7053814589982688</v>
          </cell>
          <cell r="FS46">
            <v>0.28699835380658612</v>
          </cell>
          <cell r="FT46">
            <v>3051412</v>
          </cell>
          <cell r="FU46">
            <v>717018</v>
          </cell>
          <cell r="FV46">
            <v>418763</v>
          </cell>
          <cell r="FW46">
            <v>215287</v>
          </cell>
          <cell r="FX46">
            <v>11117</v>
          </cell>
          <cell r="FY46">
            <v>4413597</v>
          </cell>
          <cell r="FZ46">
            <v>2567.1568459118189</v>
          </cell>
          <cell r="GA46">
            <v>1774.9697723329787</v>
          </cell>
          <cell r="GB46">
            <v>1880.5818573414167</v>
          </cell>
          <cell r="GC46">
            <v>536.26324248254627</v>
          </cell>
          <cell r="GD46">
            <v>341.02828193123884</v>
          </cell>
          <cell r="GE46">
            <v>7099.9999999999991</v>
          </cell>
          <cell r="GF46">
            <v>1469</v>
          </cell>
          <cell r="GG46">
            <v>3098.3052130448418</v>
          </cell>
          <cell r="GH46">
            <v>2142.2135181860976</v>
          </cell>
          <cell r="GI46">
            <v>2269.676892332197</v>
          </cell>
          <cell r="GJ46">
            <v>647.21686265252663</v>
          </cell>
          <cell r="GK46">
            <v>411.58751378433601</v>
          </cell>
          <cell r="GL46">
            <v>8568.9999999999982</v>
          </cell>
          <cell r="GM46">
            <v>984.86488263086324</v>
          </cell>
          <cell r="GN46">
            <v>334.70893256575533</v>
          </cell>
          <cell r="GO46">
            <v>184.50335438261516</v>
          </cell>
          <cell r="GP46">
            <v>332.63502918894409</v>
          </cell>
          <cell r="GQ46">
            <v>27.010051635883919</v>
          </cell>
          <cell r="GR46">
            <v>515.06558524915397</v>
          </cell>
          <cell r="GS46">
            <v>3114943.1621501874</v>
          </cell>
          <cell r="GT46">
            <v>759128.289843812</v>
          </cell>
          <cell r="GU46">
            <v>319182.02235943964</v>
          </cell>
          <cell r="GV46">
            <v>207676.57491290383</v>
          </cell>
          <cell r="GW46">
            <v>12666.950733656871</v>
          </cell>
          <cell r="GX46">
            <v>3162.8127036363198</v>
          </cell>
          <cell r="GY46">
            <v>2268.0251884065783</v>
          </cell>
          <cell r="GZ46">
            <v>1729.9524088734649</v>
          </cell>
          <cell r="HA46">
            <v>624.33765745981884</v>
          </cell>
          <cell r="HB46">
            <v>468.97173335382774</v>
          </cell>
          <cell r="HC46">
            <v>8254.0996917300108</v>
          </cell>
          <cell r="HD46">
            <v>534.71573700788872</v>
          </cell>
          <cell r="HE46">
            <v>30366436</v>
          </cell>
          <cell r="HF46">
            <v>9686335</v>
          </cell>
          <cell r="HG46">
            <v>2651941</v>
          </cell>
          <cell r="HH46">
            <v>2045122</v>
          </cell>
          <cell r="HI46">
            <v>193032</v>
          </cell>
          <cell r="HJ46">
            <v>44942866</v>
          </cell>
          <cell r="HK46">
            <v>17475.186693761294</v>
          </cell>
          <cell r="HL46">
            <v>17357.683602828838</v>
          </cell>
          <cell r="HM46">
            <v>14593.290007002872</v>
          </cell>
          <cell r="HN46">
            <v>4961.9548123975983</v>
          </cell>
          <cell r="HO46">
            <v>3950.679166005651</v>
          </cell>
          <cell r="HP46">
            <v>58338.794281996248</v>
          </cell>
          <cell r="HQ46">
            <v>10140</v>
          </cell>
          <cell r="HR46">
            <v>20488.509581371385</v>
          </cell>
          <cell r="HS46">
            <v>20390.077094341057</v>
          </cell>
          <cell r="HT46">
            <v>17133.811814057317</v>
          </cell>
          <cell r="HU46">
            <v>5816.3673286598796</v>
          </cell>
          <cell r="HV46">
            <v>4650.028463566623</v>
          </cell>
          <cell r="HW46">
            <v>68478.794281996263</v>
          </cell>
          <cell r="HX46">
            <v>1482.120301596259</v>
          </cell>
          <cell r="HY46">
            <v>475.05141619539484</v>
          </cell>
          <cell r="HZ46">
            <v>154.77822616355769</v>
          </cell>
          <cell r="IA46">
            <v>351.6150002979964</v>
          </cell>
          <cell r="IB46">
            <v>41.512003961356903</v>
          </cell>
          <cell r="IC46">
            <v>656.30340707993332</v>
          </cell>
          <cell r="ID46">
            <v>31135543.612307526</v>
          </cell>
          <cell r="IE46">
            <v>9104932.9371512737</v>
          </cell>
          <cell r="IF46">
            <v>2494917.245619406</v>
          </cell>
          <cell r="IG46">
            <v>2029076.6364967928</v>
          </cell>
          <cell r="IH46">
            <v>178395.56842500117</v>
          </cell>
          <cell r="II46">
            <v>21007.433457846993</v>
          </cell>
          <cell r="IJ46">
            <v>19166.205229048926</v>
          </cell>
          <cell r="IK46">
            <v>16119.303777153835</v>
          </cell>
          <cell r="IL46">
            <v>5770.7339982001185</v>
          </cell>
          <cell r="IM46">
            <v>4297.4453507729422</v>
          </cell>
          <cell r="IN46">
            <v>66361.121813022823</v>
          </cell>
          <cell r="IO46">
            <v>677.24692971028605</v>
          </cell>
        </row>
        <row r="47">
          <cell r="B47">
            <v>200339</v>
          </cell>
          <cell r="C47">
            <v>69.087324137035822</v>
          </cell>
          <cell r="D47">
            <v>20.629392097101864</v>
          </cell>
          <cell r="E47">
            <v>6.4175918504842802</v>
          </cell>
          <cell r="F47">
            <v>3.7378264487667101</v>
          </cell>
          <cell r="G47">
            <v>0.12786546661132192</v>
          </cell>
          <cell r="H47">
            <v>6267728</v>
          </cell>
          <cell r="I47">
            <v>2094569</v>
          </cell>
          <cell r="J47">
            <v>683091</v>
          </cell>
          <cell r="K47">
            <v>388245</v>
          </cell>
          <cell r="L47">
            <v>13492</v>
          </cell>
          <cell r="M47">
            <v>9447125</v>
          </cell>
          <cell r="N47">
            <v>3641.862305572171</v>
          </cell>
          <cell r="O47">
            <v>4146.6552022939295</v>
          </cell>
          <cell r="P47">
            <v>4331.7849047960581</v>
          </cell>
          <cell r="Q47">
            <v>1045.6816247843601</v>
          </cell>
          <cell r="R47">
            <v>723.01596255348431</v>
          </cell>
          <cell r="S47">
            <v>13889.000000000004</v>
          </cell>
          <cell r="T47">
            <v>2854</v>
          </cell>
          <cell r="U47">
            <v>4390.2153201954679</v>
          </cell>
          <cell r="V47">
            <v>4998.7362698543639</v>
          </cell>
          <cell r="W47">
            <v>5221.9076003312257</v>
          </cell>
          <cell r="X47">
            <v>1260.5549315115948</v>
          </cell>
          <cell r="Y47">
            <v>871.58587810735025</v>
          </cell>
          <cell r="Z47">
            <v>16743.000000000004</v>
          </cell>
          <cell r="AA47">
            <v>1427.6584501830171</v>
          </cell>
          <cell r="AB47">
            <v>419.01970556670807</v>
          </cell>
          <cell r="AC47">
            <v>130.81254060425573</v>
          </cell>
          <cell r="AD47">
            <v>307.99530452388609</v>
          </cell>
          <cell r="AE47">
            <v>15.479828596234135</v>
          </cell>
          <cell r="AF47">
            <v>564.24326584244147</v>
          </cell>
          <cell r="AG47">
            <v>6526765.8703809455</v>
          </cell>
          <cell r="AH47">
            <v>1948884.4581533344</v>
          </cell>
          <cell r="AI47">
            <v>606277.92410506308</v>
          </cell>
          <cell r="AJ47">
            <v>353117.13689805212</v>
          </cell>
          <cell r="AK47">
            <v>12079.610462604845</v>
          </cell>
          <cell r="AL47">
            <v>4571.657786597526</v>
          </cell>
          <cell r="AM47">
            <v>4651.0568172862968</v>
          </cell>
          <cell r="AN47">
            <v>4634.7079668701044</v>
          </cell>
          <cell r="AO47">
            <v>1146.5016891861956</v>
          </cell>
          <cell r="AP47">
            <v>780.345233638021</v>
          </cell>
          <cell r="AQ47">
            <v>15784.269493578144</v>
          </cell>
          <cell r="AR47">
            <v>598.51518651804429</v>
          </cell>
          <cell r="AS47">
            <v>67.339806145089881</v>
          </cell>
          <cell r="AT47">
            <v>20.752158837974559</v>
          </cell>
          <cell r="AU47">
            <v>5.4877216924344978</v>
          </cell>
          <cell r="AV47">
            <v>6.0305733859197357</v>
          </cell>
          <cell r="AW47">
            <v>0.38973993858131811</v>
          </cell>
          <cell r="AX47">
            <v>9762543</v>
          </cell>
          <cell r="AY47">
            <v>3504406</v>
          </cell>
          <cell r="AZ47">
            <v>924013</v>
          </cell>
          <cell r="BA47">
            <v>865836</v>
          </cell>
          <cell r="BB47">
            <v>63131</v>
          </cell>
          <cell r="BC47">
            <v>15119929</v>
          </cell>
          <cell r="BD47">
            <v>4789.7471933490333</v>
          </cell>
          <cell r="BE47">
            <v>5724.1755371708359</v>
          </cell>
          <cell r="BF47">
            <v>4331.5048519914199</v>
          </cell>
          <cell r="BG47">
            <v>1809.5503369183248</v>
          </cell>
          <cell r="BH47">
            <v>1489.0220805703837</v>
          </cell>
          <cell r="BI47">
            <v>18143.999999999996</v>
          </cell>
          <cell r="BJ47">
            <v>3488</v>
          </cell>
          <cell r="BK47">
            <v>5710.5275179963783</v>
          </cell>
          <cell r="BL47">
            <v>6824.5902347927431</v>
          </cell>
          <cell r="BM47">
            <v>5164.1927335911814</v>
          </cell>
          <cell r="BN47">
            <v>2157.4180383717594</v>
          </cell>
          <cell r="BO47">
            <v>1775.2714752479355</v>
          </cell>
          <cell r="BP47">
            <v>21632</v>
          </cell>
          <cell r="BQ47">
            <v>1709.5693820288832</v>
          </cell>
          <cell r="BR47">
            <v>513.49691035427065</v>
          </cell>
          <cell r="BS47">
            <v>178.92690061500494</v>
          </cell>
          <cell r="BT47">
            <v>401.32973053913156</v>
          </cell>
          <cell r="BU47">
            <v>35.56132167965076</v>
          </cell>
          <cell r="BV47">
            <v>698.961214866864</v>
          </cell>
          <cell r="BW47">
            <v>10181730.877875227</v>
          </cell>
          <cell r="BX47">
            <v>3137711.6822689786</v>
          </cell>
          <cell r="BY47">
            <v>829739.62361369445</v>
          </cell>
          <cell r="BZ47">
            <v>911818.41424396005</v>
          </cell>
          <cell r="CA47">
            <v>58928.401998138899</v>
          </cell>
          <cell r="CB47">
            <v>5955.7283751723198</v>
          </cell>
          <cell r="CC47">
            <v>6110.4782112597632</v>
          </cell>
          <cell r="CD47">
            <v>4637.310660173096</v>
          </cell>
          <cell r="CE47">
            <v>2271.9931887903167</v>
          </cell>
          <cell r="CF47">
            <v>1657.0925717831087</v>
          </cell>
          <cell r="CG47">
            <v>20632.603007178604</v>
          </cell>
          <cell r="CH47">
            <v>732.81732773801707</v>
          </cell>
          <cell r="CI47">
            <v>68.571200753097358</v>
          </cell>
          <cell r="CJ47">
            <v>21.238508785434039</v>
          </cell>
          <cell r="CK47">
            <v>5.4799377289006879</v>
          </cell>
          <cell r="CL47">
            <v>4.4051570787563152</v>
          </cell>
          <cell r="CM47">
            <v>0.30519565381159303</v>
          </cell>
          <cell r="CN47">
            <v>5424302</v>
          </cell>
          <cell r="CO47">
            <v>1754229</v>
          </cell>
          <cell r="CP47">
            <v>440317</v>
          </cell>
          <cell r="CQ47">
            <v>359884</v>
          </cell>
          <cell r="CR47">
            <v>60238</v>
          </cell>
          <cell r="CS47">
            <v>8038970</v>
          </cell>
          <cell r="CT47">
            <v>2660.184609725939</v>
          </cell>
          <cell r="CU47">
            <v>2636.647461858317</v>
          </cell>
          <cell r="CV47">
            <v>1741.8653352241827</v>
          </cell>
          <cell r="CW47">
            <v>971.62608650978802</v>
          </cell>
          <cell r="CX47">
            <v>347.20735642458715</v>
          </cell>
          <cell r="CY47">
            <v>8357.5308497428141</v>
          </cell>
          <cell r="CZ47">
            <v>1126</v>
          </cell>
          <cell r="DA47">
            <v>3018.5880573953646</v>
          </cell>
          <cell r="DB47">
            <v>2991.8797781283583</v>
          </cell>
          <cell r="DC47">
            <v>1976.5447402691291</v>
          </cell>
          <cell r="DD47">
            <v>1102.5320912951233</v>
          </cell>
          <cell r="DE47">
            <v>393.98618265483861</v>
          </cell>
          <cell r="DF47">
            <v>9483.5308497428141</v>
          </cell>
          <cell r="DG47">
            <v>1796.9666270661796</v>
          </cell>
          <cell r="DH47">
            <v>586.33004334732982</v>
          </cell>
          <cell r="DI47">
            <v>222.77107673264499</v>
          </cell>
          <cell r="DJ47">
            <v>326.41589559289031</v>
          </cell>
          <cell r="DK47">
            <v>152.89368676356094</v>
          </cell>
          <cell r="DL47">
            <v>847.67689665057719</v>
          </cell>
          <cell r="DM47">
            <v>5512418.25718127</v>
          </cell>
          <cell r="DN47">
            <v>1707357.3497084067</v>
          </cell>
          <cell r="DO47">
            <v>440530.55004500761</v>
          </cell>
          <cell r="DP47">
            <v>354129.25601409661</v>
          </cell>
          <cell r="DQ47">
            <v>24534.587051217823</v>
          </cell>
          <cell r="DR47">
            <v>3067.6241696158422</v>
          </cell>
          <cell r="DS47">
            <v>2911.9390505067527</v>
          </cell>
          <cell r="DT47">
            <v>1977.5033478592154</v>
          </cell>
          <cell r="DU47">
            <v>1084.9019940369899</v>
          </cell>
          <cell r="DV47">
            <v>160.46828074176008</v>
          </cell>
          <cell r="DW47">
            <v>9202.4368427605586</v>
          </cell>
          <cell r="DX47">
            <v>873.56970086941226</v>
          </cell>
          <cell r="DY47">
            <v>73.272791691766557</v>
          </cell>
          <cell r="DZ47">
            <v>19.574099069543898</v>
          </cell>
          <cell r="EA47">
            <v>3.7190950190033636</v>
          </cell>
          <cell r="EB47">
            <v>2.532960367088795</v>
          </cell>
          <cell r="EC47">
            <v>0.90105385259738391</v>
          </cell>
          <cell r="ED47">
            <v>5541602</v>
          </cell>
          <cell r="EE47">
            <v>1722178</v>
          </cell>
          <cell r="EF47">
            <v>322564</v>
          </cell>
          <cell r="EG47">
            <v>252084</v>
          </cell>
          <cell r="EH47">
            <v>76128</v>
          </cell>
          <cell r="EI47">
            <v>7914556</v>
          </cell>
          <cell r="EJ47">
            <v>3503.1867683509236</v>
          </cell>
          <cell r="EK47">
            <v>3342.9599315475893</v>
          </cell>
          <cell r="EL47">
            <v>2978.8349344041026</v>
          </cell>
          <cell r="EM47">
            <v>933.73694544446016</v>
          </cell>
          <cell r="EN47">
            <v>720.28142025292379</v>
          </cell>
          <cell r="EO47">
            <v>11478.999999999998</v>
          </cell>
          <cell r="EP47">
            <v>1052</v>
          </cell>
          <cell r="EQ47">
            <v>3824.2384697452239</v>
          </cell>
          <cell r="ER47">
            <v>3649.3275461471244</v>
          </cell>
          <cell r="ES47">
            <v>3251.8320901662</v>
          </cell>
          <cell r="ET47">
            <v>1019.3098408715507</v>
          </cell>
          <cell r="EU47">
            <v>786.29205306990048</v>
          </cell>
          <cell r="EV47">
            <v>12531</v>
          </cell>
          <cell r="EW47">
            <v>1449.073336781006</v>
          </cell>
          <cell r="EX47">
            <v>471.91653207951578</v>
          </cell>
          <cell r="EY47">
            <v>99.194543585278993</v>
          </cell>
          <cell r="EZ47">
            <v>247.30851198734439</v>
          </cell>
          <cell r="FA47">
            <v>96.818986918124565</v>
          </cell>
          <cell r="FB47">
            <v>631.59811667065685</v>
          </cell>
          <cell r="FC47">
            <v>5799216.1312082112</v>
          </cell>
          <cell r="FD47">
            <v>1549203.0323545306</v>
          </cell>
          <cell r="FE47">
            <v>294349.85797223187</v>
          </cell>
          <cell r="FF47">
            <v>200472.56671104825</v>
          </cell>
          <cell r="FG47">
            <v>71314.411753977402</v>
          </cell>
          <cell r="FH47">
            <v>4002.0170021833951</v>
          </cell>
          <cell r="FI47">
            <v>3282.7903390625379</v>
          </cell>
          <cell r="FJ47">
            <v>2967.3996908829467</v>
          </cell>
          <cell r="FK47">
            <v>810.6173341955456</v>
          </cell>
          <cell r="FL47">
            <v>736.57465362950734</v>
          </cell>
          <cell r="FM47">
            <v>11799.399019953933</v>
          </cell>
          <cell r="FN47">
            <v>670.75924685788789</v>
          </cell>
          <cell r="FO47">
            <v>70.57606669005321</v>
          </cell>
          <cell r="FP47">
            <v>17.199764496935536</v>
          </cell>
          <cell r="FQ47">
            <v>7.2317890002063994</v>
          </cell>
          <cell r="FR47">
            <v>4.7053814589982688</v>
          </cell>
          <cell r="FS47">
            <v>0.28699835380658612</v>
          </cell>
          <cell r="FT47">
            <v>2982660</v>
          </cell>
          <cell r="FU47">
            <v>865550</v>
          </cell>
          <cell r="FV47">
            <v>421565</v>
          </cell>
          <cell r="FW47">
            <v>252526</v>
          </cell>
          <cell r="FX47">
            <v>8884</v>
          </cell>
          <cell r="FY47">
            <v>4531185</v>
          </cell>
          <cell r="FZ47">
            <v>2497.2627995648245</v>
          </cell>
          <cell r="GA47">
            <v>1915.0913883281048</v>
          </cell>
          <cell r="GB47">
            <v>1988.965673158044</v>
          </cell>
          <cell r="GC47">
            <v>527.09339254990005</v>
          </cell>
          <cell r="GD47">
            <v>293.58674639912789</v>
          </cell>
          <cell r="GE47">
            <v>7222.0000000000018</v>
          </cell>
          <cell r="GF47">
            <v>1661</v>
          </cell>
          <cell r="GG47">
            <v>3071.6124963354105</v>
          </cell>
          <cell r="GH47">
            <v>2355.5464971640204</v>
          </cell>
          <cell r="GI47">
            <v>2446.4112537611331</v>
          </cell>
          <cell r="GJ47">
            <v>648.32049377191379</v>
          </cell>
          <cell r="GK47">
            <v>361.10925896752326</v>
          </cell>
          <cell r="GL47">
            <v>8883.0000000000018</v>
          </cell>
          <cell r="GM47">
            <v>971.04045629403606</v>
          </cell>
          <cell r="GN47">
            <v>367.4518847503482</v>
          </cell>
          <cell r="GO47">
            <v>172.31975995527426</v>
          </cell>
          <cell r="GP47">
            <v>389.50797086609049</v>
          </cell>
          <cell r="GQ47">
            <v>24.601972337682408</v>
          </cell>
          <cell r="GR47">
            <v>510.09625126646392</v>
          </cell>
          <cell r="GS47">
            <v>3197932.1474496876</v>
          </cell>
          <cell r="GT47">
            <v>779353.14892046852</v>
          </cell>
          <cell r="GU47">
            <v>327685.73840900237</v>
          </cell>
          <cell r="GV47">
            <v>213209.5388629107</v>
          </cell>
          <cell r="GW47">
            <v>13004.426357930959</v>
          </cell>
          <cell r="GX47">
            <v>3293.3047503031503</v>
          </cell>
          <cell r="GY47">
            <v>2120.9665299443809</v>
          </cell>
          <cell r="GZ47">
            <v>1901.6144085510186</v>
          </cell>
          <cell r="HA47">
            <v>547.38170925957843</v>
          </cell>
          <cell r="HB47">
            <v>528.59283716908783</v>
          </cell>
          <cell r="HC47">
            <v>8391.8602352272155</v>
          </cell>
          <cell r="HD47">
            <v>539.95000786346088</v>
          </cell>
          <cell r="HE47">
            <v>29978835</v>
          </cell>
          <cell r="HF47">
            <v>9940932</v>
          </cell>
          <cell r="HG47">
            <v>2791550</v>
          </cell>
          <cell r="HH47">
            <v>2118575</v>
          </cell>
          <cell r="HI47">
            <v>221873</v>
          </cell>
          <cell r="HJ47">
            <v>45051765</v>
          </cell>
          <cell r="HK47">
            <v>17092.243676562892</v>
          </cell>
          <cell r="HL47">
            <v>17765.52952119878</v>
          </cell>
          <cell r="HM47">
            <v>15372.955699573806</v>
          </cell>
          <cell r="HN47">
            <v>5287.6883862068335</v>
          </cell>
          <cell r="HO47">
            <v>3573.1135662005072</v>
          </cell>
          <cell r="HP47">
            <v>59091.530849742812</v>
          </cell>
          <cell r="HQ47">
            <v>10181</v>
          </cell>
          <cell r="HR47">
            <v>20015.18186166785</v>
          </cell>
          <cell r="HS47">
            <v>20820.080326086609</v>
          </cell>
          <cell r="HT47">
            <v>18060.88841811887</v>
          </cell>
          <cell r="HU47">
            <v>6188.1353958219415</v>
          </cell>
          <cell r="HV47">
            <v>4188.2448480475487</v>
          </cell>
          <cell r="HW47">
            <v>69272.53084974282</v>
          </cell>
          <cell r="HX47">
            <v>1497.8047767536941</v>
          </cell>
          <cell r="HY47">
            <v>477.46847487156265</v>
          </cell>
          <cell r="HZ47">
            <v>154.56327149441265</v>
          </cell>
          <cell r="IA47">
            <v>342.3608024850916</v>
          </cell>
          <cell r="IB47">
            <v>52.975174100299185</v>
          </cell>
          <cell r="IC47">
            <v>650.35540707644373</v>
          </cell>
          <cell r="ID47">
            <v>31218063.284095339</v>
          </cell>
          <cell r="IE47">
            <v>9122509.6714057177</v>
          </cell>
          <cell r="IF47">
            <v>2498583.6941449991</v>
          </cell>
          <cell r="IG47">
            <v>2032746.9127300675</v>
          </cell>
          <cell r="IH47">
            <v>179861.43762386995</v>
          </cell>
          <cell r="II47">
            <v>20842.544882088449</v>
          </cell>
          <cell r="IJ47">
            <v>19105.993696986257</v>
          </cell>
          <cell r="IK47">
            <v>16165.442604747928</v>
          </cell>
          <cell r="IL47">
            <v>5937.4405538688534</v>
          </cell>
          <cell r="IM47">
            <v>3395.2023882608469</v>
          </cell>
          <cell r="IN47">
            <v>65446.624125952338</v>
          </cell>
          <cell r="IO47">
            <v>688.3741614127822</v>
          </cell>
        </row>
        <row r="48">
          <cell r="B48">
            <v>200340</v>
          </cell>
          <cell r="C48">
            <v>69.087324137035822</v>
          </cell>
          <cell r="D48">
            <v>20.629392097101864</v>
          </cell>
          <cell r="E48">
            <v>6.4175918504842802</v>
          </cell>
          <cell r="F48">
            <v>3.7378264487667101</v>
          </cell>
          <cell r="G48">
            <v>0.12786546661132192</v>
          </cell>
          <cell r="H48">
            <v>6401143</v>
          </cell>
          <cell r="I48">
            <v>2388950</v>
          </cell>
          <cell r="J48">
            <v>599466</v>
          </cell>
          <cell r="K48">
            <v>371343</v>
          </cell>
          <cell r="L48">
            <v>13899</v>
          </cell>
          <cell r="M48">
            <v>9774801</v>
          </cell>
          <cell r="N48">
            <v>3701.1823677720308</v>
          </cell>
          <cell r="O48">
            <v>4347.6312792987919</v>
          </cell>
          <cell r="P48">
            <v>3940.585796428084</v>
          </cell>
          <cell r="Q48">
            <v>990.28019067765854</v>
          </cell>
          <cell r="R48">
            <v>696.32036582343335</v>
          </cell>
          <cell r="S48">
            <v>13676</v>
          </cell>
          <cell r="T48">
            <v>2923</v>
          </cell>
          <cell r="U48">
            <v>4492.2437937004925</v>
          </cell>
          <cell r="V48">
            <v>5276.8595791957187</v>
          </cell>
          <cell r="W48">
            <v>4782.8154164163325</v>
          </cell>
          <cell r="X48">
            <v>1201.934840966544</v>
          </cell>
          <cell r="Y48">
            <v>845.14636972091034</v>
          </cell>
          <cell r="Z48">
            <v>16598.999999999996</v>
          </cell>
          <cell r="AA48">
            <v>1424.9322374213909</v>
          </cell>
          <cell r="AB48">
            <v>452.72191994999338</v>
          </cell>
          <cell r="AC48">
            <v>125.33747339326924</v>
          </cell>
          <cell r="AD48">
            <v>308.95435205238084</v>
          </cell>
          <cell r="AE48">
            <v>16.445672013700793</v>
          </cell>
          <cell r="AF48">
            <v>588.87890836797396</v>
          </cell>
          <cell r="AG48">
            <v>6753148.4506202182</v>
          </cell>
          <cell r="AH48">
            <v>2016482.0250014337</v>
          </cell>
          <cell r="AI48">
            <v>627306.83237705601</v>
          </cell>
          <cell r="AJ48">
            <v>365365.09709231288</v>
          </cell>
          <cell r="AK48">
            <v>12498.594908978161</v>
          </cell>
          <cell r="AL48">
            <v>4739.2769096451639</v>
          </cell>
          <cell r="AM48">
            <v>4454.1294250213678</v>
          </cell>
          <cell r="AN48">
            <v>5004.9423799119213</v>
          </cell>
          <cell r="AO48">
            <v>1182.5860185014258</v>
          </cell>
          <cell r="AP48">
            <v>759.99295733039389</v>
          </cell>
          <cell r="AQ48">
            <v>16140.927690410273</v>
          </cell>
          <cell r="AR48">
            <v>605.59102843930418</v>
          </cell>
          <cell r="AS48">
            <v>67.339806145089881</v>
          </cell>
          <cell r="AT48">
            <v>20.752158837974559</v>
          </cell>
          <cell r="AU48">
            <v>5.4877216924344978</v>
          </cell>
          <cell r="AV48">
            <v>6.0305733859197357</v>
          </cell>
          <cell r="AW48">
            <v>0.38973993858131811</v>
          </cell>
          <cell r="AX48">
            <v>10027983</v>
          </cell>
          <cell r="AY48">
            <v>3795395</v>
          </cell>
          <cell r="AZ48">
            <v>939551</v>
          </cell>
          <cell r="BA48">
            <v>976005</v>
          </cell>
          <cell r="BB48">
            <v>65220</v>
          </cell>
          <cell r="BC48">
            <v>15804154</v>
          </cell>
          <cell r="BD48">
            <v>4854.1227660577279</v>
          </cell>
          <cell r="BE48">
            <v>5935.2622798022603</v>
          </cell>
          <cell r="BF48">
            <v>4200.2940364824917</v>
          </cell>
          <cell r="BG48">
            <v>1733.0453440291426</v>
          </cell>
          <cell r="BH48">
            <v>1508.2755736283793</v>
          </cell>
          <cell r="BI48">
            <v>18231.000000000004</v>
          </cell>
          <cell r="BJ48">
            <v>3524</v>
          </cell>
          <cell r="BK48">
            <v>5792.4107715202599</v>
          </cell>
          <cell r="BL48">
            <v>7082.5314517633797</v>
          </cell>
          <cell r="BM48">
            <v>5012.1988241827985</v>
          </cell>
          <cell r="BN48">
            <v>2068.0380373733747</v>
          </cell>
          <cell r="BO48">
            <v>1799.8209151601882</v>
          </cell>
          <cell r="BP48">
            <v>21755</v>
          </cell>
          <cell r="BQ48">
            <v>1731.2278765354349</v>
          </cell>
          <cell r="BR48">
            <v>535.88113598211248</v>
          </cell>
          <cell r="BS48">
            <v>187.45285910584099</v>
          </cell>
          <cell r="BT48">
            <v>471.94731545635824</v>
          </cell>
          <cell r="BU48">
            <v>36.236938603525047</v>
          </cell>
          <cell r="BV48">
            <v>726.46076763962299</v>
          </cell>
          <cell r="BW48">
            <v>10642486.666471468</v>
          </cell>
          <cell r="BX48">
            <v>3279703.1410781099</v>
          </cell>
          <cell r="BY48">
            <v>867287.98736375431</v>
          </cell>
          <cell r="BZ48">
            <v>953081.10499376943</v>
          </cell>
          <cell r="CA48">
            <v>61595.10009289693</v>
          </cell>
          <cell r="CB48">
            <v>6147.3632736144527</v>
          </cell>
          <cell r="CC48">
            <v>6120.2063682786275</v>
          </cell>
          <cell r="CD48">
            <v>4626.6991685310059</v>
          </cell>
          <cell r="CE48">
            <v>2019.4650414997486</v>
          </cell>
          <cell r="CF48">
            <v>1699.7876329129276</v>
          </cell>
          <cell r="CG48">
            <v>20613.521484836765</v>
          </cell>
          <cell r="CH48">
            <v>766.68870050299176</v>
          </cell>
          <cell r="CI48">
            <v>68.571200753097358</v>
          </cell>
          <cell r="CJ48">
            <v>21.238508785434039</v>
          </cell>
          <cell r="CK48">
            <v>5.4799377289006879</v>
          </cell>
          <cell r="CL48">
            <v>4.4051570787563152</v>
          </cell>
          <cell r="CM48">
            <v>0.30519565381159303</v>
          </cell>
          <cell r="CN48">
            <v>5551057</v>
          </cell>
          <cell r="CO48">
            <v>1897283</v>
          </cell>
          <cell r="CP48">
            <v>394825</v>
          </cell>
          <cell r="CQ48">
            <v>397184</v>
          </cell>
          <cell r="CR48">
            <v>12588</v>
          </cell>
          <cell r="CS48">
            <v>8252937</v>
          </cell>
          <cell r="CT48">
            <v>2623.4547557214451</v>
          </cell>
          <cell r="CU48">
            <v>2666.8290106251879</v>
          </cell>
          <cell r="CV48">
            <v>1657.4230316924316</v>
          </cell>
          <cell r="CW48">
            <v>1020.2375667501639</v>
          </cell>
          <cell r="CX48">
            <v>266.99143651047171</v>
          </cell>
          <cell r="CY48">
            <v>8234.9358012997</v>
          </cell>
          <cell r="CZ48">
            <v>1097</v>
          </cell>
          <cell r="DA48">
            <v>2972.9328738838485</v>
          </cell>
          <cell r="DB48">
            <v>3022.0851407572654</v>
          </cell>
          <cell r="DC48">
            <v>1878.2132247962609</v>
          </cell>
          <cell r="DD48">
            <v>1156.1464114248593</v>
          </cell>
          <cell r="DE48">
            <v>302.55815043746571</v>
          </cell>
          <cell r="DF48">
            <v>9331.9358012997</v>
          </cell>
          <cell r="DG48">
            <v>1867.1989027280265</v>
          </cell>
          <cell r="DH48">
            <v>627.80593915517034</v>
          </cell>
          <cell r="DI48">
            <v>210.21308698474778</v>
          </cell>
          <cell r="DJ48">
            <v>343.54126438925852</v>
          </cell>
          <cell r="DK48">
            <v>41.605225249424421</v>
          </cell>
          <cell r="DL48">
            <v>884.37567249986625</v>
          </cell>
          <cell r="DM48">
            <v>5659137.9982966511</v>
          </cell>
          <cell r="DN48">
            <v>1752800.7498013366</v>
          </cell>
          <cell r="DO48">
            <v>452255.80840540456</v>
          </cell>
          <cell r="DP48">
            <v>363554.83846079907</v>
          </cell>
          <cell r="DQ48">
            <v>25187.605035808872</v>
          </cell>
          <cell r="DR48">
            <v>3030.8169044168258</v>
          </cell>
          <cell r="DS48">
            <v>2791.9467473660029</v>
          </cell>
          <cell r="DT48">
            <v>2151.4160459392256</v>
          </cell>
          <cell r="DU48">
            <v>1058.2566816452759</v>
          </cell>
          <cell r="DV48">
            <v>605.39523304605416</v>
          </cell>
          <cell r="DW48">
            <v>9637.8316124133853</v>
          </cell>
          <cell r="DX48">
            <v>856.30641122328166</v>
          </cell>
          <cell r="DY48">
            <v>73.272791691766557</v>
          </cell>
          <cell r="DZ48">
            <v>19.574099069543898</v>
          </cell>
          <cell r="EA48">
            <v>3.7190950190033636</v>
          </cell>
          <cell r="EB48">
            <v>2.532960367088795</v>
          </cell>
          <cell r="EC48">
            <v>0.90105385259738391</v>
          </cell>
          <cell r="ED48">
            <v>5720654</v>
          </cell>
          <cell r="EE48">
            <v>1708504</v>
          </cell>
          <cell r="EF48">
            <v>303791</v>
          </cell>
          <cell r="EG48">
            <v>259621</v>
          </cell>
          <cell r="EH48">
            <v>76504</v>
          </cell>
          <cell r="EI48">
            <v>8069074</v>
          </cell>
          <cell r="EJ48">
            <v>3570.9659573501317</v>
          </cell>
          <cell r="EK48">
            <v>3356.6359543402809</v>
          </cell>
          <cell r="EL48">
            <v>2922.1537811879484</v>
          </cell>
          <cell r="EM48">
            <v>946.00204068634025</v>
          </cell>
          <cell r="EN48">
            <v>743.24226643529869</v>
          </cell>
          <cell r="EO48">
            <v>11539</v>
          </cell>
          <cell r="EP48">
            <v>1128</v>
          </cell>
          <cell r="EQ48">
            <v>3920.0472988780762</v>
          </cell>
          <cell r="ER48">
            <v>3684.7653725304044</v>
          </cell>
          <cell r="ES48">
            <v>3207.8102042038081</v>
          </cell>
          <cell r="ET48">
            <v>1038.4788845977878</v>
          </cell>
          <cell r="EU48">
            <v>815.89823978992365</v>
          </cell>
          <cell r="EV48">
            <v>12667</v>
          </cell>
          <cell r="EW48">
            <v>1459.3329018344398</v>
          </cell>
          <cell r="EX48">
            <v>463.66697123695968</v>
          </cell>
          <cell r="EY48">
            <v>94.703545615599225</v>
          </cell>
          <cell r="EZ48">
            <v>250.00123146514775</v>
          </cell>
          <cell r="FA48">
            <v>93.766595230917702</v>
          </cell>
          <cell r="FB48">
            <v>637.01539433172809</v>
          </cell>
          <cell r="FC48">
            <v>5912435.7834744956</v>
          </cell>
          <cell r="FD48">
            <v>1579448.5387548087</v>
          </cell>
          <cell r="FE48">
            <v>300096.5292136955</v>
          </cell>
          <cell r="FF48">
            <v>204386.44641106651</v>
          </cell>
          <cell r="FG48">
            <v>72706.702145933828</v>
          </cell>
          <cell r="FH48">
            <v>4051.4647316197197</v>
          </cell>
          <cell r="FI48">
            <v>3406.4288308938494</v>
          </cell>
          <cell r="FJ48">
            <v>3168.7993016838504</v>
          </cell>
          <cell r="FK48">
            <v>817.54175854753612</v>
          </cell>
          <cell r="FL48">
            <v>775.40089801575959</v>
          </cell>
          <cell r="FM48">
            <v>12219.635520760716</v>
          </cell>
          <cell r="FN48">
            <v>660.33671677775794</v>
          </cell>
          <cell r="FO48">
            <v>70.57606669005321</v>
          </cell>
          <cell r="FP48">
            <v>17.199764496935536</v>
          </cell>
          <cell r="FQ48">
            <v>7.2317890002063994</v>
          </cell>
          <cell r="FR48">
            <v>4.7053814589982688</v>
          </cell>
          <cell r="FS48">
            <v>0.28699835380658612</v>
          </cell>
          <cell r="FT48">
            <v>3192477</v>
          </cell>
          <cell r="FU48">
            <v>912631</v>
          </cell>
          <cell r="FV48">
            <v>351972</v>
          </cell>
          <cell r="FW48">
            <v>247954</v>
          </cell>
          <cell r="FX48">
            <v>8463</v>
          </cell>
          <cell r="FY48">
            <v>4713497</v>
          </cell>
          <cell r="FZ48">
            <v>2456.2855520490257</v>
          </cell>
          <cell r="GA48">
            <v>1828.13952215686</v>
          </cell>
          <cell r="GB48">
            <v>2015.73019180499</v>
          </cell>
          <cell r="GC48">
            <v>490.11036123989584</v>
          </cell>
          <cell r="GD48">
            <v>356.73437274922895</v>
          </cell>
          <cell r="GE48">
            <v>7147</v>
          </cell>
          <cell r="GF48">
            <v>1579</v>
          </cell>
          <cell r="GG48">
            <v>2998.957286578956</v>
          </cell>
          <cell r="GH48">
            <v>2232.0337862516808</v>
          </cell>
          <cell r="GI48">
            <v>2461.0692113740511</v>
          </cell>
          <cell r="GJ48">
            <v>598.39135471936913</v>
          </cell>
          <cell r="GK48">
            <v>435.548361075944</v>
          </cell>
          <cell r="GL48">
            <v>8726.0000000000018</v>
          </cell>
          <cell r="GM48">
            <v>1064.52899955831</v>
          </cell>
          <cell r="GN48">
            <v>408.87866734876258</v>
          </cell>
          <cell r="GO48">
            <v>143.01588853061506</v>
          </cell>
          <cell r="GP48">
            <v>414.36761752061801</v>
          </cell>
          <cell r="GQ48">
            <v>19.430678097590995</v>
          </cell>
          <cell r="GR48">
            <v>540.16697226678889</v>
          </cell>
          <cell r="GS48">
            <v>3326600.7861536574</v>
          </cell>
          <cell r="GT48">
            <v>810710.38357012148</v>
          </cell>
          <cell r="GU48">
            <v>340870.15757105866</v>
          </cell>
          <cell r="GV48">
            <v>221788.01390843961</v>
          </cell>
          <cell r="GW48">
            <v>13527.658796722821</v>
          </cell>
          <cell r="GX48">
            <v>3124.9508350960064</v>
          </cell>
          <cell r="GY48">
            <v>1982.7651778140023</v>
          </cell>
          <cell r="GZ48">
            <v>2383.4425746205775</v>
          </cell>
          <cell r="HA48">
            <v>535.24456190740807</v>
          </cell>
          <cell r="HB48">
            <v>696.20106559224882</v>
          </cell>
          <cell r="HC48">
            <v>8722.6042150302437</v>
          </cell>
          <cell r="HD48">
            <v>540.37726392285435</v>
          </cell>
          <cell r="HE48">
            <v>30893314</v>
          </cell>
          <cell r="HF48">
            <v>10702763</v>
          </cell>
          <cell r="HG48">
            <v>2589605</v>
          </cell>
          <cell r="HH48">
            <v>2252107</v>
          </cell>
          <cell r="HI48">
            <v>176674</v>
          </cell>
          <cell r="HJ48">
            <v>46614463</v>
          </cell>
          <cell r="HK48">
            <v>17206.011398950362</v>
          </cell>
          <cell r="HL48">
            <v>18134.49804622338</v>
          </cell>
          <cell r="HM48">
            <v>14736.186837595946</v>
          </cell>
          <cell r="HN48">
            <v>5179.6755033832005</v>
          </cell>
          <cell r="HO48">
            <v>3571.5640151468124</v>
          </cell>
          <cell r="HP48">
            <v>58827.935801299704</v>
          </cell>
          <cell r="HQ48">
            <v>10251</v>
          </cell>
          <cell r="HR48">
            <v>20176.592024561633</v>
          </cell>
          <cell r="HS48">
            <v>21298.275330498451</v>
          </cell>
          <cell r="HT48">
            <v>17342.106880973253</v>
          </cell>
          <cell r="HU48">
            <v>6062.9895290819341</v>
          </cell>
          <cell r="HV48">
            <v>4198.972036184432</v>
          </cell>
          <cell r="HW48">
            <v>69078.935801299696</v>
          </cell>
          <cell r="HX48">
            <v>1531.1462888476185</v>
          </cell>
          <cell r="HY48">
            <v>502.51782521911457</v>
          </cell>
          <cell r="HZ48">
            <v>149.32470534137713</v>
          </cell>
          <cell r="IA48">
            <v>371.45157338594595</v>
          </cell>
          <cell r="IB48">
            <v>42.075536221132367</v>
          </cell>
          <cell r="IC48">
            <v>674.79995832713689</v>
          </cell>
          <cell r="ID48">
            <v>32293809.685016491</v>
          </cell>
          <cell r="IE48">
            <v>9439144.8382058106</v>
          </cell>
          <cell r="IF48">
            <v>2587817.3149309689</v>
          </cell>
          <cell r="IG48">
            <v>2108175.5008663875</v>
          </cell>
          <cell r="IH48">
            <v>185515.66098034062</v>
          </cell>
          <cell r="II48">
            <v>21091.263401958589</v>
          </cell>
          <cell r="IJ48">
            <v>18783.701521612747</v>
          </cell>
          <cell r="IK48">
            <v>17330.135083908972</v>
          </cell>
          <cell r="IL48">
            <v>5675.5056430355971</v>
          </cell>
          <cell r="IM48">
            <v>4409.1098448595812</v>
          </cell>
          <cell r="IN48">
            <v>67289.715495375494</v>
          </cell>
          <cell r="IO48">
            <v>692.74275655398765</v>
          </cell>
        </row>
        <row r="49">
          <cell r="B49">
            <v>200341</v>
          </cell>
          <cell r="C49">
            <v>69.087324137035822</v>
          </cell>
          <cell r="D49">
            <v>20.629392097101864</v>
          </cell>
          <cell r="E49">
            <v>6.4175918504842802</v>
          </cell>
          <cell r="F49">
            <v>3.7378264487667101</v>
          </cell>
          <cell r="G49">
            <v>0.12786546661132192</v>
          </cell>
          <cell r="H49">
            <v>6829614</v>
          </cell>
          <cell r="I49">
            <v>2090785</v>
          </cell>
          <cell r="J49">
            <v>657316</v>
          </cell>
          <cell r="K49">
            <v>335826</v>
          </cell>
          <cell r="L49">
            <v>13626</v>
          </cell>
          <cell r="M49">
            <v>9927167</v>
          </cell>
          <cell r="N49">
            <v>3850.5903201517003</v>
          </cell>
          <cell r="O49">
            <v>4174.3101531658394</v>
          </cell>
          <cell r="P49">
            <v>3805.3472822065619</v>
          </cell>
          <cell r="Q49">
            <v>983.25560342586664</v>
          </cell>
          <cell r="R49">
            <v>713.4966410500291</v>
          </cell>
          <cell r="S49">
            <v>13526.999999999998</v>
          </cell>
          <cell r="T49">
            <v>2893</v>
          </cell>
          <cell r="U49">
            <v>4674.1105239070694</v>
          </cell>
          <cell r="V49">
            <v>5067.0638511852649</v>
          </cell>
          <cell r="W49">
            <v>4619.1914226237714</v>
          </cell>
          <cell r="X49">
            <v>1193.5430626341931</v>
          </cell>
          <cell r="Y49">
            <v>866.09113964969902</v>
          </cell>
          <cell r="Z49">
            <v>16419.999999999996</v>
          </cell>
          <cell r="AA49">
            <v>1461.1580032324855</v>
          </cell>
          <cell r="AB49">
            <v>412.62258803210716</v>
          </cell>
          <cell r="AC49">
            <v>142.30109555118511</v>
          </cell>
          <cell r="AD49">
            <v>281.36898492696173</v>
          </cell>
          <cell r="AE49">
            <v>15.732755337401558</v>
          </cell>
          <cell r="AF49">
            <v>604.57777101096224</v>
          </cell>
          <cell r="AG49">
            <v>6858414.0429148544</v>
          </cell>
          <cell r="AH49">
            <v>2047914.2045641041</v>
          </cell>
          <cell r="AI49">
            <v>637085.06037596473</v>
          </cell>
          <cell r="AJ49">
            <v>371060.27373924077</v>
          </cell>
          <cell r="AK49">
            <v>12693.418405835168</v>
          </cell>
          <cell r="AL49">
            <v>4693.8209473185971</v>
          </cell>
          <cell r="AM49">
            <v>4963.1655269554731</v>
          </cell>
          <cell r="AN49">
            <v>4477.0214727321472</v>
          </cell>
          <cell r="AO49">
            <v>1318.7675032326724</v>
          </cell>
          <cell r="AP49">
            <v>806.81470814327361</v>
          </cell>
          <cell r="AQ49">
            <v>16259.590158382163</v>
          </cell>
          <cell r="AR49">
            <v>610.54226479886609</v>
          </cell>
          <cell r="AS49">
            <v>67.339806145089881</v>
          </cell>
          <cell r="AT49">
            <v>20.752158837974559</v>
          </cell>
          <cell r="AU49">
            <v>5.4877216924344978</v>
          </cell>
          <cell r="AV49">
            <v>6.0305733859197357</v>
          </cell>
          <cell r="AW49">
            <v>0.38973993858131811</v>
          </cell>
          <cell r="AX49">
            <v>10238734</v>
          </cell>
          <cell r="AY49">
            <v>3671044</v>
          </cell>
          <cell r="AZ49">
            <v>926037</v>
          </cell>
          <cell r="BA49">
            <v>1008516</v>
          </cell>
          <cell r="BB49">
            <v>67045</v>
          </cell>
          <cell r="BC49">
            <v>15911376</v>
          </cell>
          <cell r="BD49">
            <v>4948.1533848952768</v>
          </cell>
          <cell r="BE49">
            <v>5610.8211498476858</v>
          </cell>
          <cell r="BF49">
            <v>4185.5276141648592</v>
          </cell>
          <cell r="BG49">
            <v>1727.2426615047427</v>
          </cell>
          <cell r="BH49">
            <v>1516.2551895874394</v>
          </cell>
          <cell r="BI49">
            <v>17988.000000000004</v>
          </cell>
          <cell r="BJ49">
            <v>3651</v>
          </cell>
          <cell r="BK49">
            <v>5952.4733764592447</v>
          </cell>
          <cell r="BL49">
            <v>6749.6419202553961</v>
          </cell>
          <cell r="BM49">
            <v>5035.0584858190678</v>
          </cell>
          <cell r="BN49">
            <v>2077.8187654158955</v>
          </cell>
          <cell r="BO49">
            <v>1824.0074520504004</v>
          </cell>
          <cell r="BP49">
            <v>21639</v>
          </cell>
          <cell r="BQ49">
            <v>1720.0806038867804</v>
          </cell>
          <cell r="BR49">
            <v>543.88722296265064</v>
          </cell>
          <cell r="BS49">
            <v>183.91782391567568</v>
          </cell>
          <cell r="BT49">
            <v>485.37245730290425</v>
          </cell>
          <cell r="BU49">
            <v>36.756977020369888</v>
          </cell>
          <cell r="BV49">
            <v>735.310134479412</v>
          </cell>
          <cell r="BW49">
            <v>10714689.753416358</v>
          </cell>
          <cell r="BX49">
            <v>3301954.0208273623</v>
          </cell>
          <cell r="BY49">
            <v>873172.03231681651</v>
          </cell>
          <cell r="BZ49">
            <v>959547.2063896202</v>
          </cell>
          <cell r="CA49">
            <v>62012.987049842588</v>
          </cell>
          <cell r="CB49">
            <v>6229.1788705743829</v>
          </cell>
          <cell r="CC49">
            <v>6071.0270096823206</v>
          </cell>
          <cell r="CD49">
            <v>4747.6205064124524</v>
          </cell>
          <cell r="CE49">
            <v>1976.9296587647118</v>
          </cell>
          <cell r="CF49">
            <v>1687.1079200957247</v>
          </cell>
          <cell r="CG49">
            <v>20711.863965529592</v>
          </cell>
          <cell r="CH49">
            <v>768.22520785579877</v>
          </cell>
          <cell r="CI49">
            <v>68.571200753097358</v>
          </cell>
          <cell r="CJ49">
            <v>21.238508785434039</v>
          </cell>
          <cell r="CK49">
            <v>5.4799377289006879</v>
          </cell>
          <cell r="CL49">
            <v>4.4051570787563152</v>
          </cell>
          <cell r="CM49">
            <v>0.30519565381159303</v>
          </cell>
          <cell r="CN49">
            <v>5327611</v>
          </cell>
          <cell r="CO49">
            <v>2034900</v>
          </cell>
          <cell r="CP49">
            <v>483199</v>
          </cell>
          <cell r="CQ49">
            <v>366271</v>
          </cell>
          <cell r="CR49">
            <v>44035</v>
          </cell>
          <cell r="CS49">
            <v>8256016</v>
          </cell>
          <cell r="CT49">
            <v>2888.7591445910348</v>
          </cell>
          <cell r="CU49">
            <v>2827.4533624011569</v>
          </cell>
          <cell r="CV49">
            <v>1894.2341110806833</v>
          </cell>
          <cell r="CW49">
            <v>1078.0655992546681</v>
          </cell>
          <cell r="CX49">
            <v>316.10337703759382</v>
          </cell>
          <cell r="CY49">
            <v>9004.6155943651356</v>
          </cell>
          <cell r="CZ49">
            <v>1145</v>
          </cell>
          <cell r="DA49">
            <v>3256.0851215740577</v>
          </cell>
          <cell r="DB49">
            <v>3186.98387939238</v>
          </cell>
          <cell r="DC49">
            <v>2135.0992578999017</v>
          </cell>
          <cell r="DD49">
            <v>1215.1491980169565</v>
          </cell>
          <cell r="DE49">
            <v>356.29813748184165</v>
          </cell>
          <cell r="DF49">
            <v>10149.615594365136</v>
          </cell>
          <cell r="DG49">
            <v>1636.2013894232975</v>
          </cell>
          <cell r="DH49">
            <v>638.50338659007195</v>
          </cell>
          <cell r="DI49">
            <v>226.31219518818898</v>
          </cell>
          <cell r="DJ49">
            <v>301.42059970720481</v>
          </cell>
          <cell r="DK49">
            <v>123.5903176795141</v>
          </cell>
          <cell r="DL49">
            <v>813.4313977943732</v>
          </cell>
          <cell r="DM49">
            <v>5661249.3055678383</v>
          </cell>
          <cell r="DN49">
            <v>1753454.6834868398</v>
          </cell>
          <cell r="DO49">
            <v>452424.53568807745</v>
          </cell>
          <cell r="DP49">
            <v>363690.47324725398</v>
          </cell>
          <cell r="DQ49">
            <v>25197.00200998973</v>
          </cell>
          <cell r="DR49">
            <v>3459.9954150895974</v>
          </cell>
          <cell r="DS49">
            <v>2746.1948054045047</v>
          </cell>
          <cell r="DT49">
            <v>1999.1169071196789</v>
          </cell>
          <cell r="DU49">
            <v>1206.587982375913</v>
          </cell>
          <cell r="DV49">
            <v>203.87521031646557</v>
          </cell>
          <cell r="DW49">
            <v>9615.7703203061592</v>
          </cell>
          <cell r="DX49">
            <v>858.59122306252573</v>
          </cell>
          <cell r="DY49">
            <v>73.272791691766557</v>
          </cell>
          <cell r="DZ49">
            <v>19.574099069543898</v>
          </cell>
          <cell r="EA49">
            <v>3.7190950190033636</v>
          </cell>
          <cell r="EB49">
            <v>2.532960367088795</v>
          </cell>
          <cell r="EC49">
            <v>0.90105385259738391</v>
          </cell>
          <cell r="ED49">
            <v>6000389</v>
          </cell>
          <cell r="EE49">
            <v>1801123</v>
          </cell>
          <cell r="EF49">
            <v>298573</v>
          </cell>
          <cell r="EG49">
            <v>260988</v>
          </cell>
          <cell r="EH49">
            <v>79478</v>
          </cell>
          <cell r="EI49">
            <v>8440551</v>
          </cell>
          <cell r="EJ49">
            <v>3882.352304710721</v>
          </cell>
          <cell r="EK49">
            <v>3629.087331904208</v>
          </cell>
          <cell r="EL49">
            <v>3008.5077786241968</v>
          </cell>
          <cell r="EM49">
            <v>967.02986650322077</v>
          </cell>
          <cell r="EN49">
            <v>777.02271825765501</v>
          </cell>
          <cell r="EO49">
            <v>12264</v>
          </cell>
          <cell r="EP49">
            <v>1131</v>
          </cell>
          <cell r="EQ49">
            <v>4240.3872408349725</v>
          </cell>
          <cell r="ER49">
            <v>3963.7658847730645</v>
          </cell>
          <cell r="ES49">
            <v>3285.9557807135616</v>
          </cell>
          <cell r="ET49">
            <v>1056.2104583994326</v>
          </cell>
          <cell r="EU49">
            <v>848.68063527897004</v>
          </cell>
          <cell r="EV49">
            <v>13395.000000000002</v>
          </cell>
          <cell r="EW49">
            <v>1415.0568472181485</v>
          </cell>
          <cell r="EX49">
            <v>454.39691756747607</v>
          </cell>
          <cell r="EY49">
            <v>90.863365159212037</v>
          </cell>
          <cell r="EZ49">
            <v>247.09848110716285</v>
          </cell>
          <cell r="FA49">
            <v>93.64889063820192</v>
          </cell>
          <cell r="FB49">
            <v>630.12698768197083</v>
          </cell>
          <cell r="FC49">
            <v>6184627.3518673191</v>
          </cell>
          <cell r="FD49">
            <v>1652161.8147553781</v>
          </cell>
          <cell r="FE49">
            <v>313912.11181743862</v>
          </cell>
          <cell r="FF49">
            <v>213795.81159391697</v>
          </cell>
          <cell r="FG49">
            <v>76053.909965947008</v>
          </cell>
          <cell r="FH49">
            <v>4370.5857923839876</v>
          </cell>
          <cell r="FI49">
            <v>3635.9441512057329</v>
          </cell>
          <cell r="FJ49">
            <v>3454.7709218935211</v>
          </cell>
          <cell r="FK49">
            <v>865.2251144400883</v>
          </cell>
          <cell r="FL49">
            <v>812.11757499370265</v>
          </cell>
          <cell r="FM49">
            <v>13138.643554917033</v>
          </cell>
          <cell r="FN49">
            <v>642.42179679508774</v>
          </cell>
          <cell r="FO49">
            <v>70.57606669005321</v>
          </cell>
          <cell r="FP49">
            <v>17.199764496935536</v>
          </cell>
          <cell r="FQ49">
            <v>7.2317890002063994</v>
          </cell>
          <cell r="FR49">
            <v>4.7053814589982688</v>
          </cell>
          <cell r="FS49">
            <v>0.28699835380658612</v>
          </cell>
          <cell r="FT49">
            <v>3169123</v>
          </cell>
          <cell r="FU49">
            <v>829202</v>
          </cell>
          <cell r="FV49">
            <v>327182</v>
          </cell>
          <cell r="FW49">
            <v>249616</v>
          </cell>
          <cell r="FX49">
            <v>14015</v>
          </cell>
          <cell r="FY49">
            <v>4589138</v>
          </cell>
          <cell r="FZ49">
            <v>2416.3810675155328</v>
          </cell>
          <cell r="GA49">
            <v>1792.8206238460871</v>
          </cell>
          <cell r="GB49">
            <v>1931.240432150094</v>
          </cell>
          <cell r="GC49">
            <v>484.25546976079511</v>
          </cell>
          <cell r="GD49">
            <v>401.30240672749056</v>
          </cell>
          <cell r="GE49">
            <v>7025.9999999999991</v>
          </cell>
          <cell r="GF49">
            <v>1563</v>
          </cell>
          <cell r="GG49">
            <v>2953.9278378723188</v>
          </cell>
          <cell r="GH49">
            <v>2191.6504893558272</v>
          </cell>
          <cell r="GI49">
            <v>2360.8630901988554</v>
          </cell>
          <cell r="GJ49">
            <v>591.9826686273085</v>
          </cell>
          <cell r="GK49">
            <v>490.57591394568982</v>
          </cell>
          <cell r="GL49">
            <v>8589</v>
          </cell>
          <cell r="GM49">
            <v>1072.85051427752</v>
          </cell>
          <cell r="GN49">
            <v>378.34591054877558</v>
          </cell>
          <cell r="GO49">
            <v>138.58575762326035</v>
          </cell>
          <cell r="GP49">
            <v>421.6609931821323</v>
          </cell>
          <cell r="GQ49">
            <v>28.568463313409957</v>
          </cell>
          <cell r="GR49">
            <v>534.30410990802193</v>
          </cell>
          <cell r="GS49">
            <v>3238833.095378574</v>
          </cell>
          <cell r="GT49">
            <v>789320.92843937757</v>
          </cell>
          <cell r="GU49">
            <v>331876.77708829194</v>
          </cell>
          <cell r="GV49">
            <v>215936.44857984397</v>
          </cell>
          <cell r="GW49">
            <v>13170.750513912491</v>
          </cell>
          <cell r="GX49">
            <v>3018.9043601844864</v>
          </cell>
          <cell r="GY49">
            <v>2086.2414695972243</v>
          </cell>
          <cell r="GZ49">
            <v>2394.7394218566474</v>
          </cell>
          <cell r="HA49">
            <v>512.10913997580121</v>
          </cell>
          <cell r="HB49">
            <v>461.02411492781198</v>
          </cell>
          <cell r="HC49">
            <v>8473.0185065419719</v>
          </cell>
          <cell r="HD49">
            <v>541.61784214878696</v>
          </cell>
          <cell r="HE49">
            <v>31565471</v>
          </cell>
          <cell r="HF49">
            <v>10427054</v>
          </cell>
          <cell r="HG49">
            <v>2692307</v>
          </cell>
          <cell r="HH49">
            <v>2221217</v>
          </cell>
          <cell r="HI49">
            <v>218199</v>
          </cell>
          <cell r="HJ49">
            <v>47124248</v>
          </cell>
          <cell r="HK49">
            <v>17986.236221864267</v>
          </cell>
          <cell r="HL49">
            <v>18034.492621164976</v>
          </cell>
          <cell r="HM49">
            <v>14824.857218226394</v>
          </cell>
          <cell r="HN49">
            <v>5239.8492004492928</v>
          </cell>
          <cell r="HO49">
            <v>3724.180332660208</v>
          </cell>
          <cell r="HP49">
            <v>59809.615594365139</v>
          </cell>
          <cell r="HQ49">
            <v>10383</v>
          </cell>
          <cell r="HR49">
            <v>21076.984100647664</v>
          </cell>
          <cell r="HS49">
            <v>21159.106024961933</v>
          </cell>
          <cell r="HT49">
            <v>17436.168037255156</v>
          </cell>
          <cell r="HU49">
            <v>6134.7041530937859</v>
          </cell>
          <cell r="HV49">
            <v>4385.6532784066003</v>
          </cell>
          <cell r="HW49">
            <v>70192.615594365139</v>
          </cell>
          <cell r="HX49">
            <v>1497.6274997061862</v>
          </cell>
          <cell r="HY49">
            <v>492.79274784572374</v>
          </cell>
          <cell r="HZ49">
            <v>154.40932860061088</v>
          </cell>
          <cell r="IA49">
            <v>362.07402094195862</v>
          </cell>
          <cell r="IB49">
            <v>49.752907069588559</v>
          </cell>
          <cell r="IC49">
            <v>671.35620465157592</v>
          </cell>
          <cell r="ID49">
            <v>32657813.549144942</v>
          </cell>
          <cell r="IE49">
            <v>9544805.6520730611</v>
          </cell>
          <cell r="IF49">
            <v>2608470.5172865894</v>
          </cell>
          <cell r="IG49">
            <v>2124030.2135498761</v>
          </cell>
          <cell r="IH49">
            <v>189128.067945527</v>
          </cell>
          <cell r="II49">
            <v>21806.366106092439</v>
          </cell>
          <cell r="IJ49">
            <v>19368.802998418327</v>
          </cell>
          <cell r="IK49">
            <v>16893.218440406261</v>
          </cell>
          <cell r="IL49">
            <v>5866.2872526012115</v>
          </cell>
          <cell r="IM49">
            <v>3801.3470786942507</v>
          </cell>
          <cell r="IN49">
            <v>67736.021876212501</v>
          </cell>
          <cell r="IO49">
            <v>695.70439324174527</v>
          </cell>
        </row>
        <row r="50">
          <cell r="B50">
            <v>200342</v>
          </cell>
          <cell r="C50">
            <v>69.087324137035822</v>
          </cell>
          <cell r="D50">
            <v>20.629392097101864</v>
          </cell>
          <cell r="E50">
            <v>6.4175918504842802</v>
          </cell>
          <cell r="F50">
            <v>3.7378264487667101</v>
          </cell>
          <cell r="G50">
            <v>0.12786546661132192</v>
          </cell>
          <cell r="H50">
            <v>6439305</v>
          </cell>
          <cell r="I50">
            <v>1971691</v>
          </cell>
          <cell r="J50">
            <v>602646</v>
          </cell>
          <cell r="K50">
            <v>349271</v>
          </cell>
          <cell r="L50">
            <v>13220</v>
          </cell>
          <cell r="M50">
            <v>9376133</v>
          </cell>
          <cell r="N50">
            <v>3914.0595878587255</v>
          </cell>
          <cell r="O50">
            <v>4123.5686669503948</v>
          </cell>
          <cell r="P50">
            <v>3683.4543419342549</v>
          </cell>
          <cell r="Q50">
            <v>1028.9095674105167</v>
          </cell>
          <cell r="R50">
            <v>781.00783584610826</v>
          </cell>
          <cell r="S50">
            <v>13531.000000000002</v>
          </cell>
          <cell r="T50">
            <v>3021</v>
          </cell>
          <cell r="U50">
            <v>4787.932473448941</v>
          </cell>
          <cell r="V50">
            <v>5044.2176169804843</v>
          </cell>
          <cell r="W50">
            <v>4505.841125393229</v>
          </cell>
          <cell r="X50">
            <v>1258.6291596909964</v>
          </cell>
          <cell r="Y50">
            <v>955.37962448634869</v>
          </cell>
          <cell r="Z50">
            <v>16552</v>
          </cell>
          <cell r="AA50">
            <v>1344.9030527703974</v>
          </cell>
          <cell r="AB50">
            <v>390.88143092055424</v>
          </cell>
          <cell r="AC50">
            <v>133.74772505930432</v>
          </cell>
          <cell r="AD50">
            <v>277.50111882498322</v>
          </cell>
          <cell r="AE50">
            <v>13.837431384521745</v>
          </cell>
          <cell r="AF50">
            <v>566.46526099565006</v>
          </cell>
          <cell r="AG50">
            <v>6477719.3972295811</v>
          </cell>
          <cell r="AH50">
            <v>1934239.2401157599</v>
          </cell>
          <cell r="AI50">
            <v>601721.94729856728</v>
          </cell>
          <cell r="AJ50">
            <v>350463.57914554357</v>
          </cell>
          <cell r="AK50">
            <v>11988.836210548137</v>
          </cell>
          <cell r="AL50">
            <v>4816.4954223919522</v>
          </cell>
          <cell r="AM50">
            <v>4948.4040097798597</v>
          </cell>
          <cell r="AN50">
            <v>4498.9322026356795</v>
          </cell>
          <cell r="AO50">
            <v>1262.9267248705289</v>
          </cell>
          <cell r="AP50">
            <v>866.40619038289094</v>
          </cell>
          <cell r="AQ50">
            <v>16393.164550060912</v>
          </cell>
          <cell r="AR50">
            <v>571.95381473585962</v>
          </cell>
          <cell r="AS50">
            <v>67.339806145089881</v>
          </cell>
          <cell r="AT50">
            <v>20.752158837974559</v>
          </cell>
          <cell r="AU50">
            <v>5.4877216924344978</v>
          </cell>
          <cell r="AV50">
            <v>6.0305733859197357</v>
          </cell>
          <cell r="AW50">
            <v>0.38973993858131811</v>
          </cell>
          <cell r="AX50">
            <v>10357568</v>
          </cell>
          <cell r="AY50">
            <v>3408619</v>
          </cell>
          <cell r="AZ50">
            <v>836176</v>
          </cell>
          <cell r="BA50">
            <v>934938</v>
          </cell>
          <cell r="BB50">
            <v>66138</v>
          </cell>
          <cell r="BC50">
            <v>15603439</v>
          </cell>
          <cell r="BD50">
            <v>4748.9551859155672</v>
          </cell>
          <cell r="BE50">
            <v>5669.5137883916113</v>
          </cell>
          <cell r="BF50">
            <v>4503.9357430619339</v>
          </cell>
          <cell r="BG50">
            <v>1647.9877081349464</v>
          </cell>
          <cell r="BH50">
            <v>1582.607574495938</v>
          </cell>
          <cell r="BI50">
            <v>18153</v>
          </cell>
          <cell r="BJ50">
            <v>3942</v>
          </cell>
          <cell r="BK50">
            <v>5780.21069976337</v>
          </cell>
          <cell r="BL50">
            <v>6900.6724593462595</v>
          </cell>
          <cell r="BM50">
            <v>5481.9842584120215</v>
          </cell>
          <cell r="BN50">
            <v>2005.8551430199768</v>
          </cell>
          <cell r="BO50">
            <v>1926.2774394583678</v>
          </cell>
          <cell r="BP50">
            <v>22094.999999999996</v>
          </cell>
          <cell r="BQ50">
            <v>1791.9014613816789</v>
          </cell>
          <cell r="BR50">
            <v>493.95461385554853</v>
          </cell>
          <cell r="BS50">
            <v>152.5316309905306</v>
          </cell>
          <cell r="BT50">
            <v>466.10444590349402</v>
          </cell>
          <cell r="BU50">
            <v>34.33461797621257</v>
          </cell>
          <cell r="BV50">
            <v>706.19773704458021</v>
          </cell>
          <cell r="BW50">
            <v>10507325.574567351</v>
          </cell>
          <cell r="BX50">
            <v>3238050.445466469</v>
          </cell>
          <cell r="BY50">
            <v>856273.30676878453</v>
          </cell>
          <cell r="BZ50">
            <v>940976.83962222049</v>
          </cell>
          <cell r="CA50">
            <v>60812.833575173441</v>
          </cell>
          <cell r="CB50">
            <v>5863.7853704664558</v>
          </cell>
          <cell r="CC50">
            <v>6555.3602590974087</v>
          </cell>
          <cell r="CD50">
            <v>5613.7425477469869</v>
          </cell>
          <cell r="CE50">
            <v>2018.8111224689924</v>
          </cell>
          <cell r="CF50">
            <v>1771.1813079529613</v>
          </cell>
          <cell r="CG50">
            <v>21822.880607732804</v>
          </cell>
          <cell r="CH50">
            <v>715.00363680086377</v>
          </cell>
          <cell r="CI50">
            <v>68.571200753097358</v>
          </cell>
          <cell r="CJ50">
            <v>21.238508785434039</v>
          </cell>
          <cell r="CK50">
            <v>5.4799377289006879</v>
          </cell>
          <cell r="CL50">
            <v>4.4051570787563152</v>
          </cell>
          <cell r="CM50">
            <v>0.30519565381159303</v>
          </cell>
          <cell r="CN50">
            <v>5885944</v>
          </cell>
          <cell r="CO50">
            <v>1824002</v>
          </cell>
          <cell r="CP50">
            <v>416320</v>
          </cell>
          <cell r="CQ50">
            <v>453569</v>
          </cell>
          <cell r="CR50">
            <v>13685</v>
          </cell>
          <cell r="CS50">
            <v>8593520</v>
          </cell>
          <cell r="CT50">
            <v>2795.1500407488015</v>
          </cell>
          <cell r="CU50">
            <v>2617.6046212719011</v>
          </cell>
          <cell r="CV50">
            <v>1712.4497776594967</v>
          </cell>
          <cell r="CW50">
            <v>970.14015612074661</v>
          </cell>
          <cell r="CX50">
            <v>275.58630794435106</v>
          </cell>
          <cell r="CY50">
            <v>8370.9309037452967</v>
          </cell>
          <cell r="CZ50">
            <v>1077</v>
          </cell>
          <cell r="DA50">
            <v>3154.772719337579</v>
          </cell>
          <cell r="DB50">
            <v>2954.3843903951292</v>
          </cell>
          <cell r="DC50">
            <v>1932.7727538907427</v>
          </cell>
          <cell r="DD50">
            <v>1094.9579284995109</v>
          </cell>
          <cell r="DE50">
            <v>311.04311162233506</v>
          </cell>
          <cell r="DF50">
            <v>9447.9309037452986</v>
          </cell>
          <cell r="DG50">
            <v>1865.7267967106982</v>
          </cell>
          <cell r="DH50">
            <v>617.38817938855004</v>
          </cell>
          <cell r="DI50">
            <v>215.40038742885449</v>
          </cell>
          <cell r="DJ50">
            <v>414.23418032284934</v>
          </cell>
          <cell r="DK50">
            <v>43.997116440296445</v>
          </cell>
          <cell r="DL50">
            <v>909.56634712404639</v>
          </cell>
          <cell r="DM50">
            <v>5892679.8509575725</v>
          </cell>
          <cell r="DN50">
            <v>1825135.5001780314</v>
          </cell>
          <cell r="DO50">
            <v>470919.54472062638</v>
          </cell>
          <cell r="DP50">
            <v>378558.05459433974</v>
          </cell>
          <cell r="DQ50">
            <v>26227.049549430008</v>
          </cell>
          <cell r="DR50">
            <v>3158.3830287191286</v>
          </cell>
          <cell r="DS50">
            <v>2956.2203506805267</v>
          </cell>
          <cell r="DT50">
            <v>2186.2520784748745</v>
          </cell>
          <cell r="DU50">
            <v>913.87450040770648</v>
          </cell>
          <cell r="DV50">
            <v>596.10837417083451</v>
          </cell>
          <cell r="DW50">
            <v>9810.8383324530714</v>
          </cell>
          <cell r="DX50">
            <v>875.92106900525221</v>
          </cell>
          <cell r="DY50">
            <v>73.272791691766557</v>
          </cell>
          <cell r="DZ50">
            <v>19.574099069543898</v>
          </cell>
          <cell r="EA50">
            <v>3.7190950190033636</v>
          </cell>
          <cell r="EB50">
            <v>2.532960367088795</v>
          </cell>
          <cell r="EC50">
            <v>0.90105385259738391</v>
          </cell>
          <cell r="ED50">
            <v>5559963</v>
          </cell>
          <cell r="EE50">
            <v>1493543</v>
          </cell>
          <cell r="EF50">
            <v>296569</v>
          </cell>
          <cell r="EG50">
            <v>218032</v>
          </cell>
          <cell r="EH50">
            <v>72128</v>
          </cell>
          <cell r="EI50">
            <v>7640235</v>
          </cell>
          <cell r="EJ50">
            <v>3742.3762625886006</v>
          </cell>
          <cell r="EK50">
            <v>3252.4796898139939</v>
          </cell>
          <cell r="EL50">
            <v>3429.8284997526239</v>
          </cell>
          <cell r="EM50">
            <v>973.39241753366287</v>
          </cell>
          <cell r="EN50">
            <v>820.92313031111826</v>
          </cell>
          <cell r="EO50">
            <v>12219</v>
          </cell>
          <cell r="EP50">
            <v>1107</v>
          </cell>
          <cell r="EQ50">
            <v>4081.4228721872241</v>
          </cell>
          <cell r="ER50">
            <v>3547.1433297701351</v>
          </cell>
          <cell r="ES50">
            <v>3740.5593410020024</v>
          </cell>
          <cell r="ET50">
            <v>1061.5784725471472</v>
          </cell>
          <cell r="EU50">
            <v>895.29598449349066</v>
          </cell>
          <cell r="EV50">
            <v>13326</v>
          </cell>
          <cell r="EW50">
            <v>1362.2609501917232</v>
          </cell>
          <cell r="EX50">
            <v>421.0551593630658</v>
          </cell>
          <cell r="EY50">
            <v>79.284666533469988</v>
          </cell>
          <cell r="EZ50">
            <v>205.38472250370233</v>
          </cell>
          <cell r="FA50">
            <v>80.563301130861277</v>
          </cell>
          <cell r="FB50">
            <v>573.33295812696986</v>
          </cell>
          <cell r="FC50">
            <v>5598213.4763114406</v>
          </cell>
          <cell r="FD50">
            <v>1495507.1680459671</v>
          </cell>
          <cell r="FE50">
            <v>284147.59932515165</v>
          </cell>
          <cell r="FF50">
            <v>193524.12450244662</v>
          </cell>
          <cell r="FG50">
            <v>68842.631814993729</v>
          </cell>
          <cell r="FH50">
            <v>4109.501542654918</v>
          </cell>
          <cell r="FI50">
            <v>3551.8082008738124</v>
          </cell>
          <cell r="FJ50">
            <v>3583.8909558281216</v>
          </cell>
          <cell r="FK50">
            <v>942.25180015012108</v>
          </cell>
          <cell r="FL50">
            <v>854.516024649619</v>
          </cell>
          <cell r="FM50">
            <v>13041.968524156593</v>
          </cell>
          <cell r="FN50">
            <v>585.81915650606004</v>
          </cell>
          <cell r="FO50">
            <v>70.57606669005321</v>
          </cell>
          <cell r="FP50">
            <v>17.199764496935536</v>
          </cell>
          <cell r="FQ50">
            <v>7.2317890002063994</v>
          </cell>
          <cell r="FR50">
            <v>4.7053814589982688</v>
          </cell>
          <cell r="FS50">
            <v>0.28699835380658612</v>
          </cell>
          <cell r="FT50">
            <v>3394727</v>
          </cell>
          <cell r="FU50">
            <v>829487</v>
          </cell>
          <cell r="FV50">
            <v>402057</v>
          </cell>
          <cell r="FW50">
            <v>272795</v>
          </cell>
          <cell r="FX50">
            <v>11040</v>
          </cell>
          <cell r="FY50">
            <v>4910106</v>
          </cell>
          <cell r="FZ50">
            <v>2533.782094142925</v>
          </cell>
          <cell r="GA50">
            <v>1704.8571807066814</v>
          </cell>
          <cell r="GB50">
            <v>2137.1327180154244</v>
          </cell>
          <cell r="GC50">
            <v>468.66958656913278</v>
          </cell>
          <cell r="GD50">
            <v>353.55842056583646</v>
          </cell>
          <cell r="GE50">
            <v>7198</v>
          </cell>
          <cell r="GF50">
            <v>1563</v>
          </cell>
          <cell r="GG50">
            <v>3083.9767889394507</v>
          </cell>
          <cell r="GH50">
            <v>2075.0560933830557</v>
          </cell>
          <cell r="GI50">
            <v>2601.1975191071315</v>
          </cell>
          <cell r="GJ50">
            <v>570.43821171605612</v>
          </cell>
          <cell r="GK50">
            <v>430.33138685430583</v>
          </cell>
          <cell r="GL50">
            <v>8761</v>
          </cell>
          <cell r="GM50">
            <v>1100.7628242128933</v>
          </cell>
          <cell r="GN50">
            <v>399.74196487751357</v>
          </cell>
          <cell r="GO50">
            <v>154.56611696985135</v>
          </cell>
          <cell r="GP50">
            <v>478.22006730465608</v>
          </cell>
          <cell r="GQ50">
            <v>25.654647411850842</v>
          </cell>
          <cell r="GR50">
            <v>560.45040520488533</v>
          </cell>
          <cell r="GS50">
            <v>3465359.6851123041</v>
          </cell>
          <cell r="GT50">
            <v>844526.66854990157</v>
          </cell>
          <cell r="GU50">
            <v>355088.50560647441</v>
          </cell>
          <cell r="GV50">
            <v>231039.21734116151</v>
          </cell>
          <cell r="GW50">
            <v>14091.923390158412</v>
          </cell>
          <cell r="GX50">
            <v>3148.1438225261913</v>
          </cell>
          <cell r="GY50">
            <v>2112.6795351813416</v>
          </cell>
          <cell r="GZ50">
            <v>2297.3243591008736</v>
          </cell>
          <cell r="HA50">
            <v>483.12321698113743</v>
          </cell>
          <cell r="HB50">
            <v>549.29320071843301</v>
          </cell>
          <cell r="HC50">
            <v>8590.5641345079785</v>
          </cell>
          <cell r="HD50">
            <v>571.56968077058946</v>
          </cell>
          <cell r="HE50">
            <v>31637507</v>
          </cell>
          <cell r="HF50">
            <v>9527342</v>
          </cell>
          <cell r="HG50">
            <v>2553768</v>
          </cell>
          <cell r="HH50">
            <v>2228605</v>
          </cell>
          <cell r="HI50">
            <v>176211</v>
          </cell>
          <cell r="HJ50">
            <v>46123433</v>
          </cell>
          <cell r="HK50">
            <v>17734.323171254619</v>
          </cell>
          <cell r="HL50">
            <v>17368.023947134581</v>
          </cell>
          <cell r="HM50">
            <v>15466.801080423733</v>
          </cell>
          <cell r="HN50">
            <v>5089.0994357690051</v>
          </cell>
          <cell r="HO50">
            <v>3813.6832691633522</v>
          </cell>
          <cell r="HP50">
            <v>59471.930903745299</v>
          </cell>
          <cell r="HQ50">
            <v>10710</v>
          </cell>
          <cell r="HR50">
            <v>20888.315553676563</v>
          </cell>
          <cell r="HS50">
            <v>20521.473889875066</v>
          </cell>
          <cell r="HT50">
            <v>18262.354997805127</v>
          </cell>
          <cell r="HU50">
            <v>5991.4589154736868</v>
          </cell>
          <cell r="HV50">
            <v>4518.3275469148475</v>
          </cell>
          <cell r="HW50">
            <v>70181.930903745291</v>
          </cell>
          <cell r="HX50">
            <v>1514.6030764759998</v>
          </cell>
          <cell r="HY50">
            <v>464.26207255516005</v>
          </cell>
          <cell r="HZ50">
            <v>139.83782487564864</v>
          </cell>
          <cell r="IA50">
            <v>371.96366217989925</v>
          </cell>
          <cell r="IB50">
            <v>38.999164662225155</v>
          </cell>
          <cell r="IC50">
            <v>657.19811931732704</v>
          </cell>
          <cell r="ID50">
            <v>31941297.984178253</v>
          </cell>
          <cell r="IE50">
            <v>9337459.0223561283</v>
          </cell>
          <cell r="IF50">
            <v>2568150.903719604</v>
          </cell>
          <cell r="IG50">
            <v>2094561.8152057121</v>
          </cell>
          <cell r="IH50">
            <v>181963.27454030374</v>
          </cell>
          <cell r="II50">
            <v>21088.890205145697</v>
          </cell>
          <cell r="IJ50">
            <v>20112.47434227297</v>
          </cell>
          <cell r="IK50">
            <v>18365.209170003487</v>
          </cell>
          <cell r="IL50">
            <v>5631.0925721359381</v>
          </cell>
          <cell r="IM50">
            <v>4665.8249251311418</v>
          </cell>
          <cell r="IN50">
            <v>69863.491214689231</v>
          </cell>
          <cell r="IO50">
            <v>660.1936461815734</v>
          </cell>
        </row>
        <row r="51">
          <cell r="B51">
            <v>200343</v>
          </cell>
          <cell r="C51">
            <v>69.087324137035822</v>
          </cell>
          <cell r="D51">
            <v>20.629392097101864</v>
          </cell>
          <cell r="E51">
            <v>6.4175918504842802</v>
          </cell>
          <cell r="F51">
            <v>3.7378264487667101</v>
          </cell>
          <cell r="G51">
            <v>0.12786546661132192</v>
          </cell>
          <cell r="H51">
            <v>6286725</v>
          </cell>
          <cell r="I51">
            <v>1948722</v>
          </cell>
          <cell r="J51">
            <v>630651</v>
          </cell>
          <cell r="K51">
            <v>314626</v>
          </cell>
          <cell r="L51">
            <v>13016</v>
          </cell>
          <cell r="M51">
            <v>9193740</v>
          </cell>
          <cell r="N51">
            <v>3814.2797957178454</v>
          </cell>
          <cell r="O51">
            <v>4047.5855151018327</v>
          </cell>
          <cell r="P51">
            <v>3994.2254903549674</v>
          </cell>
          <cell r="Q51">
            <v>878.80139881216496</v>
          </cell>
          <cell r="R51">
            <v>670.10780001318722</v>
          </cell>
          <cell r="S51">
            <v>13404.999999999998</v>
          </cell>
          <cell r="T51">
            <v>2784</v>
          </cell>
          <cell r="U51">
            <v>4606.4435369545845</v>
          </cell>
          <cell r="V51">
            <v>4888.203051397506</v>
          </cell>
          <cell r="W51">
            <v>4823.7610192731499</v>
          </cell>
          <cell r="X51">
            <v>1061.3141249809876</v>
          </cell>
          <cell r="Y51">
            <v>809.27826739377008</v>
          </cell>
          <cell r="Z51">
            <v>16188.999999999998</v>
          </cell>
          <cell r="AA51">
            <v>1364.7676237786438</v>
          </cell>
          <cell r="AB51">
            <v>398.65815300836834</v>
          </cell>
          <cell r="AC51">
            <v>130.73844195022482</v>
          </cell>
          <cell r="AD51">
            <v>296.44946071516409</v>
          </cell>
          <cell r="AE51">
            <v>16.083466620099923</v>
          </cell>
          <cell r="AF51">
            <v>567.90042621533144</v>
          </cell>
          <cell r="AG51">
            <v>6351708.9541163174</v>
          </cell>
          <cell r="AH51">
            <v>1896612.672988093</v>
          </cell>
          <cell r="AI51">
            <v>590016.70899471338</v>
          </cell>
          <cell r="AJ51">
            <v>343646.04535084456</v>
          </cell>
          <cell r="AK51">
            <v>11755.618550031748</v>
          </cell>
          <cell r="AL51">
            <v>4654.0589353448222</v>
          </cell>
          <cell r="AM51">
            <v>4757.4912457598248</v>
          </cell>
          <cell r="AN51">
            <v>4512.9550283255367</v>
          </cell>
          <cell r="AO51">
            <v>1159.2061747112709</v>
          </cell>
          <cell r="AP51">
            <v>730.91323081682208</v>
          </cell>
          <cell r="AQ51">
            <v>15814.624614958277</v>
          </cell>
          <cell r="AR51">
            <v>581.34418134111718</v>
          </cell>
          <cell r="AS51">
            <v>67.339806145089881</v>
          </cell>
          <cell r="AT51">
            <v>20.752158837974559</v>
          </cell>
          <cell r="AU51">
            <v>5.4877216924344978</v>
          </cell>
          <cell r="AV51">
            <v>6.0305733859197357</v>
          </cell>
          <cell r="AW51">
            <v>0.38973993858131811</v>
          </cell>
          <cell r="AX51">
            <v>9845359</v>
          </cell>
          <cell r="AY51">
            <v>3213032</v>
          </cell>
          <cell r="AZ51">
            <v>945497</v>
          </cell>
          <cell r="BA51">
            <v>874721</v>
          </cell>
          <cell r="BB51">
            <v>69702</v>
          </cell>
          <cell r="BC51">
            <v>14948311</v>
          </cell>
          <cell r="BD51">
            <v>5035.384565039526</v>
          </cell>
          <cell r="BE51">
            <v>5785.8617736168871</v>
          </cell>
          <cell r="BF51">
            <v>4392.6087285826334</v>
          </cell>
          <cell r="BG51">
            <v>1631.8527405805366</v>
          </cell>
          <cell r="BH51">
            <v>1693.6674781984782</v>
          </cell>
          <cell r="BI51">
            <v>18539.375286018058</v>
          </cell>
          <cell r="BJ51">
            <v>3968</v>
          </cell>
          <cell r="BK51">
            <v>6113.1126786262648</v>
          </cell>
          <cell r="BL51">
            <v>7024.2152328635102</v>
          </cell>
          <cell r="BM51">
            <v>5332.762922891493</v>
          </cell>
          <cell r="BN51">
            <v>1981.1197236760781</v>
          </cell>
          <cell r="BO51">
            <v>2056.1647279607168</v>
          </cell>
          <cell r="BP51">
            <v>22507.375286018061</v>
          </cell>
          <cell r="BQ51">
            <v>1610.5312493949389</v>
          </cell>
          <cell r="BR51">
            <v>457.42220212266574</v>
          </cell>
          <cell r="BS51">
            <v>177.29965004469753</v>
          </cell>
          <cell r="BT51">
            <v>441.52859090055716</v>
          </cell>
          <cell r="BU51">
            <v>33.899034961624757</v>
          </cell>
          <cell r="BV51">
            <v>664.15167517494274</v>
          </cell>
          <cell r="BW51">
            <v>10066163.649365146</v>
          </cell>
          <cell r="BX51">
            <v>3102097.2423144234</v>
          </cell>
          <cell r="BY51">
            <v>820321.70539957227</v>
          </cell>
          <cell r="BZ51">
            <v>901468.8648105124</v>
          </cell>
          <cell r="CA51">
            <v>58259.538110344416</v>
          </cell>
          <cell r="CB51">
            <v>6250.2131847158553</v>
          </cell>
          <cell r="CC51">
            <v>6781.6936473987371</v>
          </cell>
          <cell r="CD51">
            <v>4626.7530995846173</v>
          </cell>
          <cell r="CE51">
            <v>2041.6998658497855</v>
          </cell>
          <cell r="CF51">
            <v>1718.6193700291719</v>
          </cell>
          <cell r="CG51">
            <v>21418.979167578171</v>
          </cell>
          <cell r="CH51">
            <v>697.90025393120527</v>
          </cell>
          <cell r="CI51">
            <v>68.571200753097358</v>
          </cell>
          <cell r="CJ51">
            <v>21.238508785434039</v>
          </cell>
          <cell r="CK51">
            <v>5.4799377289006879</v>
          </cell>
          <cell r="CL51">
            <v>4.4051570787563152</v>
          </cell>
          <cell r="CM51">
            <v>0.30519565381159303</v>
          </cell>
          <cell r="CN51">
            <v>5730367</v>
          </cell>
          <cell r="CO51">
            <v>1768278</v>
          </cell>
          <cell r="CP51">
            <v>482417</v>
          </cell>
          <cell r="CQ51">
            <v>438328</v>
          </cell>
          <cell r="CR51">
            <v>12842</v>
          </cell>
          <cell r="CS51">
            <v>8432232</v>
          </cell>
          <cell r="CT51">
            <v>2750.5693338966494</v>
          </cell>
          <cell r="CU51">
            <v>2740.2910489650976</v>
          </cell>
          <cell r="CV51">
            <v>1997.6571374197076</v>
          </cell>
          <cell r="CW51">
            <v>993.22665187841858</v>
          </cell>
          <cell r="CX51">
            <v>326.18202924632544</v>
          </cell>
          <cell r="CY51">
            <v>8807.9262014061987</v>
          </cell>
          <cell r="CZ51">
            <v>1127</v>
          </cell>
          <cell r="DA51">
            <v>3102.5127503624481</v>
          </cell>
          <cell r="DB51">
            <v>3090.9193287173293</v>
          </cell>
          <cell r="DC51">
            <v>2253.2632292955204</v>
          </cell>
          <cell r="DD51">
            <v>1120.3129161216714</v>
          </cell>
          <cell r="DE51">
            <v>367.91797690922931</v>
          </cell>
          <cell r="DF51">
            <v>9934.9262014061987</v>
          </cell>
          <cell r="DG51">
            <v>1847.0083642139925</v>
          </cell>
          <cell r="DH51">
            <v>572.08804628809276</v>
          </cell>
          <cell r="DI51">
            <v>214.09704544409885</v>
          </cell>
          <cell r="DJ51">
            <v>391.25497322428038</v>
          </cell>
          <cell r="DK51">
            <v>34.90451895795325</v>
          </cell>
          <cell r="DL51">
            <v>848.74631467383165</v>
          </cell>
          <cell r="DM51">
            <v>5782082.7326869164</v>
          </cell>
          <cell r="DN51">
            <v>1790880.3341281805</v>
          </cell>
          <cell r="DO51">
            <v>462081.06275643705</v>
          </cell>
          <cell r="DP51">
            <v>371453.06484515517</v>
          </cell>
          <cell r="DQ51">
            <v>25734.805583310364</v>
          </cell>
          <cell r="DR51">
            <v>3130.512478836295</v>
          </cell>
          <cell r="DS51">
            <v>3130.4278174453011</v>
          </cell>
          <cell r="DT51">
            <v>2158.2785591363395</v>
          </cell>
          <cell r="DU51">
            <v>949.38873692533468</v>
          </cell>
          <cell r="DV51">
            <v>737.29151272106276</v>
          </cell>
          <cell r="DW51">
            <v>10105.899105064334</v>
          </cell>
          <cell r="DX51">
            <v>834.38711512312489</v>
          </cell>
          <cell r="DY51">
            <v>73.272791691766557</v>
          </cell>
          <cell r="DZ51">
            <v>19.574099069543898</v>
          </cell>
          <cell r="EA51">
            <v>3.7190950190033636</v>
          </cell>
          <cell r="EB51">
            <v>2.532960367088795</v>
          </cell>
          <cell r="EC51">
            <v>0.90105385259738391</v>
          </cell>
          <cell r="ED51">
            <v>5551388</v>
          </cell>
          <cell r="EE51">
            <v>1520710</v>
          </cell>
          <cell r="EF51">
            <v>310564</v>
          </cell>
          <cell r="EG51">
            <v>211220</v>
          </cell>
          <cell r="EH51">
            <v>73479</v>
          </cell>
          <cell r="EI51">
            <v>7667361</v>
          </cell>
          <cell r="EJ51">
            <v>3729.5860247544801</v>
          </cell>
          <cell r="EK51">
            <v>3358.5784620092181</v>
          </cell>
          <cell r="EL51">
            <v>3204.2064279068563</v>
          </cell>
          <cell r="EM51">
            <v>962.56578511609314</v>
          </cell>
          <cell r="EN51">
            <v>776.06330021335361</v>
          </cell>
          <cell r="EO51">
            <v>12031.000000000004</v>
          </cell>
          <cell r="EP51">
            <v>1194</v>
          </cell>
          <cell r="EQ51">
            <v>4099.723645364309</v>
          </cell>
          <cell r="ER51">
            <v>3691.8959488049131</v>
          </cell>
          <cell r="ES51">
            <v>3522.2034751116425</v>
          </cell>
          <cell r="ET51">
            <v>1058.0942987416117</v>
          </cell>
          <cell r="EU51">
            <v>853.0826319775249</v>
          </cell>
          <cell r="EV51">
            <v>13225</v>
          </cell>
          <cell r="EW51">
            <v>1354.0883435587507</v>
          </cell>
          <cell r="EX51">
            <v>411.90489143992863</v>
          </cell>
          <cell r="EY51">
            <v>88.17321378349844</v>
          </cell>
          <cell r="EZ51">
            <v>199.62303950716236</v>
          </cell>
          <cell r="FA51">
            <v>86.13350834451856</v>
          </cell>
          <cell r="FB51">
            <v>579.76264650283542</v>
          </cell>
          <cell r="FC51">
            <v>5618089.4537857501</v>
          </cell>
          <cell r="FD51">
            <v>1500816.8381595716</v>
          </cell>
          <cell r="FE51">
            <v>285156.44104000652</v>
          </cell>
          <cell r="FF51">
            <v>194211.2153316231</v>
          </cell>
          <cell r="FG51">
            <v>69087.0516830493</v>
          </cell>
          <cell r="FH51">
            <v>4148.9829526340609</v>
          </cell>
          <cell r="FI51">
            <v>3643.6004265767447</v>
          </cell>
          <cell r="FJ51">
            <v>3234.0484009143984</v>
          </cell>
          <cell r="FK51">
            <v>972.88978171607744</v>
          </cell>
          <cell r="FL51">
            <v>802.09262354336602</v>
          </cell>
          <cell r="FM51">
            <v>12801.614185384647</v>
          </cell>
          <cell r="FN51">
            <v>598.93704723219014</v>
          </cell>
          <cell r="FO51">
            <v>70.57606669005321</v>
          </cell>
          <cell r="FP51">
            <v>17.199764496935536</v>
          </cell>
          <cell r="FQ51">
            <v>7.2317890002063994</v>
          </cell>
          <cell r="FR51">
            <v>4.7053814589982688</v>
          </cell>
          <cell r="FS51">
            <v>0.28699835380658612</v>
          </cell>
          <cell r="FT51">
            <v>3217272</v>
          </cell>
          <cell r="FU51">
            <v>755281</v>
          </cell>
          <cell r="FV51">
            <v>392818</v>
          </cell>
          <cell r="FW51">
            <v>266155</v>
          </cell>
          <cell r="FX51">
            <v>21209</v>
          </cell>
          <cell r="FY51">
            <v>4652735</v>
          </cell>
          <cell r="FZ51">
            <v>2503.5719267109871</v>
          </cell>
          <cell r="GA51">
            <v>1850.7947430702557</v>
          </cell>
          <cell r="GB51">
            <v>1903.9575385852952</v>
          </cell>
          <cell r="GC51">
            <v>466.68548070807515</v>
          </cell>
          <cell r="GD51">
            <v>543.99031092538746</v>
          </cell>
          <cell r="GE51">
            <v>7269</v>
          </cell>
          <cell r="GF51">
            <v>1575</v>
          </cell>
          <cell r="GG51">
            <v>3046.0297317143995</v>
          </cell>
          <cell r="GH51">
            <v>2251.8130014738399</v>
          </cell>
          <cell r="GI51">
            <v>2316.4947683654354</v>
          </cell>
          <cell r="GJ51">
            <v>567.80387830268489</v>
          </cell>
          <cell r="GK51">
            <v>661.85862014364102</v>
          </cell>
          <cell r="GL51">
            <v>8844</v>
          </cell>
          <cell r="GM51">
            <v>1056.2181867440997</v>
          </cell>
          <cell r="GN51">
            <v>335.4101781567382</v>
          </cell>
          <cell r="GO51">
            <v>169.57430915209022</v>
          </cell>
          <cell r="GP51">
            <v>468.74459680621993</v>
          </cell>
          <cell r="GQ51">
            <v>32.04460794874452</v>
          </cell>
          <cell r="GR51">
            <v>526.08943916779742</v>
          </cell>
          <cell r="GS51">
            <v>3283717.3565114476</v>
          </cell>
          <cell r="GT51">
            <v>800259.46266649361</v>
          </cell>
          <cell r="GU51">
            <v>336475.9779387532</v>
          </cell>
          <cell r="GV51">
            <v>218928.9300263231</v>
          </cell>
          <cell r="GW51">
            <v>13353.272856982865</v>
          </cell>
          <cell r="GX51">
            <v>3108.9384728678465</v>
          </cell>
          <cell r="GY51">
            <v>2385.9128755852184</v>
          </cell>
          <cell r="GZ51">
            <v>1984.2391198360704</v>
          </cell>
          <cell r="HA51">
            <v>467.0537676977828</v>
          </cell>
          <cell r="HB51">
            <v>416.70888526211581</v>
          </cell>
          <cell r="HC51">
            <v>8362.8531212490343</v>
          </cell>
          <cell r="HD51">
            <v>556.35737379841612</v>
          </cell>
          <cell r="HE51">
            <v>30631111</v>
          </cell>
          <cell r="HF51">
            <v>9206023</v>
          </cell>
          <cell r="HG51">
            <v>2761947</v>
          </cell>
          <cell r="HH51">
            <v>2105050</v>
          </cell>
          <cell r="HI51">
            <v>190248</v>
          </cell>
          <cell r="HJ51">
            <v>44894379</v>
          </cell>
          <cell r="HK51">
            <v>17833.391646119489</v>
          </cell>
          <cell r="HL51">
            <v>17783.111542763294</v>
          </cell>
          <cell r="HM51">
            <v>15492.655322849461</v>
          </cell>
          <cell r="HN51">
            <v>4933.1320570952894</v>
          </cell>
          <cell r="HO51">
            <v>4010.0109185967317</v>
          </cell>
          <cell r="HP51">
            <v>60052.301487424251</v>
          </cell>
          <cell r="HQ51">
            <v>10648</v>
          </cell>
          <cell r="HR51">
            <v>20967.822343022006</v>
          </cell>
          <cell r="HS51">
            <v>20947.046563257099</v>
          </cell>
          <cell r="HT51">
            <v>18248.48541493724</v>
          </cell>
          <cell r="HU51">
            <v>5788.6449418230341</v>
          </cell>
          <cell r="HV51">
            <v>4748.3022243848818</v>
          </cell>
          <cell r="HW51">
            <v>70700.301487424265</v>
          </cell>
          <cell r="HX51">
            <v>1460.8627686219352</v>
          </cell>
          <cell r="HY51">
            <v>439.49026284918597</v>
          </cell>
          <cell r="HZ51">
            <v>151.35212250213473</v>
          </cell>
          <cell r="IA51">
            <v>363.65160087656903</v>
          </cell>
          <cell r="IB51">
            <v>40.066531364196315</v>
          </cell>
          <cell r="IC51">
            <v>634.99558071878289</v>
          </cell>
          <cell r="ID51">
            <v>31101762.146465577</v>
          </cell>
          <cell r="IE51">
            <v>9090666.5502567627</v>
          </cell>
          <cell r="IF51">
            <v>2494051.8961294824</v>
          </cell>
          <cell r="IG51">
            <v>2029708.1203644583</v>
          </cell>
          <cell r="IH51">
            <v>178190.28678371868</v>
          </cell>
          <cell r="II51">
            <v>21289.995757647088</v>
          </cell>
          <cell r="IJ51">
            <v>20684.568734976241</v>
          </cell>
          <cell r="IK51">
            <v>16478.473211330784</v>
          </cell>
          <cell r="IL51">
            <v>5581.4634542290487</v>
          </cell>
          <cell r="IM51">
            <v>4447.3599464851741</v>
          </cell>
          <cell r="IN51">
            <v>68481.861104668336</v>
          </cell>
          <cell r="IO51">
            <v>655.56598894681031</v>
          </cell>
        </row>
        <row r="52">
          <cell r="B52">
            <v>200344</v>
          </cell>
          <cell r="C52">
            <v>69.087324137035822</v>
          </cell>
          <cell r="D52">
            <v>20.629392097101864</v>
          </cell>
          <cell r="E52">
            <v>6.4175918504842802</v>
          </cell>
          <cell r="F52">
            <v>3.7378264487667101</v>
          </cell>
          <cell r="G52">
            <v>0.12786546661132192</v>
          </cell>
          <cell r="H52">
            <v>6275910</v>
          </cell>
          <cell r="I52">
            <v>1904764</v>
          </cell>
          <cell r="J52">
            <v>612259</v>
          </cell>
          <cell r="K52">
            <v>323464</v>
          </cell>
          <cell r="L52">
            <v>13754</v>
          </cell>
          <cell r="M52">
            <v>9130151</v>
          </cell>
          <cell r="N52">
            <v>3632.6234516553732</v>
          </cell>
          <cell r="O52">
            <v>3982.6469233512962</v>
          </cell>
          <cell r="P52">
            <v>3615.949157101807</v>
          </cell>
          <cell r="Q52">
            <v>1031.138882830063</v>
          </cell>
          <cell r="R52">
            <v>681.64158506146202</v>
          </cell>
          <cell r="S52">
            <v>12944</v>
          </cell>
          <cell r="T52">
            <v>2692</v>
          </cell>
          <cell r="U52">
            <v>4388.1103437950724</v>
          </cell>
          <cell r="V52">
            <v>4810.9291790420939</v>
          </cell>
          <cell r="W52">
            <v>4367.9682494162435</v>
          </cell>
          <cell r="X52">
            <v>1245.587729599109</v>
          </cell>
          <cell r="Y52">
            <v>823.40449814748308</v>
          </cell>
          <cell r="Z52">
            <v>15636.000000000004</v>
          </cell>
          <cell r="AA52">
            <v>1430.2078818219184</v>
          </cell>
          <cell r="AB52">
            <v>395.92434831461361</v>
          </cell>
          <cell r="AC52">
            <v>140.17020386579625</v>
          </cell>
          <cell r="AD52">
            <v>259.68785041267751</v>
          </cell>
          <cell r="AE52">
            <v>16.703819363319131</v>
          </cell>
          <cell r="AF52">
            <v>583.91858531593755</v>
          </cell>
          <cell r="AG52">
            <v>6307777.0155708166</v>
          </cell>
          <cell r="AH52">
            <v>1883494.6488474668</v>
          </cell>
          <cell r="AI52">
            <v>585935.82651290903</v>
          </cell>
          <cell r="AJ52">
            <v>341269.19889033824</v>
          </cell>
          <cell r="AK52">
            <v>11674.310178468273</v>
          </cell>
          <cell r="AL52">
            <v>4410.3917309807039</v>
          </cell>
          <cell r="AM52">
            <v>4757.2084335434311</v>
          </cell>
          <cell r="AN52">
            <v>4180.1738911209977</v>
          </cell>
          <cell r="AO52">
            <v>1314.1515798602725</v>
          </cell>
          <cell r="AP52">
            <v>698.90064808199236</v>
          </cell>
          <cell r="AQ52">
            <v>15360.826283587396</v>
          </cell>
          <cell r="AR52">
            <v>594.37889807759268</v>
          </cell>
          <cell r="AS52">
            <v>67.339806145089881</v>
          </cell>
          <cell r="AT52">
            <v>20.752158837974559</v>
          </cell>
          <cell r="AU52">
            <v>5.4877216924344978</v>
          </cell>
          <cell r="AV52">
            <v>6.0305733859197357</v>
          </cell>
          <cell r="AW52">
            <v>0.38973993858131811</v>
          </cell>
          <cell r="AX52">
            <v>9230427</v>
          </cell>
          <cell r="AY52">
            <v>3078408</v>
          </cell>
          <cell r="AZ52">
            <v>876174</v>
          </cell>
          <cell r="BA52">
            <v>809696</v>
          </cell>
          <cell r="BB52">
            <v>65316</v>
          </cell>
          <cell r="BC52">
            <v>14060021</v>
          </cell>
          <cell r="BD52">
            <v>4776.8070809150613</v>
          </cell>
          <cell r="BE52">
            <v>5209.8413096257073</v>
          </cell>
          <cell r="BF52">
            <v>4217.065904908648</v>
          </cell>
          <cell r="BG52">
            <v>1621.195774238797</v>
          </cell>
          <cell r="BH52">
            <v>1536.3142220153109</v>
          </cell>
          <cell r="BI52">
            <v>17361.224291703526</v>
          </cell>
          <cell r="BJ52">
            <v>3863</v>
          </cell>
          <cell r="BK52">
            <v>5839.6817632260891</v>
          </cell>
          <cell r="BL52">
            <v>6369.0692903794388</v>
          </cell>
          <cell r="BM52">
            <v>5155.3940617798726</v>
          </cell>
          <cell r="BN52">
            <v>1981.9237488711644</v>
          </cell>
          <cell r="BO52">
            <v>1878.155427446959</v>
          </cell>
          <cell r="BP52">
            <v>21224.224291703526</v>
          </cell>
          <cell r="BQ52">
            <v>1580.638701602931</v>
          </cell>
          <cell r="BR52">
            <v>483.33718156434173</v>
          </cell>
          <cell r="BS52">
            <v>169.95286674507003</v>
          </cell>
          <cell r="BT52">
            <v>408.54043979299155</v>
          </cell>
          <cell r="BU52">
            <v>34.776674520908145</v>
          </cell>
          <cell r="BV52">
            <v>662.45158394297653</v>
          </cell>
          <cell r="BW52">
            <v>9467990.8853589278</v>
          </cell>
          <cell r="BX52">
            <v>2917757.8905725791</v>
          </cell>
          <cell r="BY52">
            <v>771574.82237784576</v>
          </cell>
          <cell r="BZ52">
            <v>847899.88448072586</v>
          </cell>
          <cell r="CA52">
            <v>54797.517209920428</v>
          </cell>
          <cell r="CB52">
            <v>5989.9778967561697</v>
          </cell>
          <cell r="CC52">
            <v>6036.6923999704086</v>
          </cell>
          <cell r="CD52">
            <v>4539.9341426538631</v>
          </cell>
          <cell r="CE52">
            <v>2075.4368524945994</v>
          </cell>
          <cell r="CF52">
            <v>1575.6974456248115</v>
          </cell>
          <cell r="CG52">
            <v>20217.738737499851</v>
          </cell>
          <cell r="CH52">
            <v>695.42994805455078</v>
          </cell>
          <cell r="CI52">
            <v>68.571200753097358</v>
          </cell>
          <cell r="CJ52">
            <v>21.238508785434039</v>
          </cell>
          <cell r="CK52">
            <v>5.4799377289006879</v>
          </cell>
          <cell r="CL52">
            <v>4.4051570787563152</v>
          </cell>
          <cell r="CM52">
            <v>0.30519565381159303</v>
          </cell>
          <cell r="CN52">
            <v>5245217</v>
          </cell>
          <cell r="CO52">
            <v>1451135</v>
          </cell>
          <cell r="CP52">
            <v>417925</v>
          </cell>
          <cell r="CQ52">
            <v>375305</v>
          </cell>
          <cell r="CR52">
            <v>11782</v>
          </cell>
          <cell r="CS52">
            <v>7501364</v>
          </cell>
          <cell r="CT52">
            <v>2496.1572742500275</v>
          </cell>
          <cell r="CU52">
            <v>2409.1487237200545</v>
          </cell>
          <cell r="CV52">
            <v>1826.9876845983435</v>
          </cell>
          <cell r="CW52">
            <v>988.08580789765153</v>
          </cell>
          <cell r="CX52">
            <v>272.55482850813047</v>
          </cell>
          <cell r="CY52">
            <v>7992.9343189742076</v>
          </cell>
          <cell r="CZ52">
            <v>1028</v>
          </cell>
          <cell r="DA52">
            <v>2817.1970295546034</v>
          </cell>
          <cell r="DB52">
            <v>2718.9979967342306</v>
          </cell>
          <cell r="DC52">
            <v>2061.9631347667032</v>
          </cell>
          <cell r="DD52">
            <v>1115.1670736735405</v>
          </cell>
          <cell r="DE52">
            <v>307.60908424512951</v>
          </cell>
          <cell r="DF52">
            <v>9020.9343189742067</v>
          </cell>
          <cell r="DG52">
            <v>1861.8566415389357</v>
          </cell>
          <cell r="DH52">
            <v>533.70212179006683</v>
          </cell>
          <cell r="DI52">
            <v>202.68306108551513</v>
          </cell>
          <cell r="DJ52">
            <v>336.54598387996225</v>
          </cell>
          <cell r="DK52">
            <v>38.301859741603351</v>
          </cell>
          <cell r="DL52">
            <v>831.55067255306199</v>
          </cell>
          <cell r="DM52">
            <v>5143775.3676605746</v>
          </cell>
          <cell r="DN52">
            <v>1593177.8521673861</v>
          </cell>
          <cell r="DO52">
            <v>411070.07601817377</v>
          </cell>
          <cell r="DP52">
            <v>330446.86724927789</v>
          </cell>
          <cell r="DQ52">
            <v>22893.836904587468</v>
          </cell>
          <cell r="DR52">
            <v>2762.7129032925636</v>
          </cell>
          <cell r="DS52">
            <v>2985.1443101327354</v>
          </cell>
          <cell r="DT52">
            <v>2028.1422325901074</v>
          </cell>
          <cell r="DU52">
            <v>981.87731566317018</v>
          </cell>
          <cell r="DV52">
            <v>597.72128713949257</v>
          </cell>
          <cell r="DW52">
            <v>9355.5980488180703</v>
          </cell>
          <cell r="DX52">
            <v>801.80486173705128</v>
          </cell>
          <cell r="DY52">
            <v>73.272791691766557</v>
          </cell>
          <cell r="DZ52">
            <v>19.574099069543898</v>
          </cell>
          <cell r="EA52">
            <v>3.7190950190033636</v>
          </cell>
          <cell r="EB52">
            <v>2.532960367088795</v>
          </cell>
          <cell r="EC52">
            <v>0.90105385259738391</v>
          </cell>
          <cell r="ED52">
            <v>5581875</v>
          </cell>
          <cell r="EE52">
            <v>1561156</v>
          </cell>
          <cell r="EF52">
            <v>281094</v>
          </cell>
          <cell r="EG52">
            <v>212878</v>
          </cell>
          <cell r="EH52">
            <v>71510</v>
          </cell>
          <cell r="EI52">
            <v>7708513</v>
          </cell>
          <cell r="EJ52">
            <v>3647.3229600217619</v>
          </cell>
          <cell r="EK52">
            <v>3079.9217565630252</v>
          </cell>
          <cell r="EL52">
            <v>3103.4481001390377</v>
          </cell>
          <cell r="EM52">
            <v>944.78310717319948</v>
          </cell>
          <cell r="EN52">
            <v>825.52407610297803</v>
          </cell>
          <cell r="EO52">
            <v>11601.000000000004</v>
          </cell>
          <cell r="EP52">
            <v>1244</v>
          </cell>
          <cell r="EQ52">
            <v>4038.4331886457658</v>
          </cell>
          <cell r="ER52">
            <v>3410.1883426473628</v>
          </cell>
          <cell r="ES52">
            <v>3436.2374662775569</v>
          </cell>
          <cell r="ET52">
            <v>1046.0942170192006</v>
          </cell>
          <cell r="EU52">
            <v>914.04678541011572</v>
          </cell>
          <cell r="EV52">
            <v>12845.000000000002</v>
          </cell>
          <cell r="EW52">
            <v>1382.1882743272042</v>
          </cell>
          <cell r="EX52">
            <v>457.79172384011474</v>
          </cell>
          <cell r="EY52">
            <v>81.802844756391778</v>
          </cell>
          <cell r="EZ52">
            <v>203.49792259303993</v>
          </cell>
          <cell r="FA52">
            <v>78.23450740315748</v>
          </cell>
          <cell r="FB52">
            <v>600.11778902296601</v>
          </cell>
          <cell r="FC52">
            <v>5648242.6730227442</v>
          </cell>
          <cell r="FD52">
            <v>1508871.9714086705</v>
          </cell>
          <cell r="FE52">
            <v>286686.92302222678</v>
          </cell>
          <cell r="FF52">
            <v>195253.57918188747</v>
          </cell>
          <cell r="FG52">
            <v>69457.853364470167</v>
          </cell>
          <cell r="FH52">
            <v>4086.4495654704424</v>
          </cell>
          <cell r="FI52">
            <v>3295.9791381804207</v>
          </cell>
          <cell r="FJ52">
            <v>3504.6082306303424</v>
          </cell>
          <cell r="FK52">
            <v>959.48684239082036</v>
          </cell>
          <cell r="FL52">
            <v>887.81607592338344</v>
          </cell>
          <cell r="FM52">
            <v>12734.339852595409</v>
          </cell>
          <cell r="FN52">
            <v>605.3327529521614</v>
          </cell>
          <cell r="FO52">
            <v>70.57606669005321</v>
          </cell>
          <cell r="FP52">
            <v>17.199764496935536</v>
          </cell>
          <cell r="FQ52">
            <v>7.2317890002063994</v>
          </cell>
          <cell r="FR52">
            <v>4.7053814589982688</v>
          </cell>
          <cell r="FS52">
            <v>0.28699835380658612</v>
          </cell>
          <cell r="FT52">
            <v>3020322</v>
          </cell>
          <cell r="FU52">
            <v>766115</v>
          </cell>
          <cell r="FV52">
            <v>297074</v>
          </cell>
          <cell r="FW52">
            <v>256162</v>
          </cell>
          <cell r="FX52">
            <v>61682</v>
          </cell>
          <cell r="FY52">
            <v>4401355</v>
          </cell>
          <cell r="FZ52">
            <v>2440.2262753102173</v>
          </cell>
          <cell r="GA52">
            <v>1732.5870443883653</v>
          </cell>
          <cell r="GB52">
            <v>1735.181477600544</v>
          </cell>
          <cell r="GC52">
            <v>430.75020801028802</v>
          </cell>
          <cell r="GD52">
            <v>538.25499469058627</v>
          </cell>
          <cell r="GE52">
            <v>6877.0000000000009</v>
          </cell>
          <cell r="GF52">
            <v>1658</v>
          </cell>
          <cell r="GG52">
            <v>3028.5489689941405</v>
          </cell>
          <cell r="GH52">
            <v>2150.3025191005813</v>
          </cell>
          <cell r="GI52">
            <v>2153.522453296589</v>
          </cell>
          <cell r="GJ52">
            <v>534.60128331653459</v>
          </cell>
          <cell r="GK52">
            <v>668.0247752921556</v>
          </cell>
          <cell r="GL52">
            <v>8535.0000000000018</v>
          </cell>
          <cell r="GM52">
            <v>997.28352782855188</v>
          </cell>
          <cell r="GN52">
            <v>356.2824268654287</v>
          </cell>
          <cell r="GO52">
            <v>137.94794641924551</v>
          </cell>
          <cell r="GP52">
            <v>479.16458114509959</v>
          </cell>
          <cell r="GQ52">
            <v>92.334898766327711</v>
          </cell>
          <cell r="GR52">
            <v>515.68306971294669</v>
          </cell>
          <cell r="GS52">
            <v>3106303.2400659914</v>
          </cell>
          <cell r="GT52">
            <v>757022.694674097</v>
          </cell>
          <cell r="GU52">
            <v>318296.70675003435</v>
          </cell>
          <cell r="GV52">
            <v>207100.54211469326</v>
          </cell>
          <cell r="GW52">
            <v>12631.816395183869</v>
          </cell>
          <cell r="GX52">
            <v>3114.7644109088424</v>
          </cell>
          <cell r="GY52">
            <v>2124.7825814323191</v>
          </cell>
          <cell r="GZ52">
            <v>2307.3682139687717</v>
          </cell>
          <cell r="HA52">
            <v>432.21170817711072</v>
          </cell>
          <cell r="HB52">
            <v>136.80435635881571</v>
          </cell>
          <cell r="HC52">
            <v>8115.9312708458592</v>
          </cell>
          <cell r="HD52">
            <v>542.31053136324567</v>
          </cell>
          <cell r="HE52">
            <v>29353751</v>
          </cell>
          <cell r="HF52">
            <v>8761578</v>
          </cell>
          <cell r="HG52">
            <v>2484526</v>
          </cell>
          <cell r="HH52">
            <v>1977505</v>
          </cell>
          <cell r="HI52">
            <v>224044</v>
          </cell>
          <cell r="HJ52">
            <v>42801404</v>
          </cell>
          <cell r="HK52">
            <v>16993.137042152441</v>
          </cell>
          <cell r="HL52">
            <v>16414.14575764845</v>
          </cell>
          <cell r="HM52">
            <v>14498.632324348382</v>
          </cell>
          <cell r="HN52">
            <v>5015.9537801499991</v>
          </cell>
          <cell r="HO52">
            <v>3854.2897063784676</v>
          </cell>
          <cell r="HP52">
            <v>56776.158610677739</v>
          </cell>
          <cell r="HQ52">
            <v>10485</v>
          </cell>
          <cell r="HR52">
            <v>20111.971294215669</v>
          </cell>
          <cell r="HS52">
            <v>19459.487327903706</v>
          </cell>
          <cell r="HT52">
            <v>17175.085365536965</v>
          </cell>
          <cell r="HU52">
            <v>5923.3740524795503</v>
          </cell>
          <cell r="HV52">
            <v>4591.2405705418432</v>
          </cell>
          <cell r="HW52">
            <v>67261.158610677739</v>
          </cell>
          <cell r="HX52">
            <v>1459.5163532498839</v>
          </cell>
          <cell r="HY52">
            <v>450.24711352166184</v>
          </cell>
          <cell r="HZ52">
            <v>144.65872786783225</v>
          </cell>
          <cell r="IA52">
            <v>333.84773314665273</v>
          </cell>
          <cell r="IB52">
            <v>48.798139970600374</v>
          </cell>
          <cell r="IC52">
            <v>636.34651683215668</v>
          </cell>
          <cell r="ID52">
            <v>29674089.181679055</v>
          </cell>
          <cell r="IE52">
            <v>8660325.0576702002</v>
          </cell>
          <cell r="IF52">
            <v>2373564.3546811896</v>
          </cell>
          <cell r="IG52">
            <v>1921970.0719169227</v>
          </cell>
          <cell r="IH52">
            <v>171455.33405263021</v>
          </cell>
          <cell r="II52">
            <v>20331.453714515901</v>
          </cell>
          <cell r="IJ52">
            <v>19234.604281929602</v>
          </cell>
          <cell r="IK52">
            <v>16408.027290616032</v>
          </cell>
          <cell r="IL52">
            <v>5757.0259764880266</v>
          </cell>
          <cell r="IM52">
            <v>3513.56289719091</v>
          </cell>
          <cell r="IN52">
            <v>65244.674160740469</v>
          </cell>
          <cell r="IO52">
            <v>656.01375975228325</v>
          </cell>
        </row>
        <row r="53">
          <cell r="B53">
            <v>200345</v>
          </cell>
          <cell r="C53">
            <v>69.087324137035822</v>
          </cell>
          <cell r="D53">
            <v>20.629392097101864</v>
          </cell>
          <cell r="E53">
            <v>6.4175918504842802</v>
          </cell>
          <cell r="F53">
            <v>3.7378264487667101</v>
          </cell>
          <cell r="G53">
            <v>0.12786546661132192</v>
          </cell>
          <cell r="H53">
            <v>6495757</v>
          </cell>
          <cell r="I53">
            <v>2088422</v>
          </cell>
          <cell r="J53">
            <v>618098</v>
          </cell>
          <cell r="K53">
            <v>343109</v>
          </cell>
          <cell r="L53">
            <v>14241</v>
          </cell>
          <cell r="M53">
            <v>9559627</v>
          </cell>
          <cell r="N53">
            <v>4034.4629329518502</v>
          </cell>
          <cell r="O53">
            <v>4226.2442666771049</v>
          </cell>
          <cell r="P53">
            <v>3754.5668000031988</v>
          </cell>
          <cell r="Q53">
            <v>717.52661651582332</v>
          </cell>
          <cell r="R53">
            <v>797.19938385202533</v>
          </cell>
          <cell r="S53">
            <v>13530.000000000002</v>
          </cell>
          <cell r="T53">
            <v>2722</v>
          </cell>
          <cell r="U53">
            <v>4846.1265030549494</v>
          </cell>
          <cell r="V53">
            <v>5076.4908959376426</v>
          </cell>
          <cell r="W53">
            <v>4509.9201503068725</v>
          </cell>
          <cell r="X53">
            <v>861.88045614302735</v>
          </cell>
          <cell r="Y53">
            <v>957.58199455751037</v>
          </cell>
          <cell r="Z53">
            <v>16252.000000000004</v>
          </cell>
          <cell r="AA53">
            <v>1340.4018644385656</v>
          </cell>
          <cell r="AB53">
            <v>411.39086877339162</v>
          </cell>
          <cell r="AC53">
            <v>137.05298085110047</v>
          </cell>
          <cell r="AD53">
            <v>398.09349145174463</v>
          </cell>
          <cell r="AE53">
            <v>14.871833514978142</v>
          </cell>
          <cell r="AF53">
            <v>588.21234309623424</v>
          </cell>
          <cell r="AG53">
            <v>6604490.4917815933</v>
          </cell>
          <cell r="AH53">
            <v>1972092.936850416</v>
          </cell>
          <cell r="AI53">
            <v>613497.84328869486</v>
          </cell>
          <cell r="AJ53">
            <v>357322.26640944363</v>
          </cell>
          <cell r="AK53">
            <v>12223.461669851917</v>
          </cell>
          <cell r="AL53">
            <v>4927.2465720927057</v>
          </cell>
          <cell r="AM53">
            <v>4793.7207326220778</v>
          </cell>
          <cell r="AN53">
            <v>4476.3553443264545</v>
          </cell>
          <cell r="AO53">
            <v>897.58379396352643</v>
          </cell>
          <cell r="AP53">
            <v>821.92028693308578</v>
          </cell>
          <cell r="AQ53">
            <v>15916.826729937849</v>
          </cell>
          <cell r="AR53">
            <v>600.59879787592104</v>
          </cell>
          <cell r="AS53">
            <v>67.339806145089881</v>
          </cell>
          <cell r="AT53">
            <v>20.752158837974559</v>
          </cell>
          <cell r="AU53">
            <v>5.4877216924344978</v>
          </cell>
          <cell r="AV53">
            <v>6.0305733859197357</v>
          </cell>
          <cell r="AW53">
            <v>0.38973993858131811</v>
          </cell>
          <cell r="AX53">
            <v>9525792</v>
          </cell>
          <cell r="AY53">
            <v>3493624</v>
          </cell>
          <cell r="AZ53">
            <v>868582</v>
          </cell>
          <cell r="BA53">
            <v>953978</v>
          </cell>
          <cell r="BB53">
            <v>65887</v>
          </cell>
          <cell r="BC53">
            <v>14907863</v>
          </cell>
          <cell r="BD53">
            <v>4856.8308516137085</v>
          </cell>
          <cell r="BE53">
            <v>5715.108814872523</v>
          </cell>
          <cell r="BF53">
            <v>4321.766642259091</v>
          </cell>
          <cell r="BG53">
            <v>1681.3393432739758</v>
          </cell>
          <cell r="BH53">
            <v>1810.9543479807014</v>
          </cell>
          <cell r="BI53">
            <v>18386</v>
          </cell>
          <cell r="BJ53">
            <v>3572</v>
          </cell>
          <cell r="BK53">
            <v>5800.4074752384322</v>
          </cell>
          <cell r="BL53">
            <v>6825.4301836707746</v>
          </cell>
          <cell r="BM53">
            <v>5161.3919248735519</v>
          </cell>
          <cell r="BN53">
            <v>2007.9870172745545</v>
          </cell>
          <cell r="BO53">
            <v>2162.7833989426867</v>
          </cell>
          <cell r="BP53">
            <v>21958</v>
          </cell>
          <cell r="BQ53">
            <v>1642.2625549437682</v>
          </cell>
          <cell r="BR53">
            <v>511.85403791224473</v>
          </cell>
          <cell r="BS53">
            <v>168.28444974584627</v>
          </cell>
          <cell r="BT53">
            <v>475.09171712416577</v>
          </cell>
          <cell r="BU53">
            <v>30.463984526702941</v>
          </cell>
          <cell r="BV53">
            <v>678.92626833044903</v>
          </cell>
          <cell r="BW53">
            <v>10038926.044575579</v>
          </cell>
          <cell r="BX53">
            <v>3093703.409107639</v>
          </cell>
          <cell r="BY53">
            <v>818102.03172941622</v>
          </cell>
          <cell r="BZ53">
            <v>899029.61848737556</v>
          </cell>
          <cell r="CA53">
            <v>58101.896099987047</v>
          </cell>
          <cell r="CB53">
            <v>6112.8630220271425</v>
          </cell>
          <cell r="CC53">
            <v>6044.1125398292579</v>
          </cell>
          <cell r="CD53">
            <v>4861.4238152423777</v>
          </cell>
          <cell r="CE53">
            <v>1892.3285464318317</v>
          </cell>
          <cell r="CF53">
            <v>1907.2323270469867</v>
          </cell>
          <cell r="CG53">
            <v>20817.960250577598</v>
          </cell>
          <cell r="CH53">
            <v>716.10584421143653</v>
          </cell>
          <cell r="CI53">
            <v>68.571200753097358</v>
          </cell>
          <cell r="CJ53">
            <v>21.238508785434039</v>
          </cell>
          <cell r="CK53">
            <v>5.4799377289006879</v>
          </cell>
          <cell r="CL53">
            <v>4.4051570787563152</v>
          </cell>
          <cell r="CM53">
            <v>0.30519565381159303</v>
          </cell>
          <cell r="CN53">
            <v>5522666</v>
          </cell>
          <cell r="CO53">
            <v>1872087</v>
          </cell>
          <cell r="CP53">
            <v>420380</v>
          </cell>
          <cell r="CQ53">
            <v>400227</v>
          </cell>
          <cell r="CR53">
            <v>13233</v>
          </cell>
          <cell r="CS53">
            <v>8228593</v>
          </cell>
          <cell r="CT53">
            <v>2702.659413370784</v>
          </cell>
          <cell r="CU53">
            <v>2706.5005987171767</v>
          </cell>
          <cell r="CV53">
            <v>1942.4639455065433</v>
          </cell>
          <cell r="CW53">
            <v>950.4007655969865</v>
          </cell>
          <cell r="CX53">
            <v>321.90181140661389</v>
          </cell>
          <cell r="CY53">
            <v>8623.9265345981039</v>
          </cell>
          <cell r="CZ53">
            <v>1129</v>
          </cell>
          <cell r="DA53">
            <v>3056.4776498149577</v>
          </cell>
          <cell r="DB53">
            <v>3060.8217033431092</v>
          </cell>
          <cell r="DC53">
            <v>2196.7613105964106</v>
          </cell>
          <cell r="DD53">
            <v>1074.8223338993425</v>
          </cell>
          <cell r="DE53">
            <v>364.04353694428437</v>
          </cell>
          <cell r="DF53">
            <v>9752.9265345981039</v>
          </cell>
          <cell r="DG53">
            <v>1806.872692275158</v>
          </cell>
          <cell r="DH53">
            <v>611.62889623896024</v>
          </cell>
          <cell r="DI53">
            <v>191.36353047198776</v>
          </cell>
          <cell r="DJ53">
            <v>372.36572722490655</v>
          </cell>
          <cell r="DK53">
            <v>36.350047884589323</v>
          </cell>
          <cell r="DL53">
            <v>843.70501211194471</v>
          </cell>
          <cell r="DM53">
            <v>5642445.0251853168</v>
          </cell>
          <cell r="DN53">
            <v>1747630.4472226105</v>
          </cell>
          <cell r="DO53">
            <v>450921.772364681</v>
          </cell>
          <cell r="DP53">
            <v>362482.44702154666</v>
          </cell>
          <cell r="DQ53">
            <v>25113.30820584498</v>
          </cell>
          <cell r="DR53">
            <v>3122.7684436807363</v>
          </cell>
          <cell r="DS53">
            <v>2857.3379347659538</v>
          </cell>
          <cell r="DT53">
            <v>2356.3621096062921</v>
          </cell>
          <cell r="DU53">
            <v>973.45813677049159</v>
          </cell>
          <cell r="DV53">
            <v>690.874143703448</v>
          </cell>
          <cell r="DW53">
            <v>10000.800768526922</v>
          </cell>
          <cell r="DX53">
            <v>822.79341329304759</v>
          </cell>
          <cell r="DY53">
            <v>73.272791691766557</v>
          </cell>
          <cell r="DZ53">
            <v>19.574099069543898</v>
          </cell>
          <cell r="EA53">
            <v>3.7190950190033636</v>
          </cell>
          <cell r="EB53">
            <v>2.532960367088795</v>
          </cell>
          <cell r="EC53">
            <v>0.90105385259738391</v>
          </cell>
          <cell r="ED53">
            <v>6088948</v>
          </cell>
          <cell r="EE53">
            <v>1655350</v>
          </cell>
          <cell r="EF53">
            <v>299722</v>
          </cell>
          <cell r="EG53">
            <v>234804</v>
          </cell>
          <cell r="EH53">
            <v>70648</v>
          </cell>
          <cell r="EI53">
            <v>8349472</v>
          </cell>
          <cell r="EJ53">
            <v>3921.4446870396696</v>
          </cell>
          <cell r="EK53">
            <v>3258.3582234312589</v>
          </cell>
          <cell r="EL53">
            <v>3169.9406575246207</v>
          </cell>
          <cell r="EM53">
            <v>962.50811496225401</v>
          </cell>
          <cell r="EN53">
            <v>738.74831704219525</v>
          </cell>
          <cell r="EO53">
            <v>12050.999999999998</v>
          </cell>
          <cell r="EP53">
            <v>1103</v>
          </cell>
          <cell r="EQ53">
            <v>4280.3653981677717</v>
          </cell>
          <cell r="ER53">
            <v>3556.5881728499526</v>
          </cell>
          <cell r="ES53">
            <v>3460.0779527905452</v>
          </cell>
          <cell r="ET53">
            <v>1050.6042439808721</v>
          </cell>
          <cell r="EU53">
            <v>806.36423221085693</v>
          </cell>
          <cell r="EV53">
            <v>13153.999999999998</v>
          </cell>
          <cell r="EW53">
            <v>1422.5299556450016</v>
          </cell>
          <cell r="EX53">
            <v>465.43201505209441</v>
          </cell>
          <cell r="EY53">
            <v>86.62290390257678</v>
          </cell>
          <cell r="EZ53">
            <v>223.49424280859367</v>
          </cell>
          <cell r="FA53">
            <v>87.613013050318671</v>
          </cell>
          <cell r="FB53">
            <v>634.74775733617162</v>
          </cell>
          <cell r="FC53">
            <v>6117891.225922375</v>
          </cell>
          <cell r="FD53">
            <v>1634333.9210638283</v>
          </cell>
          <cell r="FE53">
            <v>310524.7972650805</v>
          </cell>
          <cell r="FF53">
            <v>211488.81662117614</v>
          </cell>
          <cell r="FG53">
            <v>75233.23912753984</v>
          </cell>
          <cell r="FH53">
            <v>4300.711701461787</v>
          </cell>
          <cell r="FI53">
            <v>3511.4342550778383</v>
          </cell>
          <cell r="FJ53">
            <v>3584.7885867959603</v>
          </cell>
          <cell r="FK53">
            <v>946.28306288095621</v>
          </cell>
          <cell r="FL53">
            <v>858.69937019893644</v>
          </cell>
          <cell r="FM53">
            <v>13201.916976415478</v>
          </cell>
          <cell r="FN53">
            <v>632.44391060145949</v>
          </cell>
          <cell r="FO53">
            <v>70.57606669005321</v>
          </cell>
          <cell r="FP53">
            <v>17.199764496935536</v>
          </cell>
          <cell r="FQ53">
            <v>7.2317890002063994</v>
          </cell>
          <cell r="FR53">
            <v>4.7053814589982688</v>
          </cell>
          <cell r="FS53">
            <v>0.28699835380658612</v>
          </cell>
          <cell r="FT53">
            <v>3302883</v>
          </cell>
          <cell r="FU53">
            <v>875460</v>
          </cell>
          <cell r="FV53">
            <v>373375</v>
          </cell>
          <cell r="FW53">
            <v>288458</v>
          </cell>
          <cell r="FX53">
            <v>17908</v>
          </cell>
          <cell r="FY53">
            <v>4858084</v>
          </cell>
          <cell r="FZ53">
            <v>2708.7852778122015</v>
          </cell>
          <cell r="GA53">
            <v>1886.5921821458476</v>
          </cell>
          <cell r="GB53">
            <v>1944.0566134020678</v>
          </cell>
          <cell r="GC53">
            <v>472.34879477829469</v>
          </cell>
          <cell r="GD53">
            <v>590.21713186158729</v>
          </cell>
          <cell r="GE53">
            <v>7601.9999999999991</v>
          </cell>
          <cell r="GF53">
            <v>1662</v>
          </cell>
          <cell r="GG53">
            <v>3300.9980023220514</v>
          </cell>
          <cell r="GH53">
            <v>2299.0515621414274</v>
          </cell>
          <cell r="GI53">
            <v>2369.0792510598208</v>
          </cell>
          <cell r="GJ53">
            <v>575.61684225547515</v>
          </cell>
          <cell r="GK53">
            <v>719.25434222122396</v>
          </cell>
          <cell r="GL53">
            <v>9263.9999999999982</v>
          </cell>
          <cell r="GM53">
            <v>1000.5710387212057</v>
          </cell>
          <cell r="GN53">
            <v>380.79180755065886</v>
          </cell>
          <cell r="GO53">
            <v>157.60342328479246</v>
          </cell>
          <cell r="GP53">
            <v>501.12849177539204</v>
          </cell>
          <cell r="GQ53">
            <v>24.898007490223762</v>
          </cell>
          <cell r="GR53">
            <v>524.40457685664944</v>
          </cell>
          <cell r="GS53">
            <v>3428644.6036988045</v>
          </cell>
          <cell r="GT53">
            <v>835579.00706330582</v>
          </cell>
          <cell r="GU53">
            <v>351326.38433278701</v>
          </cell>
          <cell r="GV53">
            <v>228591.38379856147</v>
          </cell>
          <cell r="GW53">
            <v>13942.621106541152</v>
          </cell>
          <cell r="GX53">
            <v>3426.6878322610992</v>
          </cell>
          <cell r="GY53">
            <v>2194.3198107069152</v>
          </cell>
          <cell r="GZ53">
            <v>2229.1799061872748</v>
          </cell>
          <cell r="HA53">
            <v>456.15323724402629</v>
          </cell>
          <cell r="HB53">
            <v>559.98943337195726</v>
          </cell>
          <cell r="HC53">
            <v>8866.3302197712728</v>
          </cell>
          <cell r="HD53">
            <v>547.92500161643261</v>
          </cell>
          <cell r="HE53">
            <v>30936046</v>
          </cell>
          <cell r="HF53">
            <v>9984943</v>
          </cell>
          <cell r="HG53">
            <v>2580157</v>
          </cell>
          <cell r="HH53">
            <v>2220576</v>
          </cell>
          <cell r="HI53">
            <v>181917</v>
          </cell>
          <cell r="HJ53">
            <v>45903639</v>
          </cell>
          <cell r="HK53">
            <v>18224.183162788213</v>
          </cell>
          <cell r="HL53">
            <v>17792.804085843909</v>
          </cell>
          <cell r="HM53">
            <v>15132.794658695522</v>
          </cell>
          <cell r="HN53">
            <v>4784.1236351273346</v>
          </cell>
          <cell r="HO53">
            <v>4259.0209921431233</v>
          </cell>
          <cell r="HP53">
            <v>60192.926534598104</v>
          </cell>
          <cell r="HQ53">
            <v>10188</v>
          </cell>
          <cell r="HR53">
            <v>21284.375028598162</v>
          </cell>
          <cell r="HS53">
            <v>20818.382517942904</v>
          </cell>
          <cell r="HT53">
            <v>17697.230589627201</v>
          </cell>
          <cell r="HU53">
            <v>5570.9108935532713</v>
          </cell>
          <cell r="HV53">
            <v>5010.0275048765625</v>
          </cell>
          <cell r="HW53">
            <v>70380.926534598097</v>
          </cell>
          <cell r="HX53">
            <v>1453.4627377328973</v>
          </cell>
          <cell r="HY53">
            <v>479.6214591308522</v>
          </cell>
          <cell r="HZ53">
            <v>145.79439347489182</v>
          </cell>
          <cell r="IA53">
            <v>398.60195979255002</v>
          </cell>
          <cell r="IB53">
            <v>36.310579098204393</v>
          </cell>
          <cell r="IC53">
            <v>652.21703180384441</v>
          </cell>
          <cell r="ID53">
            <v>31832397.39116367</v>
          </cell>
          <cell r="IE53">
            <v>9283339.7213077974</v>
          </cell>
          <cell r="IF53">
            <v>2544372.8289806601</v>
          </cell>
          <cell r="IG53">
            <v>2058914.5323381035</v>
          </cell>
          <cell r="IH53">
            <v>184614.52620976497</v>
          </cell>
          <cell r="II53">
            <v>21901.075662122345</v>
          </cell>
          <cell r="IJ53">
            <v>19355.555395979645</v>
          </cell>
          <cell r="IK53">
            <v>17451.787879750278</v>
          </cell>
          <cell r="IL53">
            <v>5165.3397123527766</v>
          </cell>
          <cell r="IM53">
            <v>5084.3178708459209</v>
          </cell>
          <cell r="IN53">
            <v>68958.076521050971</v>
          </cell>
          <cell r="IO53">
            <v>665.67458542708778</v>
          </cell>
        </row>
        <row r="54">
          <cell r="B54">
            <v>200346</v>
          </cell>
          <cell r="C54">
            <v>69.087324137035822</v>
          </cell>
          <cell r="D54">
            <v>20.629392097101864</v>
          </cell>
          <cell r="E54">
            <v>6.4175918504842802</v>
          </cell>
          <cell r="F54">
            <v>3.7378264487667101</v>
          </cell>
          <cell r="G54">
            <v>0.12786546661132192</v>
          </cell>
          <cell r="H54">
            <v>4952346</v>
          </cell>
          <cell r="I54">
            <v>1614785</v>
          </cell>
          <cell r="J54">
            <v>504953</v>
          </cell>
          <cell r="K54">
            <v>243468</v>
          </cell>
          <cell r="L54">
            <v>10941</v>
          </cell>
          <cell r="M54">
            <v>7326493</v>
          </cell>
          <cell r="N54">
            <v>2919.9109473864341</v>
          </cell>
          <cell r="O54">
            <v>2889.5332099062011</v>
          </cell>
          <cell r="P54">
            <v>2824.6761733280382</v>
          </cell>
          <cell r="Q54">
            <v>820.21927635725262</v>
          </cell>
          <cell r="R54">
            <v>500.66039302207315</v>
          </cell>
          <cell r="S54">
            <v>9955</v>
          </cell>
          <cell r="T54">
            <v>2040</v>
          </cell>
          <cell r="U54">
            <v>3518.2653755801384</v>
          </cell>
          <cell r="V54">
            <v>3481.6625668332376</v>
          </cell>
          <cell r="W54">
            <v>3403.5148868980232</v>
          </cell>
          <cell r="X54">
            <v>988.30037367204875</v>
          </cell>
          <cell r="Y54">
            <v>603.25679701655122</v>
          </cell>
          <cell r="Z54">
            <v>11995</v>
          </cell>
          <cell r="AA54">
            <v>1407.6101349186576</v>
          </cell>
          <cell r="AB54">
            <v>463.79709951867483</v>
          </cell>
          <cell r="AC54">
            <v>148.36221282411259</v>
          </cell>
          <cell r="AD54">
            <v>246.35020534839023</v>
          </cell>
          <cell r="AE54">
            <v>18.136554870346231</v>
          </cell>
          <cell r="AF54">
            <v>610.79558149228842</v>
          </cell>
          <cell r="AG54">
            <v>5061677.9667872395</v>
          </cell>
          <cell r="AH54">
            <v>1511410.9679367212</v>
          </cell>
          <cell r="AI54">
            <v>470184.41769430123</v>
          </cell>
          <cell r="AJ54">
            <v>273851.5931210416</v>
          </cell>
          <cell r="AK54">
            <v>9368.0544606958374</v>
          </cell>
          <cell r="AL54">
            <v>3595.937427006194</v>
          </cell>
          <cell r="AM54">
            <v>3258.7762396643966</v>
          </cell>
          <cell r="AN54">
            <v>3169.1655762220098</v>
          </cell>
          <cell r="AO54">
            <v>1111.6353352892834</v>
          </cell>
          <cell r="AP54">
            <v>516.52888476702185</v>
          </cell>
          <cell r="AQ54">
            <v>11652.043462948905</v>
          </cell>
          <cell r="AR54">
            <v>628.77322963107179</v>
          </cell>
          <cell r="AS54">
            <v>67.339806145089881</v>
          </cell>
          <cell r="AT54">
            <v>20.752158837974559</v>
          </cell>
          <cell r="AU54">
            <v>5.4877216924344978</v>
          </cell>
          <cell r="AV54">
            <v>6.0305733859197357</v>
          </cell>
          <cell r="AW54">
            <v>0.38973993858131811</v>
          </cell>
          <cell r="AX54">
            <v>7487708</v>
          </cell>
          <cell r="AY54">
            <v>2566934</v>
          </cell>
          <cell r="AZ54">
            <v>683756</v>
          </cell>
          <cell r="BA54">
            <v>875034</v>
          </cell>
          <cell r="BB54">
            <v>51678</v>
          </cell>
          <cell r="BC54">
            <v>11665110</v>
          </cell>
          <cell r="BD54">
            <v>3816.6361336424502</v>
          </cell>
          <cell r="BE54">
            <v>4298.0148895498796</v>
          </cell>
          <cell r="BF54">
            <v>3542.9503403748809</v>
          </cell>
          <cell r="BG54">
            <v>1371.6152083964917</v>
          </cell>
          <cell r="BH54">
            <v>1397.7834280362958</v>
          </cell>
          <cell r="BI54">
            <v>14426.999999999996</v>
          </cell>
          <cell r="BJ54">
            <v>2792</v>
          </cell>
          <cell r="BK54">
            <v>4555.2545633319023</v>
          </cell>
          <cell r="BL54">
            <v>5129.7926376349469</v>
          </cell>
          <cell r="BM54">
            <v>4228.6034456862189</v>
          </cell>
          <cell r="BN54">
            <v>1637.0584510556034</v>
          </cell>
          <cell r="BO54">
            <v>1668.2909022913273</v>
          </cell>
          <cell r="BP54">
            <v>17218.999999999996</v>
          </cell>
          <cell r="BQ54">
            <v>1643.7518246012532</v>
          </cell>
          <cell r="BR54">
            <v>500.39722486394032</v>
          </cell>
          <cell r="BS54">
            <v>161.69782974034348</v>
          </cell>
          <cell r="BT54">
            <v>534.5160396904356</v>
          </cell>
          <cell r="BU54">
            <v>30.976612009945296</v>
          </cell>
          <cell r="BV54">
            <v>677.45571752134288</v>
          </cell>
          <cell r="BW54">
            <v>7855262.4606114952</v>
          </cell>
          <cell r="BX54">
            <v>2420762.155824454</v>
          </cell>
          <cell r="BY54">
            <v>640148.77191634593</v>
          </cell>
          <cell r="BZ54">
            <v>703473.01909826172</v>
          </cell>
          <cell r="CA54">
            <v>45463.592549443201</v>
          </cell>
          <cell r="CB54">
            <v>4778.8615915404689</v>
          </cell>
          <cell r="CC54">
            <v>4837.6810172811556</v>
          </cell>
          <cell r="CD54">
            <v>3958.919998767487</v>
          </cell>
          <cell r="CE54">
            <v>1316.0933758052936</v>
          </cell>
          <cell r="CF54">
            <v>1467.6747907371775</v>
          </cell>
          <cell r="CG54">
            <v>16359.230774131584</v>
          </cell>
          <cell r="CH54">
            <v>713.05981076113483</v>
          </cell>
          <cell r="CI54">
            <v>68.571200753097358</v>
          </cell>
          <cell r="CJ54">
            <v>21.238508785434039</v>
          </cell>
          <cell r="CK54">
            <v>5.4799377289006879</v>
          </cell>
          <cell r="CL54">
            <v>4.4051570787563152</v>
          </cell>
          <cell r="CM54">
            <v>0.30519565381159303</v>
          </cell>
          <cell r="CN54">
            <v>4171024</v>
          </cell>
          <cell r="CO54">
            <v>1326869</v>
          </cell>
          <cell r="CP54">
            <v>361624</v>
          </cell>
          <cell r="CQ54">
            <v>278210</v>
          </cell>
          <cell r="CR54">
            <v>10228</v>
          </cell>
          <cell r="CS54">
            <v>6147955</v>
          </cell>
          <cell r="CT54">
            <v>2168.3613962472273</v>
          </cell>
          <cell r="CU54">
            <v>2105.0792582353802</v>
          </cell>
          <cell r="CV54">
            <v>1768.6963581647935</v>
          </cell>
          <cell r="CW54">
            <v>783.15965533969222</v>
          </cell>
          <cell r="CX54">
            <v>244.63916722794988</v>
          </cell>
          <cell r="CY54">
            <v>7069.9358352150421</v>
          </cell>
          <cell r="CZ54">
            <v>837</v>
          </cell>
          <cell r="DA54">
            <v>2425.0707258593716</v>
          </cell>
          <cell r="DB54">
            <v>2354.2967023834317</v>
          </cell>
          <cell r="DC54">
            <v>1978.0898924611206</v>
          </cell>
          <cell r="DD54">
            <v>875.87685204383797</v>
          </cell>
          <cell r="DE54">
            <v>273.6016624672813</v>
          </cell>
          <cell r="DF54">
            <v>7906.9358352150439</v>
          </cell>
          <cell r="DG54">
            <v>1719.9597337607197</v>
          </cell>
          <cell r="DH54">
            <v>563.59463896657996</v>
          </cell>
          <cell r="DI54">
            <v>182.81474536532355</v>
          </cell>
          <cell r="DJ54">
            <v>317.63597742171578</v>
          </cell>
          <cell r="DK54">
            <v>37.382813787628635</v>
          </cell>
          <cell r="DL54">
            <v>777.53950811373898</v>
          </cell>
          <cell r="DM54">
            <v>4215726.5652600862</v>
          </cell>
          <cell r="DN54">
            <v>1305733.9627995312</v>
          </cell>
          <cell r="DO54">
            <v>336904.10560083628</v>
          </cell>
          <cell r="DP54">
            <v>270827.07488125283</v>
          </cell>
          <cell r="DQ54">
            <v>18763.291458292526</v>
          </cell>
          <cell r="DR54">
            <v>2451.0611978353309</v>
          </cell>
          <cell r="DS54">
            <v>2316.7962796696484</v>
          </cell>
          <cell r="DT54">
            <v>1842.8716180830593</v>
          </cell>
          <cell r="DU54">
            <v>852.63349913817797</v>
          </cell>
          <cell r="DV54">
            <v>501.92293081217974</v>
          </cell>
          <cell r="DW54">
            <v>7965.2855255383956</v>
          </cell>
          <cell r="DX54">
            <v>771.84364330548499</v>
          </cell>
          <cell r="DY54">
            <v>73.272791691766557</v>
          </cell>
          <cell r="DZ54">
            <v>19.574099069543898</v>
          </cell>
          <cell r="EA54">
            <v>3.7190950190033636</v>
          </cell>
          <cell r="EB54">
            <v>2.532960367088795</v>
          </cell>
          <cell r="EC54">
            <v>0.90105385259738391</v>
          </cell>
          <cell r="ED54">
            <v>4248790</v>
          </cell>
          <cell r="EE54">
            <v>1219467</v>
          </cell>
          <cell r="EF54">
            <v>235171</v>
          </cell>
          <cell r="EG54">
            <v>171696</v>
          </cell>
          <cell r="EH54">
            <v>59693</v>
          </cell>
          <cell r="EI54">
            <v>5934817</v>
          </cell>
          <cell r="EJ54">
            <v>2884.2364741615525</v>
          </cell>
          <cell r="EK54">
            <v>2496.6406599772126</v>
          </cell>
          <cell r="EL54">
            <v>2606.938463776366</v>
          </cell>
          <cell r="EM54">
            <v>742.96966640189646</v>
          </cell>
          <cell r="EN54">
            <v>619.21473568297256</v>
          </cell>
          <cell r="EO54">
            <v>9350</v>
          </cell>
          <cell r="EP54">
            <v>887</v>
          </cell>
          <cell r="EQ54">
            <v>3157.8533460953809</v>
          </cell>
          <cell r="ER54">
            <v>2733.4877471857462</v>
          </cell>
          <cell r="ES54">
            <v>2854.2490966501241</v>
          </cell>
          <cell r="ET54">
            <v>813.45245721456831</v>
          </cell>
          <cell r="EU54">
            <v>677.95735285418073</v>
          </cell>
          <cell r="EV54">
            <v>10237</v>
          </cell>
          <cell r="EW54">
            <v>1345.4678018070533</v>
          </cell>
          <cell r="EX54">
            <v>446.12126074298243</v>
          </cell>
          <cell r="EY54">
            <v>82.393299265998664</v>
          </cell>
          <cell r="EZ54">
            <v>211.07072512623921</v>
          </cell>
          <cell r="FA54">
            <v>88.048311222961459</v>
          </cell>
          <cell r="FB54">
            <v>579.7418188922536</v>
          </cell>
          <cell r="FC54">
            <v>4348606.0976975495</v>
          </cell>
          <cell r="FD54">
            <v>1161686.9591761332</v>
          </cell>
          <cell r="FE54">
            <v>220721.48343396484</v>
          </cell>
          <cell r="FF54">
            <v>150326.56246924822</v>
          </cell>
          <cell r="FG54">
            <v>53475.897223104483</v>
          </cell>
          <cell r="FH54">
            <v>3232.0402553350445</v>
          </cell>
          <cell r="FI54">
            <v>2603.9712997345796</v>
          </cell>
          <cell r="FJ54">
            <v>2678.8766246802088</v>
          </cell>
          <cell r="FK54">
            <v>712.20943775760213</v>
          </cell>
          <cell r="FL54">
            <v>607.34722200053852</v>
          </cell>
          <cell r="FM54">
            <v>9834.4448395079726</v>
          </cell>
          <cell r="FN54">
            <v>603.47249863642787</v>
          </cell>
          <cell r="FO54">
            <v>70.57606669005321</v>
          </cell>
          <cell r="FP54">
            <v>17.199764496935536</v>
          </cell>
          <cell r="FQ54">
            <v>7.2317890002063994</v>
          </cell>
          <cell r="FR54">
            <v>4.7053814589982688</v>
          </cell>
          <cell r="FS54">
            <v>0.28699835380658612</v>
          </cell>
          <cell r="FT54">
            <v>2469952</v>
          </cell>
          <cell r="FU54">
            <v>636622</v>
          </cell>
          <cell r="FV54">
            <v>287698</v>
          </cell>
          <cell r="FW54">
            <v>197841</v>
          </cell>
          <cell r="FX54">
            <v>41368</v>
          </cell>
          <cell r="FY54">
            <v>3633481</v>
          </cell>
          <cell r="FZ54">
            <v>2174.168602417491</v>
          </cell>
          <cell r="GA54">
            <v>1468.4101308108668</v>
          </cell>
          <cell r="GB54">
            <v>1235.760111383147</v>
          </cell>
          <cell r="GC54">
            <v>377.08438198997379</v>
          </cell>
          <cell r="GD54">
            <v>615.57677339852057</v>
          </cell>
          <cell r="GE54">
            <v>5870.9999999999991</v>
          </cell>
          <cell r="GF54">
            <v>1418</v>
          </cell>
          <cell r="GG54">
            <v>2699.2871645411501</v>
          </cell>
          <cell r="GH54">
            <v>1823.0695696611153</v>
          </cell>
          <cell r="GI54">
            <v>1534.2284877996522</v>
          </cell>
          <cell r="GJ54">
            <v>468.1601192854572</v>
          </cell>
          <cell r="GK54">
            <v>764.25465871262418</v>
          </cell>
          <cell r="GL54">
            <v>7288.9999999999982</v>
          </cell>
          <cell r="GM54">
            <v>915.03861924963633</v>
          </cell>
          <cell r="GN54">
            <v>349.2033494466915</v>
          </cell>
          <cell r="GO54">
            <v>187.51965713569069</v>
          </cell>
          <cell r="GP54">
            <v>422.59259567423322</v>
          </cell>
          <cell r="GQ54">
            <v>54.128554570650302</v>
          </cell>
          <cell r="GR54">
            <v>498.48826999588425</v>
          </cell>
          <cell r="GS54">
            <v>2564367.9737304123</v>
          </cell>
          <cell r="GT54">
            <v>624950.17504089838</v>
          </cell>
          <cell r="GU54">
            <v>262765.67928258947</v>
          </cell>
          <cell r="GV54">
            <v>170969.14129022491</v>
          </cell>
          <cell r="GW54">
            <v>10428.030655875084</v>
          </cell>
          <cell r="GX54">
            <v>2802.4696660707978</v>
          </cell>
          <cell r="GY54">
            <v>1789.6454201574079</v>
          </cell>
          <cell r="GZ54">
            <v>1401.2700497444391</v>
          </cell>
          <cell r="HA54">
            <v>404.57202288991601</v>
          </cell>
          <cell r="HB54">
            <v>192.65304123841119</v>
          </cell>
          <cell r="HC54">
            <v>6590.6102001009722</v>
          </cell>
          <cell r="HD54">
            <v>551.31177382396743</v>
          </cell>
          <cell r="HE54">
            <v>23329820</v>
          </cell>
          <cell r="HF54">
            <v>7364677</v>
          </cell>
          <cell r="HG54">
            <v>2073202</v>
          </cell>
          <cell r="HH54">
            <v>1766249</v>
          </cell>
          <cell r="HI54">
            <v>173908</v>
          </cell>
          <cell r="HJ54">
            <v>34707856</v>
          </cell>
          <cell r="HK54">
            <v>13963.313553855156</v>
          </cell>
          <cell r="HL54">
            <v>13257.678148479541</v>
          </cell>
          <cell r="HM54">
            <v>11979.021447027226</v>
          </cell>
          <cell r="HN54">
            <v>4095.0481884853066</v>
          </cell>
          <cell r="HO54">
            <v>3377.8744973678122</v>
          </cell>
          <cell r="HP54">
            <v>46672.935835215038</v>
          </cell>
          <cell r="HQ54">
            <v>7974</v>
          </cell>
          <cell r="HR54">
            <v>16355.731175407944</v>
          </cell>
          <cell r="HS54">
            <v>15522.309223698478</v>
          </cell>
          <cell r="HT54">
            <v>13998.685809495139</v>
          </cell>
          <cell r="HU54">
            <v>4782.8482532715152</v>
          </cell>
          <cell r="HV54">
            <v>3987.3613733419643</v>
          </cell>
          <cell r="HW54">
            <v>54646.935835215038</v>
          </cell>
          <cell r="HX54">
            <v>1426.400308845753</v>
          </cell>
          <cell r="HY54">
            <v>474.45756258714897</v>
          </cell>
          <cell r="HZ54">
            <v>148.09975937839624</v>
          </cell>
          <cell r="IA54">
            <v>369.28811170035937</v>
          </cell>
          <cell r="IB54">
            <v>43.614807818194031</v>
          </cell>
          <cell r="IC54">
            <v>635.12904190382631</v>
          </cell>
          <cell r="ID54">
            <v>24045641.06408678</v>
          </cell>
          <cell r="IE54">
            <v>7024544.2207777388</v>
          </cell>
          <cell r="IF54">
            <v>1930724.4579280377</v>
          </cell>
          <cell r="IG54">
            <v>1569447.3908600293</v>
          </cell>
          <cell r="IH54">
            <v>137498.86634741112</v>
          </cell>
          <cell r="II54">
            <v>16857.568604667911</v>
          </cell>
          <cell r="IJ54">
            <v>14805.421548080945</v>
          </cell>
          <cell r="IK54">
            <v>13036.648175740915</v>
          </cell>
          <cell r="IL54">
            <v>4249.9266592515714</v>
          </cell>
          <cell r="IM54">
            <v>3152.5730187914096</v>
          </cell>
          <cell r="IN54">
            <v>52102.138006532747</v>
          </cell>
          <cell r="IO54">
            <v>666.15032180921651</v>
          </cell>
        </row>
        <row r="55">
          <cell r="B55">
            <v>200347</v>
          </cell>
          <cell r="C55">
            <v>69.087324137035822</v>
          </cell>
          <cell r="D55">
            <v>20.629392097101864</v>
          </cell>
          <cell r="E55">
            <v>6.4175918504842802</v>
          </cell>
          <cell r="F55">
            <v>3.7378264487667101</v>
          </cell>
          <cell r="G55">
            <v>0.12786546661132192</v>
          </cell>
          <cell r="H55">
            <v>6506471</v>
          </cell>
          <cell r="I55">
            <v>2026644</v>
          </cell>
          <cell r="J55">
            <v>645890</v>
          </cell>
          <cell r="K55">
            <v>277740</v>
          </cell>
          <cell r="L55">
            <v>13357</v>
          </cell>
          <cell r="M55">
            <v>9470102</v>
          </cell>
          <cell r="N55">
            <v>3624.7433331503498</v>
          </cell>
          <cell r="O55">
            <v>4036.3326031948977</v>
          </cell>
          <cell r="P55">
            <v>4109.371438664065</v>
          </cell>
          <cell r="Q55">
            <v>1038.5421562375329</v>
          </cell>
          <cell r="R55">
            <v>719.01046875315274</v>
          </cell>
          <cell r="S55">
            <v>13527.999999999998</v>
          </cell>
          <cell r="T55">
            <v>2926</v>
          </cell>
          <cell r="U55">
            <v>4408.7468068935432</v>
          </cell>
          <cell r="V55">
            <v>4909.3595988297493</v>
          </cell>
          <cell r="W55">
            <v>4998.1961599481465</v>
          </cell>
          <cell r="X55">
            <v>1263.1706563226173</v>
          </cell>
          <cell r="Y55">
            <v>874.52677800594142</v>
          </cell>
          <cell r="Z55">
            <v>16453.999999999996</v>
          </cell>
          <cell r="AA55">
            <v>1475.8096313960336</v>
          </cell>
          <cell r="AB55">
            <v>412.81229439438374</v>
          </cell>
          <cell r="AC55">
            <v>129.22462010908765</v>
          </cell>
          <cell r="AD55">
            <v>219.87527861719457</v>
          </cell>
          <cell r="AE55">
            <v>15.273403097451242</v>
          </cell>
          <cell r="AF55">
            <v>575.55013978363922</v>
          </cell>
          <cell r="AG55">
            <v>6542640.0648479117</v>
          </cell>
          <cell r="AH55">
            <v>1953624.4735754856</v>
          </cell>
          <cell r="AI55">
            <v>607752.49418454885</v>
          </cell>
          <cell r="AJ55">
            <v>353975.97728118516</v>
          </cell>
          <cell r="AK55">
            <v>12108.99011086813</v>
          </cell>
          <cell r="AL55">
            <v>4433.2547543133587</v>
          </cell>
          <cell r="AM55">
            <v>4732.4764792714095</v>
          </cell>
          <cell r="AN55">
            <v>4703.0704649895815</v>
          </cell>
          <cell r="AO55">
            <v>1609.8943887978487</v>
          </cell>
          <cell r="AP55">
            <v>792.81546054977264</v>
          </cell>
          <cell r="AQ55">
            <v>16271.511547921971</v>
          </cell>
          <cell r="AR55">
            <v>582.00505663589831</v>
          </cell>
          <cell r="AS55">
            <v>67.339806145089881</v>
          </cell>
          <cell r="AT55">
            <v>20.752158837974559</v>
          </cell>
          <cell r="AU55">
            <v>5.4877216924344978</v>
          </cell>
          <cell r="AV55">
            <v>6.0305733859197357</v>
          </cell>
          <cell r="AW55">
            <v>0.38973993858131811</v>
          </cell>
          <cell r="AX55">
            <v>11012461</v>
          </cell>
          <cell r="AY55">
            <v>3124320</v>
          </cell>
          <cell r="AZ55">
            <v>898567</v>
          </cell>
          <cell r="BA55">
            <v>961551</v>
          </cell>
          <cell r="BB55">
            <v>67987</v>
          </cell>
          <cell r="BC55">
            <v>16064886</v>
          </cell>
          <cell r="BD55">
            <v>5185.871603610517</v>
          </cell>
          <cell r="BE55">
            <v>5393.4830226643562</v>
          </cell>
          <cell r="BF55">
            <v>4575.7471459485096</v>
          </cell>
          <cell r="BG55">
            <v>1669.8762431360435</v>
          </cell>
          <cell r="BH55">
            <v>1538.0219846405703</v>
          </cell>
          <cell r="BI55">
            <v>18362.999999999996</v>
          </cell>
          <cell r="BJ55">
            <v>3593</v>
          </cell>
          <cell r="BK55">
            <v>6200.5661890144593</v>
          </cell>
          <cell r="BL55">
            <v>6448.799937135469</v>
          </cell>
          <cell r="BM55">
            <v>5471.061609565184</v>
          </cell>
          <cell r="BN55">
            <v>1996.6129060771646</v>
          </cell>
          <cell r="BO55">
            <v>1838.95935820772</v>
          </cell>
          <cell r="BP55">
            <v>21956</v>
          </cell>
          <cell r="BQ55">
            <v>1776.0411975781781</v>
          </cell>
          <cell r="BR55">
            <v>484.48083836631014</v>
          </cell>
          <cell r="BS55">
            <v>164.2399709827823</v>
          </cell>
          <cell r="BT55">
            <v>481.59109713920594</v>
          </cell>
          <cell r="BU55">
            <v>36.970365710670869</v>
          </cell>
          <cell r="BV55">
            <v>731.68546183275657</v>
          </cell>
          <cell r="BW55">
            <v>10818063.089829683</v>
          </cell>
          <cell r="BX55">
            <v>3333810.6598595376</v>
          </cell>
          <cell r="BY55">
            <v>881596.23388687265</v>
          </cell>
          <cell r="BZ55">
            <v>968804.73959434556</v>
          </cell>
          <cell r="CA55">
            <v>62611.276829558767</v>
          </cell>
          <cell r="CB55">
            <v>6091.1104452876816</v>
          </cell>
          <cell r="CC55">
            <v>6881.2023012123409</v>
          </cell>
          <cell r="CD55">
            <v>5367.7325234019472</v>
          </cell>
          <cell r="CE55">
            <v>2011.6749361633413</v>
          </cell>
          <cell r="CF55">
            <v>1693.5530830166249</v>
          </cell>
          <cell r="CG55">
            <v>22045.273289081935</v>
          </cell>
          <cell r="CH55">
            <v>728.72246986188372</v>
          </cell>
          <cell r="CI55">
            <v>68.571200753097358</v>
          </cell>
          <cell r="CJ55">
            <v>21.238508785434039</v>
          </cell>
          <cell r="CK55">
            <v>5.4799377289006879</v>
          </cell>
          <cell r="CL55">
            <v>4.4051570787563152</v>
          </cell>
          <cell r="CM55">
            <v>0.30519565381159303</v>
          </cell>
          <cell r="CN55">
            <v>5906640</v>
          </cell>
          <cell r="CO55">
            <v>1571248</v>
          </cell>
          <cell r="CP55">
            <v>437972</v>
          </cell>
          <cell r="CQ55">
            <v>473606</v>
          </cell>
          <cell r="CR55">
            <v>13748</v>
          </cell>
          <cell r="CS55">
            <v>8403214</v>
          </cell>
          <cell r="CT55">
            <v>2812.4955197203062</v>
          </cell>
          <cell r="CU55">
            <v>2515.3939718303473</v>
          </cell>
          <cell r="CV55">
            <v>2236.7479373576307</v>
          </cell>
          <cell r="CW55">
            <v>944.78042767699878</v>
          </cell>
          <cell r="CX55">
            <v>320.50449664083965</v>
          </cell>
          <cell r="CY55">
            <v>8829.922353226124</v>
          </cell>
          <cell r="CZ55">
            <v>1087</v>
          </cell>
          <cell r="DA55">
            <v>3158.7253627062973</v>
          </cell>
          <cell r="DB55">
            <v>2825.0493841886</v>
          </cell>
          <cell r="DC55">
            <v>2512.1008692007313</v>
          </cell>
          <cell r="DD55">
            <v>1061.0868099760096</v>
          </cell>
          <cell r="DE55">
            <v>359.95992715448449</v>
          </cell>
          <cell r="DF55">
            <v>9916.922353226124</v>
          </cell>
          <cell r="DG55">
            <v>1869.9441457421849</v>
          </cell>
          <cell r="DH55">
            <v>556.18425957225804</v>
          </cell>
          <cell r="DI55">
            <v>174.34491001921768</v>
          </cell>
          <cell r="DJ55">
            <v>446.34048368833072</v>
          </cell>
          <cell r="DK55">
            <v>38.193140299474926</v>
          </cell>
          <cell r="DL55">
            <v>847.36107641967249</v>
          </cell>
          <cell r="DM55">
            <v>5762184.7416523825</v>
          </cell>
          <cell r="DN55">
            <v>1784717.3436488232</v>
          </cell>
          <cell r="DO55">
            <v>460490.89442626463</v>
          </cell>
          <cell r="DP55">
            <v>370174.77636404173</v>
          </cell>
          <cell r="DQ55">
            <v>25646.243908487322</v>
          </cell>
          <cell r="DR55">
            <v>3081.4742540694224</v>
          </cell>
          <cell r="DS55">
            <v>3208.859857021821</v>
          </cell>
          <cell r="DT55">
            <v>2641.2637706228743</v>
          </cell>
          <cell r="DU55">
            <v>829.35514454146232</v>
          </cell>
          <cell r="DV55">
            <v>671.48822294771878</v>
          </cell>
          <cell r="DW55">
            <v>10432.441249203301</v>
          </cell>
          <cell r="DX55">
            <v>805.48874412705004</v>
          </cell>
          <cell r="DY55">
            <v>73.272791691766557</v>
          </cell>
          <cell r="DZ55">
            <v>19.574099069543898</v>
          </cell>
          <cell r="EA55">
            <v>3.7190950190033636</v>
          </cell>
          <cell r="EB55">
            <v>2.532960367088795</v>
          </cell>
          <cell r="EC55">
            <v>0.90105385259738391</v>
          </cell>
          <cell r="ED55">
            <v>5902666</v>
          </cell>
          <cell r="EE55">
            <v>1600201</v>
          </cell>
          <cell r="EF55">
            <v>305855</v>
          </cell>
          <cell r="EG55">
            <v>256494</v>
          </cell>
          <cell r="EH55">
            <v>75424</v>
          </cell>
          <cell r="EI55">
            <v>8140640</v>
          </cell>
          <cell r="EJ55">
            <v>3945.9015487394436</v>
          </cell>
          <cell r="EK55">
            <v>3230.5352796764091</v>
          </cell>
          <cell r="EL55">
            <v>3206.5974047898167</v>
          </cell>
          <cell r="EM55">
            <v>950.11572494090956</v>
          </cell>
          <cell r="EN55">
            <v>760.85004185342382</v>
          </cell>
          <cell r="EO55">
            <v>12094.000000000004</v>
          </cell>
          <cell r="EP55">
            <v>1083</v>
          </cell>
          <cell r="EQ55">
            <v>4299.2512574615221</v>
          </cell>
          <cell r="ER55">
            <v>3519.8249859679213</v>
          </cell>
          <cell r="ES55">
            <v>3493.7435094191678</v>
          </cell>
          <cell r="ET55">
            <v>1035.1971975811448</v>
          </cell>
          <cell r="EU55">
            <v>828.98304957024686</v>
          </cell>
          <cell r="EV55">
            <v>13177.000000000002</v>
          </cell>
          <cell r="EW55">
            <v>1372.9520901472524</v>
          </cell>
          <cell r="EX55">
            <v>454.62516073365464</v>
          </cell>
          <cell r="EY55">
            <v>87.543633118862857</v>
          </cell>
          <cell r="EZ55">
            <v>247.77308188171995</v>
          </cell>
          <cell r="FA55">
            <v>90.983766241180149</v>
          </cell>
          <cell r="FB55">
            <v>617.79160658723515</v>
          </cell>
          <cell r="FC55">
            <v>5964874.1895766249</v>
          </cell>
          <cell r="FD55">
            <v>1593456.9384949184</v>
          </cell>
          <cell r="FE55">
            <v>302758.13675499544</v>
          </cell>
          <cell r="FF55">
            <v>206199.18482737726</v>
          </cell>
          <cell r="FG55">
            <v>73351.550346083663</v>
          </cell>
          <cell r="FH55">
            <v>4344.561061075975</v>
          </cell>
          <cell r="FI55">
            <v>3504.9906519108308</v>
          </cell>
          <cell r="FJ55">
            <v>3458.3684269068876</v>
          </cell>
          <cell r="FK55">
            <v>832.20979156166402</v>
          </cell>
          <cell r="FL55">
            <v>806.20481407246939</v>
          </cell>
          <cell r="FM55">
            <v>12946.334745527825</v>
          </cell>
          <cell r="FN55">
            <v>628.79881912616986</v>
          </cell>
          <cell r="FO55">
            <v>70.57606669005321</v>
          </cell>
          <cell r="FP55">
            <v>17.199764496935536</v>
          </cell>
          <cell r="FQ55">
            <v>7.2317890002063994</v>
          </cell>
          <cell r="FR55">
            <v>4.7053814589982688</v>
          </cell>
          <cell r="FS55">
            <v>0.28699835380658612</v>
          </cell>
          <cell r="FT55">
            <v>3046976</v>
          </cell>
          <cell r="FU55">
            <v>732373</v>
          </cell>
          <cell r="FV55">
            <v>331807</v>
          </cell>
          <cell r="FW55">
            <v>262394</v>
          </cell>
          <cell r="FX55">
            <v>34831</v>
          </cell>
          <cell r="FY55">
            <v>4408381</v>
          </cell>
          <cell r="FZ55">
            <v>2717.3581129455165</v>
          </cell>
          <cell r="GA55">
            <v>1875.5683364191132</v>
          </cell>
          <cell r="GB55">
            <v>1790.8260722322793</v>
          </cell>
          <cell r="GC55">
            <v>437.60057628149508</v>
          </cell>
          <cell r="GD55">
            <v>703.64690212159553</v>
          </cell>
          <cell r="GE55">
            <v>7524.9999999999991</v>
          </cell>
          <cell r="GF55">
            <v>1815</v>
          </cell>
          <cell r="GG55">
            <v>3372.7740564665946</v>
          </cell>
          <cell r="GH55">
            <v>2327.9479418145538</v>
          </cell>
          <cell r="GI55">
            <v>2222.7661813487694</v>
          </cell>
          <cell r="GJ55">
            <v>543.14809069357659</v>
          </cell>
          <cell r="GK55">
            <v>873.36372967650527</v>
          </cell>
          <cell r="GL55">
            <v>9339.9999999999982</v>
          </cell>
          <cell r="GM55">
            <v>903.40353340836919</v>
          </cell>
          <cell r="GN55">
            <v>314.60024807476617</v>
          </cell>
          <cell r="GO55">
            <v>149.27660983156593</v>
          </cell>
          <cell r="GP55">
            <v>483.09844864765006</v>
          </cell>
          <cell r="GQ55">
            <v>39.881436355161476</v>
          </cell>
          <cell r="GR55">
            <v>471.98940042826553</v>
          </cell>
          <cell r="GS55">
            <v>3111261.9145116345</v>
          </cell>
          <cell r="GT55">
            <v>758231.15012765164</v>
          </cell>
          <cell r="GU55">
            <v>318804.81224518886</v>
          </cell>
          <cell r="GV55">
            <v>207431.14221600245</v>
          </cell>
          <cell r="GW55">
            <v>12651.980899522319</v>
          </cell>
          <cell r="GX55">
            <v>3443.9337455028949</v>
          </cell>
          <cell r="GY55">
            <v>2410.1416154873932</v>
          </cell>
          <cell r="GZ55">
            <v>2135.6648747912186</v>
          </cell>
          <cell r="HA55">
            <v>429.37654384250209</v>
          </cell>
          <cell r="HB55">
            <v>317.23985031158219</v>
          </cell>
          <cell r="HC55">
            <v>8736.3566299355898</v>
          </cell>
          <cell r="HD55">
            <v>504.60176784615777</v>
          </cell>
          <cell r="HE55">
            <v>32375214</v>
          </cell>
          <cell r="HF55">
            <v>9054786</v>
          </cell>
          <cell r="HG55">
            <v>2620091</v>
          </cell>
          <cell r="HH55">
            <v>2231785</v>
          </cell>
          <cell r="HI55">
            <v>205347</v>
          </cell>
          <cell r="HJ55">
            <v>46487223</v>
          </cell>
          <cell r="HK55">
            <v>18286.370118166131</v>
          </cell>
          <cell r="HL55">
            <v>17051.313213785124</v>
          </cell>
          <cell r="HM55">
            <v>15919.289998992301</v>
          </cell>
          <cell r="HN55">
            <v>5040.9151282729799</v>
          </cell>
          <cell r="HO55">
            <v>4042.0338940095817</v>
          </cell>
          <cell r="HP55">
            <v>60339.922353226124</v>
          </cell>
          <cell r="HQ55">
            <v>10504</v>
          </cell>
          <cell r="HR55">
            <v>21440.063672542416</v>
          </cell>
          <cell r="HS55">
            <v>20030.981847936291</v>
          </cell>
          <cell r="HT55">
            <v>18697.868329481997</v>
          </cell>
          <cell r="HU55">
            <v>5899.2156606505132</v>
          </cell>
          <cell r="HV55">
            <v>4775.7928426148983</v>
          </cell>
          <cell r="HW55">
            <v>70843.922353226124</v>
          </cell>
          <cell r="HX55">
            <v>1510.0334819183336</v>
          </cell>
          <cell r="HY55">
            <v>452.03904974497675</v>
          </cell>
          <cell r="HZ55">
            <v>140.1277917798123</v>
          </cell>
          <cell r="IA55">
            <v>378.31893736088614</v>
          </cell>
          <cell r="IB55">
            <v>42.997468015711917</v>
          </cell>
          <cell r="IC55">
            <v>656.19211155779612</v>
          </cell>
          <cell r="ID55">
            <v>32199024.000418238</v>
          </cell>
          <cell r="IE55">
            <v>9423840.5657064151</v>
          </cell>
          <cell r="IF55">
            <v>2571402.5714978701</v>
          </cell>
          <cell r="IG55">
            <v>2106585.8202829524</v>
          </cell>
          <cell r="IH55">
            <v>186370.04209452018</v>
          </cell>
          <cell r="II55">
            <v>21323.384140802544</v>
          </cell>
          <cell r="IJ55">
            <v>20847.403716610297</v>
          </cell>
          <cell r="IK55">
            <v>18350.410998686148</v>
          </cell>
          <cell r="IL55">
            <v>5568.2801262296771</v>
          </cell>
          <cell r="IM55">
            <v>4334.4422519581331</v>
          </cell>
          <cell r="IN55">
            <v>70423.921234286783</v>
          </cell>
          <cell r="IO55">
            <v>660.10557471439267</v>
          </cell>
        </row>
        <row r="56">
          <cell r="B56">
            <v>200348</v>
          </cell>
          <cell r="C56">
            <v>69.087324137035822</v>
          </cell>
          <cell r="D56">
            <v>20.629392097101864</v>
          </cell>
          <cell r="E56">
            <v>6.4175918504842802</v>
          </cell>
          <cell r="F56">
            <v>3.7378264487667101</v>
          </cell>
          <cell r="G56">
            <v>0.12786546661132192</v>
          </cell>
          <cell r="H56">
            <v>6378166</v>
          </cell>
          <cell r="I56">
            <v>1935654</v>
          </cell>
          <cell r="J56">
            <v>630614</v>
          </cell>
          <cell r="K56">
            <v>385725</v>
          </cell>
          <cell r="L56">
            <v>13183</v>
          </cell>
          <cell r="M56">
            <v>9343342</v>
          </cell>
          <cell r="N56">
            <v>3785.9458618546146</v>
          </cell>
          <cell r="O56">
            <v>3904.5263226839875</v>
          </cell>
          <cell r="P56">
            <v>4171.5406000899948</v>
          </cell>
          <cell r="Q56">
            <v>1038.1078483473182</v>
          </cell>
          <cell r="R56">
            <v>713.87936702408024</v>
          </cell>
          <cell r="S56">
            <v>13613.999999999996</v>
          </cell>
          <cell r="T56">
            <v>2807</v>
          </cell>
          <cell r="U56">
            <v>4566.5503891225671</v>
          </cell>
          <cell r="V56">
            <v>4709.5803397086647</v>
          </cell>
          <cell r="W56">
            <v>5031.6489051034087</v>
          </cell>
          <cell r="X56">
            <v>1252.1499175636341</v>
          </cell>
          <cell r="Y56">
            <v>861.07044850172042</v>
          </cell>
          <cell r="Z56">
            <v>16420.999999999993</v>
          </cell>
          <cell r="AA56">
            <v>1396.7142495991429</v>
          </cell>
          <cell r="AB56">
            <v>411.00349933084266</v>
          </cell>
          <cell r="AC56">
            <v>125.329491761715</v>
          </cell>
          <cell r="AD56">
            <v>308.05017401632142</v>
          </cell>
          <cell r="AE56">
            <v>15.310013278168681</v>
          </cell>
          <cell r="AF56">
            <v>568.9873941903661</v>
          </cell>
          <cell r="AG56">
            <v>6455064.9727718057</v>
          </cell>
          <cell r="AH56">
            <v>1927474.656153199</v>
          </cell>
          <cell r="AI56">
            <v>599617.5547548749</v>
          </cell>
          <cell r="AJ56">
            <v>349237.90847472852</v>
          </cell>
          <cell r="AK56">
            <v>11946.907845391617</v>
          </cell>
          <cell r="AL56">
            <v>4621.6074437734205</v>
          </cell>
          <cell r="AM56">
            <v>4689.6794292295135</v>
          </cell>
          <cell r="AN56">
            <v>4784.3292614232314</v>
          </cell>
          <cell r="AO56">
            <v>1133.7046297406891</v>
          </cell>
          <cell r="AP56">
            <v>780.33295127361612</v>
          </cell>
          <cell r="AQ56">
            <v>16009.653715440469</v>
          </cell>
          <cell r="AR56">
            <v>583.60675165564874</v>
          </cell>
          <cell r="AS56">
            <v>67.339806145089881</v>
          </cell>
          <cell r="AT56">
            <v>20.752158837974559</v>
          </cell>
          <cell r="AU56">
            <v>5.4877216924344978</v>
          </cell>
          <cell r="AV56">
            <v>6.0305733859197357</v>
          </cell>
          <cell r="AW56">
            <v>0.38973993858131811</v>
          </cell>
          <cell r="AX56">
            <v>9994016</v>
          </cell>
          <cell r="AY56">
            <v>3214979</v>
          </cell>
          <cell r="AZ56">
            <v>997594</v>
          </cell>
          <cell r="BA56">
            <v>848200</v>
          </cell>
          <cell r="BB56">
            <v>67406</v>
          </cell>
          <cell r="BC56">
            <v>15122195</v>
          </cell>
          <cell r="BD56">
            <v>4931.3469900314276</v>
          </cell>
          <cell r="BE56">
            <v>5273.1557778677397</v>
          </cell>
          <cell r="BF56">
            <v>4465.0082362780031</v>
          </cell>
          <cell r="BG56">
            <v>1674.6288352418969</v>
          </cell>
          <cell r="BH56">
            <v>1676.928962664341</v>
          </cell>
          <cell r="BI56">
            <v>18021.06880208341</v>
          </cell>
          <cell r="BJ56">
            <v>3479</v>
          </cell>
          <cell r="BK56">
            <v>5883.3524657741273</v>
          </cell>
          <cell r="BL56">
            <v>6291.1480597173586</v>
          </cell>
          <cell r="BM56">
            <v>5326.9861702513381</v>
          </cell>
          <cell r="BN56">
            <v>1997.9189675748369</v>
          </cell>
          <cell r="BO56">
            <v>2000.663138765748</v>
          </cell>
          <cell r="BP56">
            <v>21500.06880208341</v>
          </cell>
          <cell r="BQ56">
            <v>1698.6940792922551</v>
          </cell>
          <cell r="BR56">
            <v>511.03216288704527</v>
          </cell>
          <cell r="BS56">
            <v>187.27174580836794</v>
          </cell>
          <cell r="BT56">
            <v>424.54174256605762</v>
          </cell>
          <cell r="BU56">
            <v>33.691828821109887</v>
          </cell>
          <cell r="BV56">
            <v>703.35565617048735</v>
          </cell>
          <cell r="BW56">
            <v>10183256.797882475</v>
          </cell>
          <cell r="BX56">
            <v>3138181.9261882468</v>
          </cell>
          <cell r="BY56">
            <v>829863.97538724495</v>
          </cell>
          <cell r="BZ56">
            <v>911955.06703688507</v>
          </cell>
          <cell r="CA56">
            <v>58937.233505147153</v>
          </cell>
          <cell r="CB56">
            <v>5994.7561612301806</v>
          </cell>
          <cell r="CC56">
            <v>6140.8697027194494</v>
          </cell>
          <cell r="CD56">
            <v>4431.335713805066</v>
          </cell>
          <cell r="CE56">
            <v>2148.0928153843133</v>
          </cell>
          <cell r="CF56">
            <v>1749.3034829922783</v>
          </cell>
          <cell r="CG56">
            <v>20464.357876131289</v>
          </cell>
          <cell r="CH56">
            <v>738.95282185412964</v>
          </cell>
          <cell r="CI56">
            <v>68.571200753097358</v>
          </cell>
          <cell r="CJ56">
            <v>21.238508785434039</v>
          </cell>
          <cell r="CK56">
            <v>5.4799377289006879</v>
          </cell>
          <cell r="CL56">
            <v>4.4051570787563152</v>
          </cell>
          <cell r="CM56">
            <v>0.30519565381159303</v>
          </cell>
          <cell r="CN56">
            <v>5487201</v>
          </cell>
          <cell r="CO56">
            <v>1798795</v>
          </cell>
          <cell r="CP56">
            <v>431758</v>
          </cell>
          <cell r="CQ56">
            <v>396170</v>
          </cell>
          <cell r="CR56">
            <v>14030</v>
          </cell>
          <cell r="CS56">
            <v>8127954</v>
          </cell>
          <cell r="CT56">
            <v>2689.6779248756857</v>
          </cell>
          <cell r="CU56">
            <v>2572.5399329790985</v>
          </cell>
          <cell r="CV56">
            <v>2044.2968577322624</v>
          </cell>
          <cell r="CW56">
            <v>1035.1648753526952</v>
          </cell>
          <cell r="CX56">
            <v>347.22024471946077</v>
          </cell>
          <cell r="CY56">
            <v>8688.8998356592037</v>
          </cell>
          <cell r="CZ56">
            <v>1053</v>
          </cell>
          <cell r="DA56">
            <v>3015.637587026541</v>
          </cell>
          <cell r="DB56">
            <v>2884.303746656607</v>
          </cell>
          <cell r="DC56">
            <v>2292.0433655648912</v>
          </cell>
          <cell r="DD56">
            <v>1160.6155807772088</v>
          </cell>
          <cell r="DE56">
            <v>389.2995556339539</v>
          </cell>
          <cell r="DF56">
            <v>9741.8998356592019</v>
          </cell>
          <cell r="DG56">
            <v>1819.5823740910637</v>
          </cell>
          <cell r="DH56">
            <v>623.64964233919738</v>
          </cell>
          <cell r="DI56">
            <v>188.37252666621777</v>
          </cell>
          <cell r="DJ56">
            <v>341.34471961396889</v>
          </cell>
          <cell r="DK56">
            <v>36.039085575509795</v>
          </cell>
          <cell r="DL56">
            <v>834.3294569965168</v>
          </cell>
          <cell r="DM56">
            <v>5573435.6544594076</v>
          </cell>
          <cell r="DN56">
            <v>1726256.2243660372</v>
          </cell>
          <cell r="DO56">
            <v>445406.81783369259</v>
          </cell>
          <cell r="DP56">
            <v>358049.14098905702</v>
          </cell>
          <cell r="DQ56">
            <v>24806.162351805528</v>
          </cell>
          <cell r="DR56">
            <v>3063.0301402229766</v>
          </cell>
          <cell r="DS56">
            <v>2767.9904022572055</v>
          </cell>
          <cell r="DT56">
            <v>2364.4998860312612</v>
          </cell>
          <cell r="DU56">
            <v>1048.9371020415356</v>
          </cell>
          <cell r="DV56">
            <v>688.31275698799777</v>
          </cell>
          <cell r="DW56">
            <v>9932.7702875409777</v>
          </cell>
          <cell r="DX56">
            <v>818.29678576128731</v>
          </cell>
          <cell r="DY56">
            <v>73.272791691766557</v>
          </cell>
          <cell r="DZ56">
            <v>19.574099069543898</v>
          </cell>
          <cell r="EA56">
            <v>3.7190950190033636</v>
          </cell>
          <cell r="EB56">
            <v>2.532960367088795</v>
          </cell>
          <cell r="EC56">
            <v>0.90105385259738391</v>
          </cell>
          <cell r="ED56">
            <v>5700974</v>
          </cell>
          <cell r="EE56">
            <v>1455641</v>
          </cell>
          <cell r="EF56">
            <v>318437</v>
          </cell>
          <cell r="EG56">
            <v>216760</v>
          </cell>
          <cell r="EH56">
            <v>74092</v>
          </cell>
          <cell r="EI56">
            <v>7765904</v>
          </cell>
          <cell r="EJ56">
            <v>3697.2654027716317</v>
          </cell>
          <cell r="EK56">
            <v>3067.5261600701406</v>
          </cell>
          <cell r="EL56">
            <v>3281.4064900348703</v>
          </cell>
          <cell r="EM56">
            <v>975.8430309860903</v>
          </cell>
          <cell r="EN56">
            <v>783.95891613726781</v>
          </cell>
          <cell r="EO56">
            <v>11806.000000000002</v>
          </cell>
          <cell r="EP56">
            <v>1054</v>
          </cell>
          <cell r="EQ56">
            <v>4027.3448314114166</v>
          </cell>
          <cell r="ER56">
            <v>3341.3845856769444</v>
          </cell>
          <cell r="ES56">
            <v>3574.3594326485204</v>
          </cell>
          <cell r="ET56">
            <v>1062.963016981291</v>
          </cell>
          <cell r="EU56">
            <v>853.94813328182818</v>
          </cell>
          <cell r="EV56">
            <v>12860.000000000002</v>
          </cell>
          <cell r="EW56">
            <v>1415.5663939017722</v>
          </cell>
          <cell r="EX56">
            <v>435.64006557033179</v>
          </cell>
          <cell r="EY56">
            <v>89.089249696426108</v>
          </cell>
          <cell r="EZ56">
            <v>203.9205471283251</v>
          </cell>
          <cell r="FA56">
            <v>86.764051717351137</v>
          </cell>
          <cell r="FB56">
            <v>603.88055987558312</v>
          </cell>
          <cell r="FC56">
            <v>5690294.6609025672</v>
          </cell>
          <cell r="FD56">
            <v>1520105.7426056725</v>
          </cell>
          <cell r="FE56">
            <v>288821.34884458297</v>
          </cell>
          <cell r="FF56">
            <v>196707.27046616341</v>
          </cell>
          <cell r="FG56">
            <v>69974.977181014343</v>
          </cell>
          <cell r="FH56">
            <v>4019.8006150868141</v>
          </cell>
          <cell r="FI56">
            <v>3489.3616605616348</v>
          </cell>
          <cell r="FJ56">
            <v>3241.9326667218447</v>
          </cell>
          <cell r="FK56">
            <v>964.62702379068037</v>
          </cell>
          <cell r="FL56">
            <v>806.49734303522268</v>
          </cell>
          <cell r="FM56">
            <v>12522.219309196196</v>
          </cell>
          <cell r="FN56">
            <v>620.16994018758282</v>
          </cell>
          <cell r="FO56">
            <v>70.57606669005321</v>
          </cell>
          <cell r="FP56">
            <v>17.199764496935536</v>
          </cell>
          <cell r="FQ56">
            <v>7.2317890002063994</v>
          </cell>
          <cell r="FR56">
            <v>4.7053814589982688</v>
          </cell>
          <cell r="FS56">
            <v>0.28699835380658612</v>
          </cell>
          <cell r="FT56">
            <v>3155689</v>
          </cell>
          <cell r="FU56">
            <v>753766</v>
          </cell>
          <cell r="FV56">
            <v>323494</v>
          </cell>
          <cell r="FW56">
            <v>266585</v>
          </cell>
          <cell r="FX56">
            <v>28244</v>
          </cell>
          <cell r="FY56">
            <v>4527778</v>
          </cell>
          <cell r="FZ56">
            <v>2837.2545874649181</v>
          </cell>
          <cell r="GA56">
            <v>1867.1225279924947</v>
          </cell>
          <cell r="GB56">
            <v>1741.8894283556483</v>
          </cell>
          <cell r="GC56">
            <v>517.0523545708254</v>
          </cell>
          <cell r="GD56">
            <v>652.68110161611276</v>
          </cell>
          <cell r="GE56">
            <v>7616</v>
          </cell>
          <cell r="GF56">
            <v>1526</v>
          </cell>
          <cell r="GG56">
            <v>3405.748613262117</v>
          </cell>
          <cell r="GH56">
            <v>2241.233475696873</v>
          </cell>
          <cell r="GI56">
            <v>2090.9077145519086</v>
          </cell>
          <cell r="GJ56">
            <v>620.65291826240627</v>
          </cell>
          <cell r="GK56">
            <v>783.45727822669414</v>
          </cell>
          <cell r="GL56">
            <v>9142</v>
          </cell>
          <cell r="GM56">
            <v>926.57719589508895</v>
          </cell>
          <cell r="GN56">
            <v>336.31748239242654</v>
          </cell>
          <cell r="GO56">
            <v>154.71462358123551</v>
          </cell>
          <cell r="GP56">
            <v>429.52347786640127</v>
          </cell>
          <cell r="GQ56">
            <v>36.050466036806121</v>
          </cell>
          <cell r="GR56">
            <v>495.27215051411071</v>
          </cell>
          <cell r="GS56">
            <v>3195527.6208575577</v>
          </cell>
          <cell r="GT56">
            <v>778767.15294405783</v>
          </cell>
          <cell r="GU56">
            <v>327439.35135776532</v>
          </cell>
          <cell r="GV56">
            <v>213049.22651660265</v>
          </cell>
          <cell r="GW56">
            <v>12994.648324016767</v>
          </cell>
          <cell r="GX56">
            <v>3448.7440819980734</v>
          </cell>
          <cell r="GY56">
            <v>2315.5714279383374</v>
          </cell>
          <cell r="GZ56">
            <v>2116.4085448318192</v>
          </cell>
          <cell r="HA56">
            <v>496.01299462114468</v>
          </cell>
          <cell r="HB56">
            <v>360.45715222515395</v>
          </cell>
          <cell r="HC56">
            <v>8737.1942016145276</v>
          </cell>
          <cell r="HD56">
            <v>518.21876629036376</v>
          </cell>
          <cell r="HE56">
            <v>30716046</v>
          </cell>
          <cell r="HF56">
            <v>9158835</v>
          </cell>
          <cell r="HG56">
            <v>2701897</v>
          </cell>
          <cell r="HH56">
            <v>2113440</v>
          </cell>
          <cell r="HI56">
            <v>196955</v>
          </cell>
          <cell r="HJ56">
            <v>44887173</v>
          </cell>
          <cell r="HK56">
            <v>17941.490766998279</v>
          </cell>
          <cell r="HL56">
            <v>16684.870721593459</v>
          </cell>
          <cell r="HM56">
            <v>15704.141612490777</v>
          </cell>
          <cell r="HN56">
            <v>5240.7969444988266</v>
          </cell>
          <cell r="HO56">
            <v>4174.6685921612625</v>
          </cell>
          <cell r="HP56">
            <v>59745.968637742611</v>
          </cell>
          <cell r="HQ56">
            <v>9919</v>
          </cell>
          <cell r="HR56">
            <v>20898.63388659677</v>
          </cell>
          <cell r="HS56">
            <v>19467.650207456449</v>
          </cell>
          <cell r="HT56">
            <v>18315.945588120067</v>
          </cell>
          <cell r="HU56">
            <v>6094.3004011593766</v>
          </cell>
          <cell r="HV56">
            <v>4888.438554409945</v>
          </cell>
          <cell r="HW56">
            <v>69664.968637742611</v>
          </cell>
          <cell r="HX56">
            <v>1469.7633427465121</v>
          </cell>
          <cell r="HY56">
            <v>470.46432940797376</v>
          </cell>
          <cell r="HZ56">
            <v>147.51610759056206</v>
          </cell>
          <cell r="IA56">
            <v>346.78960026288502</v>
          </cell>
          <cell r="IB56">
            <v>40.289961264282127</v>
          </cell>
          <cell r="IC56">
            <v>644.32919267376712</v>
          </cell>
          <cell r="ID56">
            <v>31097579.706873812</v>
          </cell>
          <cell r="IE56">
            <v>9090785.7022572123</v>
          </cell>
          <cell r="IF56">
            <v>2491149.048178161</v>
          </cell>
          <cell r="IG56">
            <v>2028998.6134834364</v>
          </cell>
          <cell r="IH56">
            <v>178659.92920737542</v>
          </cell>
          <cell r="II56">
            <v>21158.222417469264</v>
          </cell>
          <cell r="IJ56">
            <v>19323.00736529152</v>
          </cell>
          <cell r="IK56">
            <v>16887.301928359331</v>
          </cell>
          <cell r="IL56">
            <v>5850.8058256226459</v>
          </cell>
          <cell r="IM56">
            <v>4434.3534617830746</v>
          </cell>
          <cell r="IN56">
            <v>67653.690998525839</v>
          </cell>
          <cell r="IO56">
            <v>663.48446533357776</v>
          </cell>
        </row>
        <row r="57">
          <cell r="B57">
            <v>200349</v>
          </cell>
          <cell r="C57">
            <v>69.087324137035822</v>
          </cell>
          <cell r="D57">
            <v>20.629392097101864</v>
          </cell>
          <cell r="E57">
            <v>6.4175918504842802</v>
          </cell>
          <cell r="F57">
            <v>3.7378264487667101</v>
          </cell>
          <cell r="G57">
            <v>0.12786546661132192</v>
          </cell>
          <cell r="H57">
            <v>6586081</v>
          </cell>
          <cell r="I57">
            <v>2030763</v>
          </cell>
          <cell r="J57">
            <v>674326</v>
          </cell>
          <cell r="K57">
            <v>331039</v>
          </cell>
          <cell r="L57">
            <v>13179</v>
          </cell>
          <cell r="M57">
            <v>9635388</v>
          </cell>
          <cell r="N57">
            <v>3847.0773327793531</v>
          </cell>
          <cell r="O57">
            <v>3969.9358506693752</v>
          </cell>
          <cell r="P57">
            <v>4148.5072099421104</v>
          </cell>
          <cell r="Q57">
            <v>976.08621178323017</v>
          </cell>
          <cell r="R57">
            <v>651.39339482592527</v>
          </cell>
          <cell r="S57">
            <v>13592.999999999993</v>
          </cell>
          <cell r="T57">
            <v>2764</v>
          </cell>
          <cell r="U57">
            <v>4629.3418621549245</v>
          </cell>
          <cell r="V57">
            <v>4777.1824254689163</v>
          </cell>
          <cell r="W57">
            <v>4992.0644767912236</v>
          </cell>
          <cell r="X57">
            <v>1174.5635375662691</v>
          </cell>
          <cell r="Y57">
            <v>783.84769801866116</v>
          </cell>
          <cell r="Z57">
            <v>16356.999999999995</v>
          </cell>
          <cell r="AA57">
            <v>1422.6819267424394</v>
          </cell>
          <cell r="AB57">
            <v>425.09638928027022</v>
          </cell>
          <cell r="AC57">
            <v>135.07958543705354</v>
          </cell>
          <cell r="AD57">
            <v>281.8400107038251</v>
          </cell>
          <cell r="AE57">
            <v>16.813215160690881</v>
          </cell>
          <cell r="AF57">
            <v>589.06816653420583</v>
          </cell>
          <cell r="AG57">
            <v>6656831.7394210529</v>
          </cell>
          <cell r="AH57">
            <v>1987721.9705971014</v>
          </cell>
          <cell r="AI57">
            <v>618359.87505054031</v>
          </cell>
          <cell r="AJ57">
            <v>360154.08110529371</v>
          </cell>
          <cell r="AK57">
            <v>12320.33382601132</v>
          </cell>
          <cell r="AL57">
            <v>4679.0724014210364</v>
          </cell>
          <cell r="AM57">
            <v>4675.932378448354</v>
          </cell>
          <cell r="AN57">
            <v>4577.7448387172699</v>
          </cell>
          <cell r="AO57">
            <v>1277.867114061977</v>
          </cell>
          <cell r="AP57">
            <v>732.77678946357207</v>
          </cell>
          <cell r="AQ57">
            <v>15943.39352211221</v>
          </cell>
          <cell r="AR57">
            <v>604.34988239087795</v>
          </cell>
          <cell r="AS57">
            <v>67.339806145089881</v>
          </cell>
          <cell r="AT57">
            <v>20.752158837974559</v>
          </cell>
          <cell r="AU57">
            <v>5.4877216924344978</v>
          </cell>
          <cell r="AV57">
            <v>6.0305733859197357</v>
          </cell>
          <cell r="AW57">
            <v>0.38973993858131811</v>
          </cell>
          <cell r="AX57">
            <v>10329374</v>
          </cell>
          <cell r="AY57">
            <v>3426528</v>
          </cell>
          <cell r="AZ57">
            <v>906201</v>
          </cell>
          <cell r="BA57">
            <v>849425</v>
          </cell>
          <cell r="BB57">
            <v>67394</v>
          </cell>
          <cell r="BC57">
            <v>15578922</v>
          </cell>
          <cell r="BD57">
            <v>4950.0919521548994</v>
          </cell>
          <cell r="BE57">
            <v>5327.4125295085305</v>
          </cell>
          <cell r="BF57">
            <v>4533.9955756027639</v>
          </cell>
          <cell r="BG57">
            <v>1666.383438719532</v>
          </cell>
          <cell r="BH57">
            <v>1672.4749520788466</v>
          </cell>
          <cell r="BI57">
            <v>18150.35844806457</v>
          </cell>
          <cell r="BJ57">
            <v>3569</v>
          </cell>
          <cell r="BK57">
            <v>5923.4544467741016</v>
          </cell>
          <cell r="BL57">
            <v>6374.9695445515817</v>
          </cell>
          <cell r="BM57">
            <v>5425.5388614077765</v>
          </cell>
          <cell r="BN57">
            <v>1994.0531379052354</v>
          </cell>
          <cell r="BO57">
            <v>2001.3424574258775</v>
          </cell>
          <cell r="BP57">
            <v>21719.35844806457</v>
          </cell>
          <cell r="BQ57">
            <v>1743.8091392135802</v>
          </cell>
          <cell r="BR57">
            <v>537.49715603402524</v>
          </cell>
          <cell r="BS57">
            <v>167.02506850441506</v>
          </cell>
          <cell r="BT57">
            <v>425.97911953957555</v>
          </cell>
          <cell r="BU57">
            <v>33.674396777991717</v>
          </cell>
          <cell r="BV57">
            <v>717.28278886562839</v>
          </cell>
          <cell r="BW57">
            <v>10490815.87429476</v>
          </cell>
          <cell r="BX57">
            <v>3232962.6386841629</v>
          </cell>
          <cell r="BY57">
            <v>854927.88204145024</v>
          </cell>
          <cell r="BZ57">
            <v>939498.3239451946</v>
          </cell>
          <cell r="CA57">
            <v>60717.281034431457</v>
          </cell>
          <cell r="CB57">
            <v>6016.0344606439485</v>
          </cell>
          <cell r="CC57">
            <v>6014.846036654204</v>
          </cell>
          <cell r="CD57">
            <v>5118.5602837747165</v>
          </cell>
          <cell r="CE57">
            <v>2205.5032297373218</v>
          </cell>
          <cell r="CF57">
            <v>1803.0695971995531</v>
          </cell>
          <cell r="CG57">
            <v>21158.013608009744</v>
          </cell>
          <cell r="CH57">
            <v>736.31307213557704</v>
          </cell>
          <cell r="CI57">
            <v>68.571200753097358</v>
          </cell>
          <cell r="CJ57">
            <v>21.238508785434039</v>
          </cell>
          <cell r="CK57">
            <v>5.4799377289006879</v>
          </cell>
          <cell r="CL57">
            <v>4.4051570787563152</v>
          </cell>
          <cell r="CM57">
            <v>0.30519565381159303</v>
          </cell>
          <cell r="CN57">
            <v>5537665</v>
          </cell>
          <cell r="CO57">
            <v>1746454</v>
          </cell>
          <cell r="CP57">
            <v>487216</v>
          </cell>
          <cell r="CQ57">
            <v>363456</v>
          </cell>
          <cell r="CR57">
            <v>12889</v>
          </cell>
          <cell r="CS57">
            <v>8147680</v>
          </cell>
          <cell r="CT57">
            <v>2741.9221089476023</v>
          </cell>
          <cell r="CU57">
            <v>2730.7774973177829</v>
          </cell>
          <cell r="CV57">
            <v>1959.7437255218358</v>
          </cell>
          <cell r="CW57">
            <v>1002.1414681158965</v>
          </cell>
          <cell r="CX57">
            <v>283.34981923330412</v>
          </cell>
          <cell r="CY57">
            <v>8717.934619136422</v>
          </cell>
          <cell r="CZ57">
            <v>1105</v>
          </cell>
          <cell r="DA57">
            <v>3089.4612983028933</v>
          </cell>
          <cell r="DB57">
            <v>3076.9041048645436</v>
          </cell>
          <cell r="DC57">
            <v>2208.1416444449924</v>
          </cell>
          <cell r="DD57">
            <v>1129.1631046210987</v>
          </cell>
          <cell r="DE57">
            <v>319.26446690289356</v>
          </cell>
          <cell r="DF57">
            <v>9822.934619136422</v>
          </cell>
          <cell r="DG57">
            <v>1792.4370837860818</v>
          </cell>
          <cell r="DH57">
            <v>567.60104978211052</v>
          </cell>
          <cell r="DI57">
            <v>220.64526577164384</v>
          </cell>
          <cell r="DJ57">
            <v>321.88086779718247</v>
          </cell>
          <cell r="DK57">
            <v>40.37091921012393</v>
          </cell>
          <cell r="DL57">
            <v>829.45477252054627</v>
          </cell>
          <cell r="DM57">
            <v>5586962.0095199635</v>
          </cell>
          <cell r="DN57">
            <v>1730445.732609052</v>
          </cell>
          <cell r="DO57">
            <v>446487.79035009554</v>
          </cell>
          <cell r="DP57">
            <v>358918.10227441252</v>
          </cell>
          <cell r="DQ57">
            <v>24866.365246476402</v>
          </cell>
          <cell r="DR57">
            <v>3116.9640820635573</v>
          </cell>
          <cell r="DS57">
            <v>3048.7007261056542</v>
          </cell>
          <cell r="DT57">
            <v>2023.5548167717623</v>
          </cell>
          <cell r="DU57">
            <v>1115.0650385985887</v>
          </cell>
          <cell r="DV57">
            <v>615.94746250515379</v>
          </cell>
          <cell r="DW57">
            <v>9920.2321260447152</v>
          </cell>
          <cell r="DX57">
            <v>821.31949096321728</v>
          </cell>
          <cell r="DY57">
            <v>73.272791691766557</v>
          </cell>
          <cell r="DZ57">
            <v>19.574099069543898</v>
          </cell>
          <cell r="EA57">
            <v>3.7190950190033636</v>
          </cell>
          <cell r="EB57">
            <v>2.532960367088795</v>
          </cell>
          <cell r="EC57">
            <v>0.90105385259738391</v>
          </cell>
          <cell r="ED57">
            <v>6066048</v>
          </cell>
          <cell r="EE57">
            <v>1829292</v>
          </cell>
          <cell r="EF57">
            <v>328965</v>
          </cell>
          <cell r="EG57">
            <v>220718</v>
          </cell>
          <cell r="EH57">
            <v>75436</v>
          </cell>
          <cell r="EI57">
            <v>8520459</v>
          </cell>
          <cell r="EJ57">
            <v>3828.2478019133382</v>
          </cell>
          <cell r="EK57">
            <v>3426.2777232307108</v>
          </cell>
          <cell r="EL57">
            <v>3216.7329280102422</v>
          </cell>
          <cell r="EM57">
            <v>913.91552592498897</v>
          </cell>
          <cell r="EN57">
            <v>731.82602092072148</v>
          </cell>
          <cell r="EO57">
            <v>12117.000000000002</v>
          </cell>
          <cell r="EP57">
            <v>1625</v>
          </cell>
          <cell r="EQ57">
            <v>4341.6506803576049</v>
          </cell>
          <cell r="ER57">
            <v>3885.7727550248765</v>
          </cell>
          <cell r="ES57">
            <v>3648.1260952972475</v>
          </cell>
          <cell r="ET57">
            <v>1036.4799172452915</v>
          </cell>
          <cell r="EU57">
            <v>829.97055207498181</v>
          </cell>
          <cell r="EV57">
            <v>13742.000000000002</v>
          </cell>
          <cell r="EW57">
            <v>1397.1755091776208</v>
          </cell>
          <cell r="EX57">
            <v>470.76659272842346</v>
          </cell>
          <cell r="EY57">
            <v>90.173692303033206</v>
          </cell>
          <cell r="EZ57">
            <v>212.94961564389411</v>
          </cell>
          <cell r="FA57">
            <v>90.889971712134795</v>
          </cell>
          <cell r="FB57">
            <v>620.03049046718081</v>
          </cell>
          <cell r="FC57">
            <v>6243178.174252375</v>
          </cell>
          <cell r="FD57">
            <v>1667803.0858398695</v>
          </cell>
          <cell r="FE57">
            <v>316883.9662652238</v>
          </cell>
          <cell r="FF57">
            <v>215819.8495640503</v>
          </cell>
          <cell r="FG57">
            <v>76773.92407848053</v>
          </cell>
          <cell r="FH57">
            <v>4468.4280058180502</v>
          </cell>
          <cell r="FI57">
            <v>3542.7388255691162</v>
          </cell>
          <cell r="FJ57">
            <v>3514.1509477101081</v>
          </cell>
          <cell r="FK57">
            <v>1013.478464901087</v>
          </cell>
          <cell r="FL57">
            <v>844.69081277346663</v>
          </cell>
          <cell r="FM57">
            <v>13383.487056771828</v>
          </cell>
          <cell r="FN57">
            <v>636.6396861936505</v>
          </cell>
          <cell r="FO57">
            <v>70.57606669005321</v>
          </cell>
          <cell r="FP57">
            <v>17.199764496935536</v>
          </cell>
          <cell r="FQ57">
            <v>7.2317890002063994</v>
          </cell>
          <cell r="FR57">
            <v>4.7053814589982688</v>
          </cell>
          <cell r="FS57">
            <v>0.28699835380658612</v>
          </cell>
          <cell r="FT57">
            <v>3300681</v>
          </cell>
          <cell r="FU57">
            <v>828623</v>
          </cell>
          <cell r="FV57">
            <v>360004</v>
          </cell>
          <cell r="FW57">
            <v>238087</v>
          </cell>
          <cell r="FX57">
            <v>14649</v>
          </cell>
          <cell r="FY57">
            <v>4742044</v>
          </cell>
          <cell r="FZ57">
            <v>2949.5056012859927</v>
          </cell>
          <cell r="GA57">
            <v>1924.9219837241492</v>
          </cell>
          <cell r="GB57">
            <v>2096.8181857808231</v>
          </cell>
          <cell r="GC57">
            <v>528.69396260191775</v>
          </cell>
          <cell r="GD57">
            <v>506.06026660711666</v>
          </cell>
          <cell r="GE57">
            <v>8005.9999999999991</v>
          </cell>
          <cell r="GF57">
            <v>1411</v>
          </cell>
          <cell r="GG57">
            <v>3469.3347798289024</v>
          </cell>
          <cell r="GH57">
            <v>2264.1756583475285</v>
          </cell>
          <cell r="GI57">
            <v>2466.3673314386724</v>
          </cell>
          <cell r="GJ57">
            <v>621.8724763705045</v>
          </cell>
          <cell r="GK57">
            <v>595.24975401439144</v>
          </cell>
          <cell r="GL57">
            <v>9417</v>
          </cell>
          <cell r="GM57">
            <v>951.38728588273636</v>
          </cell>
          <cell r="GN57">
            <v>365.97116347622824</v>
          </cell>
          <cell r="GO57">
            <v>145.9652807637554</v>
          </cell>
          <cell r="GP57">
            <v>382.85502099975639</v>
          </cell>
          <cell r="GQ57">
            <v>24.609837973399362</v>
          </cell>
          <cell r="GR57">
            <v>503.56206859934161</v>
          </cell>
          <cell r="GS57">
            <v>3346748.1359116668</v>
          </cell>
          <cell r="GT57">
            <v>815620.40034106176</v>
          </cell>
          <cell r="GU57">
            <v>342934.61637694755</v>
          </cell>
          <cell r="GV57">
            <v>223131.25915353987</v>
          </cell>
          <cell r="GW57">
            <v>13609.588216783988</v>
          </cell>
          <cell r="GX57">
            <v>3517.7557925912533</v>
          </cell>
          <cell r="GY57">
            <v>2228.6466304989099</v>
          </cell>
          <cell r="GZ57">
            <v>2349.4259359661478</v>
          </cell>
          <cell r="HA57">
            <v>582.80875766203371</v>
          </cell>
          <cell r="HB57">
            <v>553.01413327038222</v>
          </cell>
          <cell r="HC57">
            <v>9231.6512499887285</v>
          </cell>
          <cell r="HD57">
            <v>513.67235087068411</v>
          </cell>
          <cell r="HE57">
            <v>31819849</v>
          </cell>
          <cell r="HF57">
            <v>9861660</v>
          </cell>
          <cell r="HG57">
            <v>2756712</v>
          </cell>
          <cell r="HH57">
            <v>2002725</v>
          </cell>
          <cell r="HI57">
            <v>183547</v>
          </cell>
          <cell r="HJ57">
            <v>46624493</v>
          </cell>
          <cell r="HK57">
            <v>18316.844797081187</v>
          </cell>
          <cell r="HL57">
            <v>17379.325584450547</v>
          </cell>
          <cell r="HM57">
            <v>15955.797624857776</v>
          </cell>
          <cell r="HN57">
            <v>5087.2206071455657</v>
          </cell>
          <cell r="HO57">
            <v>3845.1044536659142</v>
          </cell>
          <cell r="HP57">
            <v>60584.293067200982</v>
          </cell>
          <cell r="HQ57">
            <v>10474</v>
          </cell>
          <cell r="HR57">
            <v>21453.243067418429</v>
          </cell>
          <cell r="HS57">
            <v>20379.004488257448</v>
          </cell>
          <cell r="HT57">
            <v>18740.238409379912</v>
          </cell>
          <cell r="HU57">
            <v>5956.1321737083999</v>
          </cell>
          <cell r="HV57">
            <v>4529.6749284368052</v>
          </cell>
          <cell r="HW57">
            <v>71058.293067200982</v>
          </cell>
          <cell r="HX57">
            <v>1483.2185931051886</v>
          </cell>
          <cell r="HY57">
            <v>483.91274488812104</v>
          </cell>
          <cell r="HZ57">
            <v>147.10122356929054</v>
          </cell>
          <cell r="IA57">
            <v>336.24589609351563</v>
          </cell>
          <cell r="IB57">
            <v>40.521009321819534</v>
          </cell>
          <cell r="IC57">
            <v>656.14428643686188</v>
          </cell>
          <cell r="ID57">
            <v>32324535.933399819</v>
          </cell>
          <cell r="IE57">
            <v>9434553.8280712478</v>
          </cell>
          <cell r="IF57">
            <v>2579594.1300842576</v>
          </cell>
          <cell r="IG57">
            <v>2097521.616042491</v>
          </cell>
          <cell r="IH57">
            <v>188287.49240218371</v>
          </cell>
          <cell r="II57">
            <v>21793.507769968597</v>
          </cell>
          <cell r="IJ57">
            <v>19496.394603643854</v>
          </cell>
          <cell r="IK57">
            <v>17536.184047233066</v>
          </cell>
          <cell r="IL57">
            <v>6238.0586362878166</v>
          </cell>
          <cell r="IM57">
            <v>4646.6634359178133</v>
          </cell>
          <cell r="IN57">
            <v>69710.808493051154</v>
          </cell>
          <cell r="IO57">
            <v>668.82731685212889</v>
          </cell>
        </row>
        <row r="58">
          <cell r="B58">
            <v>200350</v>
          </cell>
          <cell r="C58">
            <v>69.087324137035822</v>
          </cell>
          <cell r="D58">
            <v>20.629392097101864</v>
          </cell>
          <cell r="E58">
            <v>6.4175918504842802</v>
          </cell>
          <cell r="F58">
            <v>3.7378264487667101</v>
          </cell>
          <cell r="G58">
            <v>0.12786546661132192</v>
          </cell>
          <cell r="H58">
            <v>6941566</v>
          </cell>
          <cell r="I58">
            <v>1947828</v>
          </cell>
          <cell r="J58">
            <v>669234</v>
          </cell>
          <cell r="K58">
            <v>391712</v>
          </cell>
          <cell r="L58">
            <v>14257</v>
          </cell>
          <cell r="M58">
            <v>9964597</v>
          </cell>
          <cell r="N58">
            <v>3885.8636575180894</v>
          </cell>
          <cell r="O58">
            <v>4085.5243689667491</v>
          </cell>
          <cell r="P58">
            <v>4062.5774530260173</v>
          </cell>
          <cell r="Q58">
            <v>1007.6648536378663</v>
          </cell>
          <cell r="R58">
            <v>718.36966685127595</v>
          </cell>
          <cell r="S58">
            <v>13760</v>
          </cell>
          <cell r="T58">
            <v>2748</v>
          </cell>
          <cell r="U58">
            <v>4661.9067774933592</v>
          </cell>
          <cell r="V58">
            <v>4901.4415903272602</v>
          </cell>
          <cell r="W58">
            <v>4873.911961813481</v>
          </cell>
          <cell r="X58">
            <v>1208.9048985358936</v>
          </cell>
          <cell r="Y58">
            <v>861.83477183000457</v>
          </cell>
          <cell r="Z58">
            <v>16507.999999999996</v>
          </cell>
          <cell r="AA58">
            <v>1488.9971703235947</v>
          </cell>
          <cell r="AB58">
            <v>397.39900274318012</v>
          </cell>
          <cell r="AC58">
            <v>137.30941495114573</v>
          </cell>
          <cell r="AD58">
            <v>324.02217947367319</v>
          </cell>
          <cell r="AE58">
            <v>16.542614043904194</v>
          </cell>
          <cell r="AF58">
            <v>603.62230433729098</v>
          </cell>
          <cell r="AG58">
            <v>6884273.4283393482</v>
          </cell>
          <cell r="AH58">
            <v>2055635.7860260492</v>
          </cell>
          <cell r="AI58">
            <v>639487.16500560101</v>
          </cell>
          <cell r="AJ58">
            <v>372459.34217901417</v>
          </cell>
          <cell r="AK58">
            <v>12741.278449987785</v>
          </cell>
          <cell r="AL58">
            <v>4623.4294903617792</v>
          </cell>
          <cell r="AM58">
            <v>5172.7250743870327</v>
          </cell>
          <cell r="AN58">
            <v>4657.2710635547355</v>
          </cell>
          <cell r="AO58">
            <v>1149.4871825873774</v>
          </cell>
          <cell r="AP58">
            <v>770.20949749370675</v>
          </cell>
          <cell r="AQ58">
            <v>16373.122308384633</v>
          </cell>
          <cell r="AR58">
            <v>608.59479409722337</v>
          </cell>
          <cell r="AS58">
            <v>67.339806145089881</v>
          </cell>
          <cell r="AT58">
            <v>20.752158837974559</v>
          </cell>
          <cell r="AU58">
            <v>5.4877216924344978</v>
          </cell>
          <cell r="AV58">
            <v>6.0305733859197357</v>
          </cell>
          <cell r="AW58">
            <v>0.38973993858131811</v>
          </cell>
          <cell r="AX58">
            <v>12029817</v>
          </cell>
          <cell r="AY58">
            <v>3476888</v>
          </cell>
          <cell r="AZ58">
            <v>1036471</v>
          </cell>
          <cell r="BA58">
            <v>1059074</v>
          </cell>
          <cell r="BB58">
            <v>66461</v>
          </cell>
          <cell r="BC58">
            <v>17668711</v>
          </cell>
          <cell r="BD58">
            <v>5748.6635530215453</v>
          </cell>
          <cell r="BE58">
            <v>5549.0181778137157</v>
          </cell>
          <cell r="BF58">
            <v>4680.2409822239297</v>
          </cell>
          <cell r="BG58">
            <v>1662.905299175136</v>
          </cell>
          <cell r="BH58">
            <v>1574.4532418618091</v>
          </cell>
          <cell r="BI58">
            <v>19215.281254096139</v>
          </cell>
          <cell r="BJ58">
            <v>3563</v>
          </cell>
          <cell r="BK58">
            <v>6814.611429014747</v>
          </cell>
          <cell r="BL58">
            <v>6577.9467428502348</v>
          </cell>
          <cell r="BM58">
            <v>5548.0762430848181</v>
          </cell>
          <cell r="BN58">
            <v>1971.2500744928527</v>
          </cell>
          <cell r="BO58">
            <v>1866.3967646534823</v>
          </cell>
          <cell r="BP58">
            <v>22778.281254096135</v>
          </cell>
          <cell r="BQ58">
            <v>1765.2975705673161</v>
          </cell>
          <cell r="BR58">
            <v>528.56736849977278</v>
          </cell>
          <cell r="BS58">
            <v>186.81628632841313</v>
          </cell>
          <cell r="BT58">
            <v>537.26009383790131</v>
          </cell>
          <cell r="BU58">
            <v>35.60925589813656</v>
          </cell>
          <cell r="BV58">
            <v>775.68236175952461</v>
          </cell>
          <cell r="BW58">
            <v>11898075.735736173</v>
          </cell>
          <cell r="BX58">
            <v>3666638.9713426828</v>
          </cell>
          <cell r="BY58">
            <v>969609.68632056029</v>
          </cell>
          <cell r="BZ58">
            <v>1065524.5832010729</v>
          </cell>
          <cell r="CA58">
            <v>68862.023399510595</v>
          </cell>
          <cell r="CB58">
            <v>6739.983068074167</v>
          </cell>
          <cell r="CC58">
            <v>6936.937824500339</v>
          </cell>
          <cell r="CD58">
            <v>5190.177502062309</v>
          </cell>
          <cell r="CE58">
            <v>1983.2565184388257</v>
          </cell>
          <cell r="CF58">
            <v>1933.8237113546134</v>
          </cell>
          <cell r="CG58">
            <v>22784.178624430253</v>
          </cell>
          <cell r="CH58">
            <v>775.48158708055371</v>
          </cell>
          <cell r="CI58">
            <v>68.571200753097358</v>
          </cell>
          <cell r="CJ58">
            <v>21.238508785434039</v>
          </cell>
          <cell r="CK58">
            <v>5.4799377289006879</v>
          </cell>
          <cell r="CL58">
            <v>4.4051570787563152</v>
          </cell>
          <cell r="CM58">
            <v>0.30519565381159303</v>
          </cell>
          <cell r="CN58">
            <v>5397988</v>
          </cell>
          <cell r="CO58">
            <v>1733586</v>
          </cell>
          <cell r="CP58">
            <v>503943</v>
          </cell>
          <cell r="CQ58">
            <v>406240</v>
          </cell>
          <cell r="CR58">
            <v>13311</v>
          </cell>
          <cell r="CS58">
            <v>8055068</v>
          </cell>
          <cell r="CT58">
            <v>2734.8934381399331</v>
          </cell>
          <cell r="CU58">
            <v>2747.6705186874433</v>
          </cell>
          <cell r="CV58">
            <v>1961.2398164848248</v>
          </cell>
          <cell r="CW58">
            <v>1036.3268991683631</v>
          </cell>
          <cell r="CX58">
            <v>299.79862372296395</v>
          </cell>
          <cell r="CY58">
            <v>8779.929296203527</v>
          </cell>
          <cell r="CZ58">
            <v>1045</v>
          </cell>
          <cell r="DA58">
            <v>3060.404446991909</v>
          </cell>
          <cell r="DB58">
            <v>3074.7022743155831</v>
          </cell>
          <cell r="DC58">
            <v>2194.669442064253</v>
          </cell>
          <cell r="DD58">
            <v>1159.6720393278877</v>
          </cell>
          <cell r="DE58">
            <v>335.48109350389541</v>
          </cell>
          <cell r="DF58">
            <v>9824.9292962035288</v>
          </cell>
          <cell r="DG58">
            <v>1763.8152386380555</v>
          </cell>
          <cell r="DH58">
            <v>563.82239492956751</v>
          </cell>
          <cell r="DI58">
            <v>229.62136818472462</v>
          </cell>
          <cell r="DJ58">
            <v>350.3059366986592</v>
          </cell>
          <cell r="DK58">
            <v>39.677347718688772</v>
          </cell>
          <cell r="DL58">
            <v>819.86014933589161</v>
          </cell>
          <cell r="DM58">
            <v>5523456.8490785034</v>
          </cell>
          <cell r="DN58">
            <v>1710776.3248526859</v>
          </cell>
          <cell r="DO58">
            <v>441412.71042060608</v>
          </cell>
          <cell r="DP58">
            <v>354838.39820063469</v>
          </cell>
          <cell r="DQ58">
            <v>24583.717447568411</v>
          </cell>
          <cell r="DR58">
            <v>3131.5393631271077</v>
          </cell>
          <cell r="DS58">
            <v>3034.2468483650696</v>
          </cell>
          <cell r="DT58">
            <v>1922.3503191806637</v>
          </cell>
          <cell r="DU58">
            <v>1012.938580329783</v>
          </cell>
          <cell r="DV58">
            <v>619.59074537608319</v>
          </cell>
          <cell r="DW58">
            <v>9720.6658563787078</v>
          </cell>
          <cell r="DX58">
            <v>828.65393369264496</v>
          </cell>
          <cell r="DY58">
            <v>73.272791691766557</v>
          </cell>
          <cell r="DZ58">
            <v>19.574099069543898</v>
          </cell>
          <cell r="EA58">
            <v>3.7190950190033636</v>
          </cell>
          <cell r="EB58">
            <v>2.532960367088795</v>
          </cell>
          <cell r="EC58">
            <v>0.90105385259738391</v>
          </cell>
          <cell r="ED58">
            <v>6076016</v>
          </cell>
          <cell r="EE58">
            <v>1462666</v>
          </cell>
          <cell r="EF58">
            <v>317211</v>
          </cell>
          <cell r="EG58">
            <v>244467</v>
          </cell>
          <cell r="EH58">
            <v>78522</v>
          </cell>
          <cell r="EI58">
            <v>8178882</v>
          </cell>
          <cell r="EJ58">
            <v>3932.1187620408759</v>
          </cell>
          <cell r="EK58">
            <v>2939.4579342596026</v>
          </cell>
          <cell r="EL58">
            <v>3294.4107869212439</v>
          </cell>
          <cell r="EM58">
            <v>942.13315521250945</v>
          </cell>
          <cell r="EN58">
            <v>781.87936156576893</v>
          </cell>
          <cell r="EO58">
            <v>11890.000000000002</v>
          </cell>
          <cell r="EP58">
            <v>1451</v>
          </cell>
          <cell r="EQ58">
            <v>4411.9761483925422</v>
          </cell>
          <cell r="ER58">
            <v>3298.175635067902</v>
          </cell>
          <cell r="ES58">
            <v>3696.4452740383781</v>
          </cell>
          <cell r="ET58">
            <v>1057.1066798730099</v>
          </cell>
          <cell r="EU58">
            <v>877.29626262816851</v>
          </cell>
          <cell r="EV58">
            <v>13341</v>
          </cell>
          <cell r="EW58">
            <v>1377.1642900231302</v>
          </cell>
          <cell r="EX58">
            <v>443.47729224853333</v>
          </cell>
          <cell r="EY58">
            <v>85.81514846923352</v>
          </cell>
          <cell r="EZ58">
            <v>231.26048170404883</v>
          </cell>
          <cell r="FA58">
            <v>89.504541789300433</v>
          </cell>
          <cell r="FB58">
            <v>613.06363840791539</v>
          </cell>
          <cell r="FC58">
            <v>5992895.1705753896</v>
          </cell>
          <cell r="FD58">
            <v>1600942.4654610935</v>
          </cell>
          <cell r="FE58">
            <v>304180.3930721627</v>
          </cell>
          <cell r="FF58">
            <v>207167.83953095938</v>
          </cell>
          <cell r="FG58">
            <v>73696.131360393963</v>
          </cell>
          <cell r="FH58">
            <v>4351.6196389863808</v>
          </cell>
          <cell r="FI58">
            <v>3609.9761891842122</v>
          </cell>
          <cell r="FJ58">
            <v>3544.6002075171796</v>
          </cell>
          <cell r="FK58">
            <v>895.82032349166536</v>
          </cell>
          <cell r="FL58">
            <v>823.37867874771644</v>
          </cell>
          <cell r="FM58">
            <v>13225.395037927155</v>
          </cell>
          <cell r="FN58">
            <v>618.42251037076721</v>
          </cell>
          <cell r="FO58">
            <v>70.57606669005321</v>
          </cell>
          <cell r="FP58">
            <v>17.199764496935536</v>
          </cell>
          <cell r="FQ58">
            <v>7.2317890002063994</v>
          </cell>
          <cell r="FR58">
            <v>4.7053814589982688</v>
          </cell>
          <cell r="FS58">
            <v>0.28699835380658612</v>
          </cell>
          <cell r="FT58">
            <v>4408636</v>
          </cell>
          <cell r="FU58">
            <v>987578</v>
          </cell>
          <cell r="FV58">
            <v>396126</v>
          </cell>
          <cell r="FW58">
            <v>256861</v>
          </cell>
          <cell r="FX58">
            <v>12756</v>
          </cell>
          <cell r="FY58">
            <v>6061957</v>
          </cell>
          <cell r="FZ58">
            <v>4221.6780430235713</v>
          </cell>
          <cell r="GA58">
            <v>2542.5732041635388</v>
          </cell>
          <cell r="GB58">
            <v>2415.07203620371</v>
          </cell>
          <cell r="GC58">
            <v>536.51578339831349</v>
          </cell>
          <cell r="GD58">
            <v>467.16093321086379</v>
          </cell>
          <cell r="GE58">
            <v>10182.999999999998</v>
          </cell>
          <cell r="GF58">
            <v>1439</v>
          </cell>
          <cell r="GG58">
            <v>4818.260062458995</v>
          </cell>
          <cell r="GH58">
            <v>2901.8742785808354</v>
          </cell>
          <cell r="GI58">
            <v>2756.3554163566255</v>
          </cell>
          <cell r="GJ58">
            <v>612.33295047188449</v>
          </cell>
          <cell r="GK58">
            <v>533.1772921316566</v>
          </cell>
          <cell r="GL58">
            <v>11621.999999999996</v>
          </cell>
          <cell r="GM58">
            <v>914.98506573969701</v>
          </cell>
          <cell r="GN58">
            <v>340.32418540302029</v>
          </cell>
          <cell r="GO58">
            <v>143.71368715708033</v>
          </cell>
          <cell r="GP58">
            <v>419.47930419562465</v>
          </cell>
          <cell r="GQ58">
            <v>23.924499764423917</v>
          </cell>
          <cell r="GR58">
            <v>521.59327138186211</v>
          </cell>
          <cell r="GS58">
            <v>4278290.8150423495</v>
          </cell>
          <cell r="GT58">
            <v>1042642.3279054986</v>
          </cell>
          <cell r="GU58">
            <v>438387.93952324183</v>
          </cell>
          <cell r="GV58">
            <v>285238.20073044772</v>
          </cell>
          <cell r="GW58">
            <v>17397.716798463116</v>
          </cell>
          <cell r="GX58">
            <v>4675.8039832963514</v>
          </cell>
          <cell r="GY58">
            <v>3063.6739104238973</v>
          </cell>
          <cell r="GZ58">
            <v>3050.4258028261424</v>
          </cell>
          <cell r="HA58">
            <v>679.98158163585242</v>
          </cell>
          <cell r="HB58">
            <v>727.19250014722468</v>
          </cell>
          <cell r="HC58">
            <v>12197.077778329469</v>
          </cell>
          <cell r="HD58">
            <v>497.00076609909553</v>
          </cell>
          <cell r="HE58">
            <v>34854023</v>
          </cell>
          <cell r="HF58">
            <v>9608546</v>
          </cell>
          <cell r="HG58">
            <v>2922985</v>
          </cell>
          <cell r="HH58">
            <v>2358354</v>
          </cell>
          <cell r="HI58">
            <v>185307</v>
          </cell>
          <cell r="HJ58">
            <v>49929215</v>
          </cell>
          <cell r="HK58">
            <v>20523.217453744015</v>
          </cell>
          <cell r="HL58">
            <v>17864.244203891052</v>
          </cell>
          <cell r="HM58">
            <v>16413.541074859728</v>
          </cell>
          <cell r="HN58">
            <v>5185.5459905921889</v>
          </cell>
          <cell r="HO58">
            <v>3841.6618272126816</v>
          </cell>
          <cell r="HP58">
            <v>63828.210550299664</v>
          </cell>
          <cell r="HQ58">
            <v>10246</v>
          </cell>
          <cell r="HR58">
            <v>23767.158864351553</v>
          </cell>
          <cell r="HS58">
            <v>20754.140521141817</v>
          </cell>
          <cell r="HT58">
            <v>19069.458337357555</v>
          </cell>
          <cell r="HU58">
            <v>6009.2666427015283</v>
          </cell>
          <cell r="HV58">
            <v>4474.1861847472073</v>
          </cell>
          <cell r="HW58">
            <v>74074.210550299656</v>
          </cell>
          <cell r="HX58">
            <v>1466.478311477005</v>
          </cell>
          <cell r="HY58">
            <v>462.97007530675489</v>
          </cell>
          <cell r="HZ58">
            <v>153.2809662597389</v>
          </cell>
          <cell r="IA58">
            <v>392.45287989746737</v>
          </cell>
          <cell r="IB58">
            <v>41.416917479143727</v>
          </cell>
          <cell r="IC58">
            <v>674.04316062330304</v>
          </cell>
          <cell r="ID58">
            <v>34576991.998771757</v>
          </cell>
          <cell r="IE58">
            <v>10076635.875588011</v>
          </cell>
          <cell r="IF58">
            <v>2793077.894342172</v>
          </cell>
          <cell r="IG58">
            <v>2285228.3638421288</v>
          </cell>
          <cell r="IH58">
            <v>197280.86745592387</v>
          </cell>
          <cell r="II58">
            <v>23578.249830334389</v>
          </cell>
          <cell r="IJ58">
            <v>21765.199119859808</v>
          </cell>
          <cell r="IK58">
            <v>18221.948637831672</v>
          </cell>
          <cell r="IL58">
            <v>5822.9369203231981</v>
          </cell>
          <cell r="IM58">
            <v>4763.2918976953897</v>
          </cell>
          <cell r="IN58">
            <v>74151.626406044466</v>
          </cell>
          <cell r="IO58">
            <v>673.33944540331788</v>
          </cell>
        </row>
        <row r="59">
          <cell r="B59">
            <v>200351</v>
          </cell>
          <cell r="C59">
            <v>69.087324137035822</v>
          </cell>
          <cell r="D59">
            <v>20.629392097101864</v>
          </cell>
          <cell r="E59">
            <v>6.4175918504842802</v>
          </cell>
          <cell r="F59">
            <v>3.7378264487667101</v>
          </cell>
          <cell r="G59">
            <v>0.12786546661132192</v>
          </cell>
          <cell r="H59">
            <v>10163356</v>
          </cell>
          <cell r="I59">
            <v>2645995</v>
          </cell>
          <cell r="J59">
            <v>835083</v>
          </cell>
          <cell r="K59">
            <v>439690</v>
          </cell>
          <cell r="L59">
            <v>12244</v>
          </cell>
          <cell r="M59">
            <v>14096368</v>
          </cell>
          <cell r="N59">
            <v>6797.4245619693329</v>
          </cell>
          <cell r="O59">
            <v>5369.6690584802254</v>
          </cell>
          <cell r="P59">
            <v>5201.3374847527739</v>
          </cell>
          <cell r="Q59">
            <v>1015.6626398161774</v>
          </cell>
          <cell r="R59">
            <v>607.906254981492</v>
          </cell>
          <cell r="S59">
            <v>18992.000000000004</v>
          </cell>
          <cell r="T59">
            <v>4009</v>
          </cell>
          <cell r="U59">
            <v>8232.2852964330577</v>
          </cell>
          <cell r="V59">
            <v>6503.146483472181</v>
          </cell>
          <cell r="W59">
            <v>6299.2819864573794</v>
          </cell>
          <cell r="X59">
            <v>1230.0577284336507</v>
          </cell>
          <cell r="Y59">
            <v>736.22850520373299</v>
          </cell>
          <cell r="Z59">
            <v>23001.000000000004</v>
          </cell>
          <cell r="AA59">
            <v>1234.5728596655476</v>
          </cell>
          <cell r="AB59">
            <v>406.8791940524215</v>
          </cell>
          <cell r="AC59">
            <v>132.56796596744164</v>
          </cell>
          <cell r="AD59">
            <v>357.45476804564208</v>
          </cell>
          <cell r="AE59">
            <v>16.630706246034002</v>
          </cell>
          <cell r="AF59">
            <v>612.85891917742697</v>
          </cell>
          <cell r="AG59">
            <v>9738803.4517093934</v>
          </cell>
          <cell r="AH59">
            <v>2907995.0261703962</v>
          </cell>
          <cell r="AI59">
            <v>904647.36398227396</v>
          </cell>
          <cell r="AJ59">
            <v>526897.77141948696</v>
          </cell>
          <cell r="AK59">
            <v>18024.38671844907</v>
          </cell>
          <cell r="AL59">
            <v>7888.3991134777471</v>
          </cell>
          <cell r="AM59">
            <v>7147.0723219033316</v>
          </cell>
          <cell r="AN59">
            <v>6824.0268859858124</v>
          </cell>
          <cell r="AO59">
            <v>1474.0264182242195</v>
          </cell>
          <cell r="AP59">
            <v>1083.8016408802498</v>
          </cell>
          <cell r="AQ59">
            <v>24417.326380471361</v>
          </cell>
          <cell r="AR59">
            <v>577.31005353944397</v>
          </cell>
          <cell r="AS59">
            <v>67.339806145089881</v>
          </cell>
          <cell r="AT59">
            <v>20.752158837974559</v>
          </cell>
          <cell r="AU59">
            <v>5.4877216924344978</v>
          </cell>
          <cell r="AV59">
            <v>6.0305733859197357</v>
          </cell>
          <cell r="AW59">
            <v>0.38973993858131811</v>
          </cell>
          <cell r="AX59">
            <v>17661402</v>
          </cell>
          <cell r="AY59">
            <v>4057965</v>
          </cell>
          <cell r="AZ59">
            <v>1021338</v>
          </cell>
          <cell r="BA59">
            <v>1129978</v>
          </cell>
          <cell r="BB59">
            <v>74278</v>
          </cell>
          <cell r="BC59">
            <v>23944961</v>
          </cell>
          <cell r="BD59">
            <v>8450.8663090361206</v>
          </cell>
          <cell r="BE59">
            <v>6574.3940454261301</v>
          </cell>
          <cell r="BF59">
            <v>5257.9172753791445</v>
          </cell>
          <cell r="BG59">
            <v>1743.1621428253998</v>
          </cell>
          <cell r="BH59">
            <v>1797.6602273332091</v>
          </cell>
          <cell r="BI59">
            <v>23824.000000000007</v>
          </cell>
          <cell r="BJ59">
            <v>4510</v>
          </cell>
          <cell r="BK59">
            <v>10050.656732716145</v>
          </cell>
          <cell r="BL59">
            <v>7818.959069975821</v>
          </cell>
          <cell r="BM59">
            <v>6253.2667931746419</v>
          </cell>
          <cell r="BN59">
            <v>2073.1512825224509</v>
          </cell>
          <cell r="BO59">
            <v>2137.9661216109448</v>
          </cell>
          <cell r="BP59">
            <v>28334</v>
          </cell>
          <cell r="BQ59">
            <v>1757.238603375034</v>
          </cell>
          <cell r="BR59">
            <v>518.99043896805415</v>
          </cell>
          <cell r="BS59">
            <v>163.32871022147606</v>
          </cell>
          <cell r="BT59">
            <v>545.05332511244899</v>
          </cell>
          <cell r="BU59">
            <v>34.742365301856125</v>
          </cell>
          <cell r="BV59">
            <v>845.09638596738876</v>
          </cell>
          <cell r="BW59">
            <v>16124490.318917375</v>
          </cell>
          <cell r="BX59">
            <v>4969096.3404110614</v>
          </cell>
          <cell r="BY59">
            <v>1314032.8190419804</v>
          </cell>
          <cell r="BZ59">
            <v>1444018.4453348601</v>
          </cell>
          <cell r="CA59">
            <v>93323.07629472058</v>
          </cell>
          <cell r="CB59">
            <v>9176.0392060292379</v>
          </cell>
          <cell r="CC59">
            <v>9574.5431270207428</v>
          </cell>
          <cell r="CD59">
            <v>8045.326613184744</v>
          </cell>
          <cell r="CE59">
            <v>2649.3159087451622</v>
          </cell>
          <cell r="CF59">
            <v>2686.1463082288974</v>
          </cell>
          <cell r="CG59">
            <v>32131.371163208787</v>
          </cell>
          <cell r="CH59">
            <v>745.22064055011663</v>
          </cell>
          <cell r="CI59">
            <v>68.571200753097358</v>
          </cell>
          <cell r="CJ59">
            <v>21.238508785434039</v>
          </cell>
          <cell r="CK59">
            <v>5.4799377289006879</v>
          </cell>
          <cell r="CL59">
            <v>4.4051570787563152</v>
          </cell>
          <cell r="CM59">
            <v>0.30519565381159303</v>
          </cell>
          <cell r="CN59">
            <v>6862603</v>
          </cell>
          <cell r="CO59">
            <v>1796637</v>
          </cell>
          <cell r="CP59">
            <v>458558</v>
          </cell>
          <cell r="CQ59">
            <v>446813</v>
          </cell>
          <cell r="CR59">
            <v>13600</v>
          </cell>
          <cell r="CS59">
            <v>9578211</v>
          </cell>
          <cell r="CT59">
            <v>3562.2600928472921</v>
          </cell>
          <cell r="CU59">
            <v>3045.8099713395859</v>
          </cell>
          <cell r="CV59">
            <v>1911.9153818660177</v>
          </cell>
          <cell r="CW59">
            <v>1172.2486121059897</v>
          </cell>
          <cell r="CX59">
            <v>321.70265030816853</v>
          </cell>
          <cell r="CY59">
            <v>10013.936708467054</v>
          </cell>
          <cell r="CZ59">
            <v>1382</v>
          </cell>
          <cell r="DA59">
            <v>4053.8792823467015</v>
          </cell>
          <cell r="DB59">
            <v>3466.1550866459593</v>
          </cell>
          <cell r="DC59">
            <v>2175.7743550812897</v>
          </cell>
          <cell r="DD59">
            <v>1334.0279032174149</v>
          </cell>
          <cell r="DE59">
            <v>366.10008117568873</v>
          </cell>
          <cell r="DF59">
            <v>11395.936708467056</v>
          </cell>
          <cell r="DG59">
            <v>1692.8483859606667</v>
          </cell>
          <cell r="DH59">
            <v>518.3371646934944</v>
          </cell>
          <cell r="DI59">
            <v>210.75622981265798</v>
          </cell>
          <cell r="DJ59">
            <v>334.93527303467511</v>
          </cell>
          <cell r="DK59">
            <v>37.148311894182456</v>
          </cell>
          <cell r="DL59">
            <v>840.49352370336487</v>
          </cell>
          <cell r="DM59">
            <v>6567894.2933652541</v>
          </cell>
          <cell r="DN59">
            <v>2034269.1847224096</v>
          </cell>
          <cell r="DO59">
            <v>524879.9983427159</v>
          </cell>
          <cell r="DP59">
            <v>421935.23988471605</v>
          </cell>
          <cell r="DQ59">
            <v>29232.283684903923</v>
          </cell>
          <cell r="DR59">
            <v>3879.7888504575499</v>
          </cell>
          <cell r="DS59">
            <v>3924.6060735878805</v>
          </cell>
          <cell r="DT59">
            <v>2490.4601814583784</v>
          </cell>
          <cell r="DU59">
            <v>1259.7515814377484</v>
          </cell>
          <cell r="DV59">
            <v>786.90745808780059</v>
          </cell>
          <cell r="DW59">
            <v>12341.514145029356</v>
          </cell>
          <cell r="DX59">
            <v>776.09691059323552</v>
          </cell>
          <cell r="DY59">
            <v>73.272791691766557</v>
          </cell>
          <cell r="DZ59">
            <v>19.574099069543898</v>
          </cell>
          <cell r="EA59">
            <v>3.7190950190033636</v>
          </cell>
          <cell r="EB59">
            <v>2.532960367088795</v>
          </cell>
          <cell r="EC59">
            <v>0.90105385259738391</v>
          </cell>
          <cell r="ED59">
            <v>8285023</v>
          </cell>
          <cell r="EE59">
            <v>1719678</v>
          </cell>
          <cell r="EF59">
            <v>379628</v>
          </cell>
          <cell r="EG59">
            <v>272185</v>
          </cell>
          <cell r="EH59">
            <v>95423</v>
          </cell>
          <cell r="EI59">
            <v>10751937</v>
          </cell>
          <cell r="EJ59">
            <v>5428.150831351456</v>
          </cell>
          <cell r="EK59">
            <v>4069.2918557785442</v>
          </cell>
          <cell r="EL59">
            <v>4361.1087576044938</v>
          </cell>
          <cell r="EM59">
            <v>981.14045373812348</v>
          </cell>
          <cell r="EN59">
            <v>977.30810152738366</v>
          </cell>
          <cell r="EO59">
            <v>15817.000000000002</v>
          </cell>
          <cell r="EP59">
            <v>1958</v>
          </cell>
          <cell r="EQ59">
            <v>6100.1062797794857</v>
          </cell>
          <cell r="ER59">
            <v>4573.0329858041114</v>
          </cell>
          <cell r="ES59">
            <v>4900.974152267805</v>
          </cell>
          <cell r="ET59">
            <v>1102.5966722637127</v>
          </cell>
          <cell r="EU59">
            <v>1098.2899098848861</v>
          </cell>
          <cell r="EV59">
            <v>17775</v>
          </cell>
          <cell r="EW59">
            <v>1358.176828404291</v>
          </cell>
          <cell r="EX59">
            <v>376.04758271771266</v>
          </cell>
          <cell r="EY59">
            <v>77.459702541858235</v>
          </cell>
          <cell r="EZ59">
            <v>246.85817293569735</v>
          </cell>
          <cell r="FA59">
            <v>86.883252901778434</v>
          </cell>
          <cell r="FB59">
            <v>604.89097046413497</v>
          </cell>
          <cell r="FC59">
            <v>7878244.4008399751</v>
          </cell>
          <cell r="FD59">
            <v>2104594.8002749463</v>
          </cell>
          <cell r="FE59">
            <v>399874.75341337972</v>
          </cell>
          <cell r="FF59">
            <v>272342.30290435598</v>
          </cell>
          <cell r="FG59">
            <v>96880.742567343579</v>
          </cell>
          <cell r="FH59">
            <v>5800.6028641322418</v>
          </cell>
          <cell r="FI59">
            <v>5596.6183456490953</v>
          </cell>
          <cell r="FJ59">
            <v>5162.3584946933215</v>
          </cell>
          <cell r="FK59">
            <v>1103.233892018219</v>
          </cell>
          <cell r="FL59">
            <v>1115.0680865605632</v>
          </cell>
          <cell r="FM59">
            <v>18777.881683053442</v>
          </cell>
          <cell r="FN59">
            <v>572.5851925940799</v>
          </cell>
          <cell r="FO59">
            <v>70.57606669005321</v>
          </cell>
          <cell r="FP59">
            <v>17.199764496935536</v>
          </cell>
          <cell r="FQ59">
            <v>7.2317890002063994</v>
          </cell>
          <cell r="FR59">
            <v>4.7053814589982688</v>
          </cell>
          <cell r="FS59">
            <v>0.28699835380658612</v>
          </cell>
          <cell r="FT59">
            <v>4408636</v>
          </cell>
          <cell r="FU59">
            <v>987578</v>
          </cell>
          <cell r="FV59">
            <v>396126</v>
          </cell>
          <cell r="FW59">
            <v>256861</v>
          </cell>
          <cell r="FX59">
            <v>12756</v>
          </cell>
          <cell r="FY59">
            <v>6061957</v>
          </cell>
          <cell r="FZ59">
            <v>4221.6780430235713</v>
          </cell>
          <cell r="GA59">
            <v>2542.5732041635388</v>
          </cell>
          <cell r="GB59">
            <v>2415.07203620371</v>
          </cell>
          <cell r="GC59">
            <v>536.51578339831349</v>
          </cell>
          <cell r="GD59">
            <v>467.16093321086379</v>
          </cell>
          <cell r="GE59">
            <v>10182.999999999998</v>
          </cell>
          <cell r="GF59">
            <v>1857</v>
          </cell>
          <cell r="GG59">
            <v>4991.5549089662964</v>
          </cell>
          <cell r="GH59">
            <v>3006.2438749021908</v>
          </cell>
          <cell r="GI59">
            <v>2855.4912418631711</v>
          </cell>
          <cell r="GJ59">
            <v>634.35628322848811</v>
          </cell>
          <cell r="GK59">
            <v>552.35369103985079</v>
          </cell>
          <cell r="GL59">
            <v>12039.999999999996</v>
          </cell>
          <cell r="GM59">
            <v>883.21897292581059</v>
          </cell>
          <cell r="GN59">
            <v>328.50894375032402</v>
          </cell>
          <cell r="GO59">
            <v>138.7242917059458</v>
          </cell>
          <cell r="GP59">
            <v>404.9159861595972</v>
          </cell>
          <cell r="GQ59">
            <v>23.09389836064242</v>
          </cell>
          <cell r="GR59">
            <v>503.48480066445188</v>
          </cell>
          <cell r="GS59">
            <v>4278290.8150423495</v>
          </cell>
          <cell r="GT59">
            <v>1042642.3279054986</v>
          </cell>
          <cell r="GU59">
            <v>438387.93952324183</v>
          </cell>
          <cell r="GV59">
            <v>285238.20073044772</v>
          </cell>
          <cell r="GW59">
            <v>17397.716798463116</v>
          </cell>
          <cell r="GX59">
            <v>4843.9752158740384</v>
          </cell>
          <cell r="GY59">
            <v>3173.8628361300748</v>
          </cell>
          <cell r="GZ59">
            <v>3160.1382435060023</v>
          </cell>
          <cell r="HA59">
            <v>704.43798338458635</v>
          </cell>
          <cell r="HB59">
            <v>753.34690257895249</v>
          </cell>
          <cell r="HC59">
            <v>12635.761181473656</v>
          </cell>
          <cell r="HD59">
            <v>479.74608833917671</v>
          </cell>
          <cell r="HE59">
            <v>47381020</v>
          </cell>
          <cell r="HF59">
            <v>11207853</v>
          </cell>
          <cell r="HG59">
            <v>3090733</v>
          </cell>
          <cell r="HH59">
            <v>2545527</v>
          </cell>
          <cell r="HI59">
            <v>208301</v>
          </cell>
          <cell r="HJ59">
            <v>64433434</v>
          </cell>
          <cell r="HK59">
            <v>28460.379838227775</v>
          </cell>
          <cell r="HL59">
            <v>21601.738135188025</v>
          </cell>
          <cell r="HM59">
            <v>19147.350935806142</v>
          </cell>
          <cell r="HN59">
            <v>5448.7296318840035</v>
          </cell>
          <cell r="HO59">
            <v>4171.7381673611171</v>
          </cell>
          <cell r="HP59">
            <v>78829.936708467067</v>
          </cell>
          <cell r="HQ59">
            <v>13716</v>
          </cell>
          <cell r="HR59">
            <v>33428.482500241684</v>
          </cell>
          <cell r="HS59">
            <v>25367.537500800263</v>
          </cell>
          <cell r="HT59">
            <v>22484.788528844289</v>
          </cell>
          <cell r="HU59">
            <v>6374.1898696657172</v>
          </cell>
          <cell r="HV59">
            <v>4890.9383089151033</v>
          </cell>
          <cell r="HW59">
            <v>92545.936708467052</v>
          </cell>
          <cell r="HX59">
            <v>1417.3847107674553</v>
          </cell>
          <cell r="HY59">
            <v>441.81872204373121</v>
          </cell>
          <cell r="HZ59">
            <v>137.45884227619476</v>
          </cell>
          <cell r="IA59">
            <v>399.34910193277557</v>
          </cell>
          <cell r="IB59">
            <v>42.589169366604594</v>
          </cell>
          <cell r="IC59">
            <v>696.23190700391888</v>
          </cell>
          <cell r="ID59">
            <v>44587723.279874347</v>
          </cell>
          <cell r="IE59">
            <v>13058597.679484311</v>
          </cell>
          <cell r="IF59">
            <v>3581822.8743035924</v>
          </cell>
          <cell r="IG59">
            <v>2950431.9602738665</v>
          </cell>
          <cell r="IH59">
            <v>254858.20606388026</v>
          </cell>
          <cell r="II59">
            <v>31457.742517719085</v>
          </cell>
          <cell r="IJ59">
            <v>29556.460665765477</v>
          </cell>
          <cell r="IK59">
            <v>26057.420643094531</v>
          </cell>
          <cell r="IL59">
            <v>7388.1021542162562</v>
          </cell>
          <cell r="IM59">
            <v>5984.1083978435609</v>
          </cell>
          <cell r="IN59">
            <v>100443.8343786389</v>
          </cell>
          <cell r="IO59">
            <v>641.48719927504953</v>
          </cell>
        </row>
        <row r="60">
          <cell r="B60">
            <v>200352</v>
          </cell>
          <cell r="C60">
            <v>69.087324137035822</v>
          </cell>
          <cell r="D60">
            <v>20.629392097101864</v>
          </cell>
          <cell r="E60">
            <v>6.4175918504842802</v>
          </cell>
          <cell r="F60">
            <v>3.7378264487667101</v>
          </cell>
          <cell r="G60">
            <v>0.12786546661132192</v>
          </cell>
          <cell r="H60">
            <v>8379059</v>
          </cell>
          <cell r="I60">
            <v>1877247</v>
          </cell>
          <cell r="J60">
            <v>544826</v>
          </cell>
          <cell r="K60">
            <v>223599</v>
          </cell>
          <cell r="L60">
            <v>10160</v>
          </cell>
          <cell r="M60">
            <v>11034891</v>
          </cell>
          <cell r="N60">
            <v>6566.5663558960741</v>
          </cell>
          <cell r="O60">
            <v>3906.8398842641955</v>
          </cell>
          <cell r="P60">
            <v>3381.5033303934219</v>
          </cell>
          <cell r="Q60">
            <v>719.37816212122277</v>
          </cell>
          <cell r="R60">
            <v>478.71226732508342</v>
          </cell>
          <cell r="S60">
            <v>15052.999999999996</v>
          </cell>
          <cell r="T60">
            <v>2979</v>
          </cell>
          <cell r="U60">
            <v>7866.0947671240292</v>
          </cell>
          <cell r="V60">
            <v>4680.0064301502671</v>
          </cell>
          <cell r="W60">
            <v>4050.7053779083362</v>
          </cell>
          <cell r="X60">
            <v>861.74364042847867</v>
          </cell>
          <cell r="Y60">
            <v>573.4497843888862</v>
          </cell>
          <cell r="Z60">
            <v>18031.999999999996</v>
          </cell>
          <cell r="AA60">
            <v>1065.2120585960749</v>
          </cell>
          <cell r="AB60">
            <v>401.12060272099342</v>
          </cell>
          <cell r="AC60">
            <v>134.50151249492549</v>
          </cell>
          <cell r="AD60">
            <v>259.47275907811917</v>
          </cell>
          <cell r="AE60">
            <v>17.717331624472237</v>
          </cell>
          <cell r="AF60">
            <v>611.96156832298152</v>
          </cell>
          <cell r="AG60">
            <v>7623710.9133385932</v>
          </cell>
          <cell r="AH60">
            <v>2276430.9318778049</v>
          </cell>
          <cell r="AI60">
            <v>708174.26552582323</v>
          </cell>
          <cell r="AJ60">
            <v>412465.07439057733</v>
          </cell>
          <cell r="AK60">
            <v>14109.814867200768</v>
          </cell>
          <cell r="AL60">
            <v>7156.9889317498619</v>
          </cell>
          <cell r="AM60">
            <v>5675.1782791401938</v>
          </cell>
          <cell r="AN60">
            <v>5265.1769663373962</v>
          </cell>
          <cell r="AO60">
            <v>1589.6276582405976</v>
          </cell>
          <cell r="AP60">
            <v>796.38487139403367</v>
          </cell>
          <cell r="AQ60">
            <v>20483.356706862087</v>
          </cell>
          <cell r="AR60">
            <v>538.72473920757454</v>
          </cell>
          <cell r="AS60">
            <v>67.339806145089881</v>
          </cell>
          <cell r="AT60">
            <v>20.752158837974559</v>
          </cell>
          <cell r="AU60">
            <v>5.4877216924344978</v>
          </cell>
          <cell r="AV60">
            <v>6.0305733859197357</v>
          </cell>
          <cell r="AW60">
            <v>0.38973993858131811</v>
          </cell>
          <cell r="AX60">
            <v>14078864</v>
          </cell>
          <cell r="AY60">
            <v>3182720</v>
          </cell>
          <cell r="AZ60">
            <v>790591</v>
          </cell>
          <cell r="BA60">
            <v>598129</v>
          </cell>
          <cell r="BB60">
            <v>47160</v>
          </cell>
          <cell r="BC60">
            <v>18697464</v>
          </cell>
          <cell r="BD60">
            <v>7288.4737541914819</v>
          </cell>
          <cell r="BE60">
            <v>5299.4138925749339</v>
          </cell>
          <cell r="BF60">
            <v>3542.5874564771284</v>
          </cell>
          <cell r="BG60">
            <v>1218.7949118413139</v>
          </cell>
          <cell r="BH60">
            <v>1278.6307099992432</v>
          </cell>
          <cell r="BI60">
            <v>18627.900725084102</v>
          </cell>
          <cell r="BJ60">
            <v>3203</v>
          </cell>
          <cell r="BK60">
            <v>8541.7003941230141</v>
          </cell>
          <cell r="BL60">
            <v>6210.628900021291</v>
          </cell>
          <cell r="BM60">
            <v>4151.722527065981</v>
          </cell>
          <cell r="BN60">
            <v>1428.362278569381</v>
          </cell>
          <cell r="BO60">
            <v>1498.4866253044331</v>
          </cell>
          <cell r="BP60">
            <v>21830.900725084102</v>
          </cell>
          <cell r="BQ60">
            <v>1648.2507405301581</v>
          </cell>
          <cell r="BR60">
            <v>512.46339963881746</v>
          </cell>
          <cell r="BS60">
            <v>190.42481640956629</v>
          </cell>
          <cell r="BT60">
            <v>418.75160732967129</v>
          </cell>
          <cell r="BU60">
            <v>31.471752369107037</v>
          </cell>
          <cell r="BV60">
            <v>856.46782216898055</v>
          </cell>
          <cell r="BW60">
            <v>12590836.011647968</v>
          </cell>
          <cell r="BX60">
            <v>3880127.4279531115</v>
          </cell>
          <cell r="BY60">
            <v>1026064.787863131</v>
          </cell>
          <cell r="BZ60">
            <v>1127564.2878259236</v>
          </cell>
          <cell r="CA60">
            <v>72871.48470986406</v>
          </cell>
          <cell r="CB60">
            <v>7638.9081479181614</v>
          </cell>
          <cell r="CC60">
            <v>7571.5210699687286</v>
          </cell>
          <cell r="CD60">
            <v>5388.2934336471553</v>
          </cell>
          <cell r="CE60">
            <v>2692.6805010164994</v>
          </cell>
          <cell r="CF60">
            <v>2315.4568533462211</v>
          </cell>
          <cell r="CG60">
            <v>25606.860005896768</v>
          </cell>
          <cell r="CH60">
            <v>730.1740235114471</v>
          </cell>
          <cell r="CI60">
            <v>68.571200753097358</v>
          </cell>
          <cell r="CJ60">
            <v>21.238508785434039</v>
          </cell>
          <cell r="CK60">
            <v>5.4799377289006879</v>
          </cell>
          <cell r="CL60">
            <v>4.4051570787563152</v>
          </cell>
          <cell r="CM60">
            <v>0.30519565381159303</v>
          </cell>
          <cell r="CN60">
            <v>5657907</v>
          </cell>
          <cell r="CO60">
            <v>1593608</v>
          </cell>
          <cell r="CP60">
            <v>327982</v>
          </cell>
          <cell r="CQ60">
            <v>281089</v>
          </cell>
          <cell r="CR60">
            <v>11341</v>
          </cell>
          <cell r="CS60">
            <v>7871927</v>
          </cell>
          <cell r="CT60">
            <v>3387.4134750193343</v>
          </cell>
          <cell r="CU60">
            <v>2495.8801279514155</v>
          </cell>
          <cell r="CV60">
            <v>1367.8638235948324</v>
          </cell>
          <cell r="CW60">
            <v>768.89150831764675</v>
          </cell>
          <cell r="CX60">
            <v>253.89820279738481</v>
          </cell>
          <cell r="CY60">
            <v>8273.9471376806141</v>
          </cell>
          <cell r="CZ60">
            <v>904</v>
          </cell>
          <cell r="DA60">
            <v>3757.5175777482154</v>
          </cell>
          <cell r="DB60">
            <v>2768.5765324755284</v>
          </cell>
          <cell r="DC60">
            <v>1517.3147296682259</v>
          </cell>
          <cell r="DD60">
            <v>852.8995291513404</v>
          </cell>
          <cell r="DE60">
            <v>281.63876863730349</v>
          </cell>
          <cell r="DF60">
            <v>9177.9471376806141</v>
          </cell>
          <cell r="DG60">
            <v>1505.7566286597757</v>
          </cell>
          <cell r="DH60">
            <v>575.60554360947071</v>
          </cell>
          <cell r="DI60">
            <v>216.15950441060841</v>
          </cell>
          <cell r="DJ60">
            <v>329.56871283501778</v>
          </cell>
          <cell r="DK60">
            <v>40.267893709637057</v>
          </cell>
          <cell r="DL60">
            <v>857.70018958611456</v>
          </cell>
          <cell r="DM60">
            <v>5397874.8663072744</v>
          </cell>
          <cell r="DN60">
            <v>1671879.9074779544</v>
          </cell>
          <cell r="DO60">
            <v>431376.69766452006</v>
          </cell>
          <cell r="DP60">
            <v>346770.74947502965</v>
          </cell>
          <cell r="DQ60">
            <v>24024.779075221322</v>
          </cell>
          <cell r="DR60">
            <v>3584.8255711228344</v>
          </cell>
          <cell r="DS60">
            <v>2904.5583838439707</v>
          </cell>
          <cell r="DT60">
            <v>1995.6406674817927</v>
          </cell>
          <cell r="DU60">
            <v>1052.1955997947634</v>
          </cell>
          <cell r="DV60">
            <v>596.62368358421554</v>
          </cell>
          <cell r="DW60">
            <v>10133.843905827574</v>
          </cell>
          <cell r="DX60">
            <v>776.79576211679807</v>
          </cell>
          <cell r="DY60">
            <v>73.272791691766557</v>
          </cell>
          <cell r="DZ60">
            <v>19.574099069543898</v>
          </cell>
          <cell r="EA60">
            <v>3.7190950190033636</v>
          </cell>
          <cell r="EB60">
            <v>2.532960367088795</v>
          </cell>
          <cell r="EC60">
            <v>0.90105385259738391</v>
          </cell>
          <cell r="ED60">
            <v>7560019</v>
          </cell>
          <cell r="EE60">
            <v>1428937</v>
          </cell>
          <cell r="EF60">
            <v>263045</v>
          </cell>
          <cell r="EG60">
            <v>161170</v>
          </cell>
          <cell r="EH60">
            <v>63530</v>
          </cell>
          <cell r="EI60">
            <v>9476701</v>
          </cell>
          <cell r="EJ60">
            <v>5302.8825102393112</v>
          </cell>
          <cell r="EK60">
            <v>3161.2789008516024</v>
          </cell>
          <cell r="EL60">
            <v>3255.9970154750213</v>
          </cell>
          <cell r="EM60">
            <v>685.15284680348225</v>
          </cell>
          <cell r="EN60">
            <v>778.68872663058471</v>
          </cell>
          <cell r="EO60">
            <v>13184.000000000002</v>
          </cell>
          <cell r="EP60">
            <v>1639</v>
          </cell>
          <cell r="EQ60">
            <v>5962.1228344415431</v>
          </cell>
          <cell r="ER60">
            <v>3554.2807302277988</v>
          </cell>
          <cell r="ES60">
            <v>3660.7739502720146</v>
          </cell>
          <cell r="ET60">
            <v>770.32923605643339</v>
          </cell>
          <cell r="EU60">
            <v>875.49324900221154</v>
          </cell>
          <cell r="EV60">
            <v>14823</v>
          </cell>
          <cell r="EW60">
            <v>1268.0079243466523</v>
          </cell>
          <cell r="EX60">
            <v>402.03267790510665</v>
          </cell>
          <cell r="EY60">
            <v>71.855023984874663</v>
          </cell>
          <cell r="EZ60">
            <v>209.22222921861541</v>
          </cell>
          <cell r="FA60">
            <v>72.564808549242755</v>
          </cell>
          <cell r="FB60">
            <v>639.32409093975571</v>
          </cell>
          <cell r="FC60">
            <v>6943843.3829815574</v>
          </cell>
          <cell r="FD60">
            <v>1854978.8422644574</v>
          </cell>
          <cell r="FE60">
            <v>352447.51485684194</v>
          </cell>
          <cell r="FF60">
            <v>240041.08043750751</v>
          </cell>
          <cell r="FG60">
            <v>85390.179459634819</v>
          </cell>
          <cell r="FH60">
            <v>5476.1829556857138</v>
          </cell>
          <cell r="FI60">
            <v>4614.0001651863122</v>
          </cell>
          <cell r="FJ60">
            <v>4904.9808254330474</v>
          </cell>
          <cell r="FK60">
            <v>1147.3019924029661</v>
          </cell>
          <cell r="FL60">
            <v>1176.7436746103824</v>
          </cell>
          <cell r="FM60">
            <v>17319.20961331842</v>
          </cell>
          <cell r="FN60">
            <v>547.17860754525691</v>
          </cell>
          <cell r="FO60">
            <v>70.57606669005321</v>
          </cell>
          <cell r="FP60">
            <v>17.199764496935536</v>
          </cell>
          <cell r="FQ60">
            <v>7.2317890002063994</v>
          </cell>
          <cell r="FR60">
            <v>4.7053814589982688</v>
          </cell>
          <cell r="FS60">
            <v>0.28699835380658612</v>
          </cell>
          <cell r="FT60">
            <v>3243844</v>
          </cell>
          <cell r="FU60">
            <v>631966</v>
          </cell>
          <cell r="FV60">
            <v>230999</v>
          </cell>
          <cell r="FW60">
            <v>166119</v>
          </cell>
          <cell r="FX60">
            <v>11165</v>
          </cell>
          <cell r="FY60">
            <v>4284093</v>
          </cell>
          <cell r="FZ60">
            <v>3644.6896869810207</v>
          </cell>
          <cell r="GA60">
            <v>2088.5921501553448</v>
          </cell>
          <cell r="GB60">
            <v>1904.5512334608891</v>
          </cell>
          <cell r="GC60">
            <v>380.97699157002239</v>
          </cell>
          <cell r="GD60">
            <v>402.18993783272333</v>
          </cell>
          <cell r="GE60">
            <v>8421</v>
          </cell>
          <cell r="GF60">
            <v>1519</v>
          </cell>
          <cell r="GG60">
            <v>4302.1274775669572</v>
          </cell>
          <cell r="GH60">
            <v>2465.3373675981625</v>
          </cell>
          <cell r="GI60">
            <v>2248.098712813352</v>
          </cell>
          <cell r="GJ60">
            <v>449.69852704025919</v>
          </cell>
          <cell r="GK60">
            <v>474.73791498126945</v>
          </cell>
          <cell r="GL60">
            <v>9940</v>
          </cell>
          <cell r="GM60">
            <v>754.00927027725754</v>
          </cell>
          <cell r="GN60">
            <v>256.34057565747622</v>
          </cell>
          <cell r="GO60">
            <v>102.75305024792239</v>
          </cell>
          <cell r="GP60">
            <v>369.40080967872109</v>
          </cell>
          <cell r="GQ60">
            <v>23.518239533154855</v>
          </cell>
          <cell r="GR60">
            <v>430.9952716297787</v>
          </cell>
          <cell r="GS60">
            <v>3023544.3327439008</v>
          </cell>
          <cell r="GT60">
            <v>736853.90682970046</v>
          </cell>
          <cell r="GU60">
            <v>309816.56633261236</v>
          </cell>
          <cell r="GV60">
            <v>201582.91770824269</v>
          </cell>
          <cell r="GW60">
            <v>12295.276385543191</v>
          </cell>
          <cell r="GX60">
            <v>4009.9564447425296</v>
          </cell>
          <cell r="GY60">
            <v>2874.5113992967267</v>
          </cell>
          <cell r="GZ60">
            <v>3015.1568793830206</v>
          </cell>
          <cell r="HA60">
            <v>545.70242518841621</v>
          </cell>
          <cell r="HB60">
            <v>522.79748100234781</v>
          </cell>
          <cell r="HC60">
            <v>10968.124629613041</v>
          </cell>
          <cell r="HD60">
            <v>390.59485050281967</v>
          </cell>
          <cell r="HE60">
            <v>38919693</v>
          </cell>
          <cell r="HF60">
            <v>8714478</v>
          </cell>
          <cell r="HG60">
            <v>2157443</v>
          </cell>
          <cell r="HH60">
            <v>1430106</v>
          </cell>
          <cell r="HI60">
            <v>143356</v>
          </cell>
          <cell r="HJ60">
            <v>51365076</v>
          </cell>
          <cell r="HK60">
            <v>26190.025782327226</v>
          </cell>
          <cell r="HL60">
            <v>16952.004955797493</v>
          </cell>
          <cell r="HM60">
            <v>13452.502859401293</v>
          </cell>
          <cell r="HN60">
            <v>3773.1944206536882</v>
          </cell>
          <cell r="HO60">
            <v>3192.1198445850196</v>
          </cell>
          <cell r="HP60">
            <v>63559.847862764713</v>
          </cell>
          <cell r="HQ60">
            <v>10244</v>
          </cell>
          <cell r="HR60">
            <v>30429.563051003759</v>
          </cell>
          <cell r="HS60">
            <v>19678.829960473049</v>
          </cell>
          <cell r="HT60">
            <v>15628.615297727909</v>
          </cell>
          <cell r="HU60">
            <v>4363.0332112458918</v>
          </cell>
          <cell r="HV60">
            <v>3703.8063423141043</v>
          </cell>
          <cell r="HW60">
            <v>73803.847862764713</v>
          </cell>
          <cell r="HX60">
            <v>1279.0092626294279</v>
          </cell>
          <cell r="HY60">
            <v>442.83516944370797</v>
          </cell>
          <cell r="HZ60">
            <v>138.044411414596</v>
          </cell>
          <cell r="IA60">
            <v>327.77793125980452</v>
          </cell>
          <cell r="IB60">
            <v>38.70504738928453</v>
          </cell>
          <cell r="IC60">
            <v>695.96745274733223</v>
          </cell>
          <cell r="ID60">
            <v>35579809.507019289</v>
          </cell>
          <cell r="IE60">
            <v>10420271.016403027</v>
          </cell>
          <cell r="IF60">
            <v>2827879.8322429284</v>
          </cell>
          <cell r="IG60">
            <v>2328424.1098372811</v>
          </cell>
          <cell r="IH60">
            <v>208691.53449746416</v>
          </cell>
          <cell r="II60">
            <v>27818.257886477841</v>
          </cell>
          <cell r="IJ60">
            <v>23530.811767938463</v>
          </cell>
          <cell r="IK60">
            <v>20485.290228445461</v>
          </cell>
          <cell r="IL60">
            <v>7103.6634494825621</v>
          </cell>
          <cell r="IM60">
            <v>5391.8428880477304</v>
          </cell>
          <cell r="IN60">
            <v>84329.866220392054</v>
          </cell>
          <cell r="IO60">
            <v>609.09708863713649</v>
          </cell>
        </row>
        <row r="61">
          <cell r="B61">
            <v>200401</v>
          </cell>
          <cell r="C61">
            <v>69.087324137035822</v>
          </cell>
          <cell r="D61">
            <v>20.629392097101864</v>
          </cell>
          <cell r="E61">
            <v>6.4175918504842802</v>
          </cell>
          <cell r="F61">
            <v>3.7378264487667101</v>
          </cell>
          <cell r="G61">
            <v>0.12786546661132192</v>
          </cell>
          <cell r="H61">
            <v>5277609</v>
          </cell>
          <cell r="I61">
            <v>1099184</v>
          </cell>
          <cell r="J61">
            <v>366892</v>
          </cell>
          <cell r="K61">
            <v>192629</v>
          </cell>
          <cell r="L61">
            <v>7188</v>
          </cell>
          <cell r="M61">
            <v>6943502</v>
          </cell>
          <cell r="N61">
            <v>4954.6462457868729</v>
          </cell>
          <cell r="O61">
            <v>2721.8915722373395</v>
          </cell>
          <cell r="P61">
            <v>2802.5354628832843</v>
          </cell>
          <cell r="Q61">
            <v>814.1002324862817</v>
          </cell>
          <cell r="R61">
            <v>455.82648660622169</v>
          </cell>
          <cell r="S61">
            <v>11749</v>
          </cell>
          <cell r="T61">
            <v>3223</v>
          </cell>
          <cell r="U61">
            <v>6313.8108427884126</v>
          </cell>
          <cell r="V61">
            <v>3468.5641858487911</v>
          </cell>
          <cell r="W61">
            <v>3571.3304068676935</v>
          </cell>
          <cell r="X61">
            <v>1037.4252005093717</v>
          </cell>
          <cell r="Y61">
            <v>580.86936398573084</v>
          </cell>
          <cell r="Z61">
            <v>14971.999999999998</v>
          </cell>
          <cell r="AA61">
            <v>835.88329321396213</v>
          </cell>
          <cell r="AB61">
            <v>316.89884952525944</v>
          </cell>
          <cell r="AC61">
            <v>102.73258371571113</v>
          </cell>
          <cell r="AD61">
            <v>185.6798927820723</v>
          </cell>
          <cell r="AE61">
            <v>12.374555185142411</v>
          </cell>
          <cell r="AF61">
            <v>463.7658295484905</v>
          </cell>
          <cell r="AG61">
            <v>4797079.7332015652</v>
          </cell>
          <cell r="AH61">
            <v>1432402.2528501099</v>
          </cell>
          <cell r="AI61">
            <v>445605.618490213</v>
          </cell>
          <cell r="AJ61">
            <v>259536.0542266455</v>
          </cell>
          <cell r="AK61">
            <v>8878.3412314664693</v>
          </cell>
          <cell r="AL61">
            <v>5738.9348155970983</v>
          </cell>
          <cell r="AM61">
            <v>4520.0613855050797</v>
          </cell>
          <cell r="AN61">
            <v>4337.5295585218064</v>
          </cell>
          <cell r="AO61">
            <v>1397.7606855431368</v>
          </cell>
          <cell r="AP61">
            <v>717.46750478161084</v>
          </cell>
          <cell r="AQ61">
            <v>16711.753949948732</v>
          </cell>
          <cell r="AR61">
            <v>415.48613154523503</v>
          </cell>
          <cell r="AS61">
            <v>67.339806145089881</v>
          </cell>
          <cell r="AT61">
            <v>20.752158837974559</v>
          </cell>
          <cell r="AU61">
            <v>5.4877216924344978</v>
          </cell>
          <cell r="AV61">
            <v>6.0305733859197357</v>
          </cell>
          <cell r="AW61">
            <v>0.38973993858131811</v>
          </cell>
          <cell r="AX61">
            <v>8668209</v>
          </cell>
          <cell r="AY61">
            <v>1890438</v>
          </cell>
          <cell r="AZ61">
            <v>566947</v>
          </cell>
          <cell r="BA61">
            <v>634502</v>
          </cell>
          <cell r="BB61">
            <v>41582</v>
          </cell>
          <cell r="BC61">
            <v>11801678</v>
          </cell>
          <cell r="BD61">
            <v>5420.4616246778714</v>
          </cell>
          <cell r="BE61">
            <v>4156.3976891883494</v>
          </cell>
          <cell r="BF61">
            <v>3073.6748410002915</v>
          </cell>
          <cell r="BG61">
            <v>1223.3935889192662</v>
          </cell>
          <cell r="BH61">
            <v>1225.0722562142237</v>
          </cell>
          <cell r="BI61">
            <v>15099.000000000002</v>
          </cell>
          <cell r="BJ61">
            <v>2614</v>
          </cell>
          <cell r="BK61">
            <v>6358.8738829007971</v>
          </cell>
          <cell r="BL61">
            <v>4875.9700820314747</v>
          </cell>
          <cell r="BM61">
            <v>3605.8018715569351</v>
          </cell>
          <cell r="BN61">
            <v>1435.1924392692868</v>
          </cell>
          <cell r="BO61">
            <v>1437.1617242415089</v>
          </cell>
          <cell r="BP61">
            <v>17713.000000000004</v>
          </cell>
          <cell r="BQ61">
            <v>1363.1673091219932</v>
          </cell>
          <cell r="BR61">
            <v>387.7050039676181</v>
          </cell>
          <cell r="BS61">
            <v>157.23187801086812</v>
          </cell>
          <cell r="BT61">
            <v>442.10238476663801</v>
          </cell>
          <cell r="BU61">
            <v>28.933417373013981</v>
          </cell>
          <cell r="BV61">
            <v>666.27211652458641</v>
          </cell>
          <cell r="BW61">
            <v>7947227.0870677205</v>
          </cell>
          <cell r="BX61">
            <v>2449102.9641062994</v>
          </cell>
          <cell r="BY61">
            <v>647643.24367726978</v>
          </cell>
          <cell r="BZ61">
            <v>711708.8525599445</v>
          </cell>
          <cell r="CA61">
            <v>45995.85258876493</v>
          </cell>
          <cell r="CB61">
            <v>5829.9718852460419</v>
          </cell>
          <cell r="CC61">
            <v>6316.9237926855685</v>
          </cell>
          <cell r="CD61">
            <v>4119.0326788089606</v>
          </cell>
          <cell r="CE61">
            <v>1609.82812371758</v>
          </cell>
          <cell r="CF61">
            <v>1589.7137899674781</v>
          </cell>
          <cell r="CG61">
            <v>19465.470270425631</v>
          </cell>
          <cell r="CH61">
            <v>606.28784386116683</v>
          </cell>
          <cell r="CI61">
            <v>68.571200753097358</v>
          </cell>
          <cell r="CJ61">
            <v>21.238508785434039</v>
          </cell>
          <cell r="CK61">
            <v>5.4799377289006879</v>
          </cell>
          <cell r="CL61">
            <v>4.4051570787563152</v>
          </cell>
          <cell r="CM61">
            <v>0.30519565381159303</v>
          </cell>
          <cell r="CN61">
            <v>4225304</v>
          </cell>
          <cell r="CO61">
            <v>1113959</v>
          </cell>
          <cell r="CP61">
            <v>323947</v>
          </cell>
          <cell r="CQ61">
            <v>240962</v>
          </cell>
          <cell r="CR61">
            <v>10200</v>
          </cell>
          <cell r="CS61">
            <v>5914372</v>
          </cell>
          <cell r="CT61">
            <v>2959.1065606895427</v>
          </cell>
          <cell r="CU61">
            <v>2045.4575374551703</v>
          </cell>
          <cell r="CV61">
            <v>1597.1886707192803</v>
          </cell>
          <cell r="CW61">
            <v>735.71311271836123</v>
          </cell>
          <cell r="CX61">
            <v>321.48503676534983</v>
          </cell>
          <cell r="CY61">
            <v>7658.9509183477039</v>
          </cell>
          <cell r="CZ61">
            <v>855</v>
          </cell>
          <cell r="DA61">
            <v>3289.4437225753345</v>
          </cell>
          <cell r="DB61">
            <v>2273.8003239763116</v>
          </cell>
          <cell r="DC61">
            <v>1775.4893711707712</v>
          </cell>
          <cell r="DD61">
            <v>817.84377500884409</v>
          </cell>
          <cell r="DE61">
            <v>357.37372561644287</v>
          </cell>
          <cell r="DF61">
            <v>8513.9509183477039</v>
          </cell>
          <cell r="DG61">
            <v>1284.5041156964899</v>
          </cell>
          <cell r="DH61">
            <v>489.91065233554133</v>
          </cell>
          <cell r="DI61">
            <v>182.45504887837592</v>
          </cell>
          <cell r="DJ61">
            <v>294.63084193236568</v>
          </cell>
          <cell r="DK61">
            <v>28.54154983667522</v>
          </cell>
          <cell r="DL61">
            <v>694.66832223033271</v>
          </cell>
          <cell r="DM61">
            <v>4055555.8974049794</v>
          </cell>
          <cell r="DN61">
            <v>1256124.4168232509</v>
          </cell>
          <cell r="DO61">
            <v>324103.90265553823</v>
          </cell>
          <cell r="DP61">
            <v>260537.37682198145</v>
          </cell>
          <cell r="DQ61">
            <v>18050.406294249791</v>
          </cell>
          <cell r="DR61">
            <v>3157.2930346011049</v>
          </cell>
          <cell r="DS61">
            <v>2563.9867409188878</v>
          </cell>
          <cell r="DT61">
            <v>1776.3493235618</v>
          </cell>
          <cell r="DU61">
            <v>884.28412692039012</v>
          </cell>
          <cell r="DV61">
            <v>632.42558296730772</v>
          </cell>
          <cell r="DW61">
            <v>9014.3388089694909</v>
          </cell>
          <cell r="DX61">
            <v>656.10713390482431</v>
          </cell>
          <cell r="DY61">
            <v>73.272791691766557</v>
          </cell>
          <cell r="DZ61">
            <v>19.574099069543898</v>
          </cell>
          <cell r="EA61">
            <v>3.7190950190033636</v>
          </cell>
          <cell r="EB61">
            <v>2.532960367088795</v>
          </cell>
          <cell r="EC61">
            <v>0.90105385259738391</v>
          </cell>
          <cell r="ED61">
            <v>4071860</v>
          </cell>
          <cell r="EE61">
            <v>757841</v>
          </cell>
          <cell r="EF61">
            <v>176275</v>
          </cell>
          <cell r="EG61">
            <v>129942</v>
          </cell>
          <cell r="EH61">
            <v>45202</v>
          </cell>
          <cell r="EI61">
            <v>5181120</v>
          </cell>
          <cell r="EJ61">
            <v>3088.1789251556179</v>
          </cell>
          <cell r="EK61">
            <v>1908.0235500140241</v>
          </cell>
          <cell r="EL61">
            <v>2052.0407120157147</v>
          </cell>
          <cell r="EM61">
            <v>607.55249821152665</v>
          </cell>
          <cell r="EN61">
            <v>548.2043146031159</v>
          </cell>
          <cell r="EO61">
            <v>8204</v>
          </cell>
          <cell r="EP61">
            <v>1266</v>
          </cell>
          <cell r="EQ61">
            <v>3564.7311581208801</v>
          </cell>
          <cell r="ER61">
            <v>2202.4601436656276</v>
          </cell>
          <cell r="ES61">
            <v>2368.7013094574377</v>
          </cell>
          <cell r="ET61">
            <v>701.30694271857112</v>
          </cell>
          <cell r="EU61">
            <v>632.80044603748263</v>
          </cell>
          <cell r="EV61">
            <v>9470</v>
          </cell>
          <cell r="EW61">
            <v>1142.2628578101383</v>
          </cell>
          <cell r="EX61">
            <v>344.08840594894946</v>
          </cell>
          <cell r="EY61">
            <v>74.418416241926522</v>
          </cell>
          <cell r="EZ61">
            <v>185.28548925565775</v>
          </cell>
          <cell r="FA61">
            <v>71.43168163526002</v>
          </cell>
          <cell r="FB61">
            <v>547.10876451953538</v>
          </cell>
          <cell r="FC61">
            <v>3796351.2649004553</v>
          </cell>
          <cell r="FD61">
            <v>1014157.5617119528</v>
          </cell>
          <cell r="FE61">
            <v>192690.77584858707</v>
          </cell>
          <cell r="FF61">
            <v>131235.71617131098</v>
          </cell>
          <cell r="FG61">
            <v>46684.681367693578</v>
          </cell>
          <cell r="FH61">
            <v>3323.5355933559276</v>
          </cell>
          <cell r="FI61">
            <v>2947.3749890381887</v>
          </cell>
          <cell r="FJ61">
            <v>2589.2888558951513</v>
          </cell>
          <cell r="FK61">
            <v>708.28922814474345</v>
          </cell>
          <cell r="FL61">
            <v>653.5570813812277</v>
          </cell>
          <cell r="FM61">
            <v>10222.04574781524</v>
          </cell>
          <cell r="FN61">
            <v>506.85744593809528</v>
          </cell>
          <cell r="FO61">
            <v>70.57606669005321</v>
          </cell>
          <cell r="FP61">
            <v>17.199764496935536</v>
          </cell>
          <cell r="FQ61">
            <v>7.2317890002063994</v>
          </cell>
          <cell r="FR61">
            <v>4.7053814589982688</v>
          </cell>
          <cell r="FS61">
            <v>0.28699835380658612</v>
          </cell>
          <cell r="FT61">
            <v>2626665</v>
          </cell>
          <cell r="FU61">
            <v>442823</v>
          </cell>
          <cell r="FV61">
            <v>227265</v>
          </cell>
          <cell r="FW61">
            <v>135577</v>
          </cell>
          <cell r="FX61">
            <v>6031</v>
          </cell>
          <cell r="FY61">
            <v>3438361</v>
          </cell>
          <cell r="FZ61">
            <v>3569.7771202054018</v>
          </cell>
          <cell r="GA61">
            <v>1717.7070255297772</v>
          </cell>
          <cell r="GB61">
            <v>1658.6044021004006</v>
          </cell>
          <cell r="GC61">
            <v>384.19216524767546</v>
          </cell>
          <cell r="GD61">
            <v>246.71928691674538</v>
          </cell>
          <cell r="GE61">
            <v>7577.0000000000018</v>
          </cell>
          <cell r="GF61">
            <v>1238</v>
          </cell>
          <cell r="GG61">
            <v>4153.0401629418793</v>
          </cell>
          <cell r="GH61">
            <v>1998.3618094291917</v>
          </cell>
          <cell r="GI61">
            <v>1929.6024553932996</v>
          </cell>
          <cell r="GJ61">
            <v>446.96501737604052</v>
          </cell>
          <cell r="GK61">
            <v>287.03055485958959</v>
          </cell>
          <cell r="GL61">
            <v>8815</v>
          </cell>
          <cell r="GM61">
            <v>632.46799860932606</v>
          </cell>
          <cell r="GN61">
            <v>221.59300578631812</v>
          </cell>
          <cell r="GO61">
            <v>117.7781461485951</v>
          </cell>
          <cell r="GP61">
            <v>303.32798928184661</v>
          </cell>
          <cell r="GQ61">
            <v>21.0117003151468</v>
          </cell>
          <cell r="GR61">
            <v>390.05796937039128</v>
          </cell>
          <cell r="GS61">
            <v>2426659.9524047803</v>
          </cell>
          <cell r="GT61">
            <v>591389.99455447774</v>
          </cell>
          <cell r="GU61">
            <v>248655.01258538675</v>
          </cell>
          <cell r="GV61">
            <v>161788.00098742745</v>
          </cell>
          <cell r="GW61">
            <v>9868.0394679276724</v>
          </cell>
          <cell r="GX61">
            <v>3836.8106492985144</v>
          </cell>
          <cell r="GY61">
            <v>2668.811646179638</v>
          </cell>
          <cell r="GZ61">
            <v>2111.2152017715621</v>
          </cell>
          <cell r="HA61">
            <v>533.37643311609179</v>
          </cell>
          <cell r="HB61">
            <v>469.64497493875132</v>
          </cell>
          <cell r="HC61">
            <v>9619.858905304558</v>
          </cell>
          <cell r="HD61">
            <v>357.42322562590056</v>
          </cell>
          <cell r="HE61">
            <v>24869647</v>
          </cell>
          <cell r="HF61">
            <v>5304245</v>
          </cell>
          <cell r="HG61">
            <v>1661326</v>
          </cell>
          <cell r="HH61">
            <v>1333612</v>
          </cell>
          <cell r="HI61">
            <v>110203</v>
          </cell>
          <cell r="HJ61">
            <v>33279033</v>
          </cell>
          <cell r="HK61">
            <v>19992.170476515308</v>
          </cell>
          <cell r="HL61">
            <v>12549.47737442466</v>
          </cell>
          <cell r="HM61">
            <v>11184.044088718971</v>
          </cell>
          <cell r="HN61">
            <v>3764.9515975831109</v>
          </cell>
          <cell r="HO61">
            <v>2797.3073811056565</v>
          </cell>
          <cell r="HP61">
            <v>50287.950918347706</v>
          </cell>
          <cell r="HQ61">
            <v>9196</v>
          </cell>
          <cell r="HR61">
            <v>23679.899769327305</v>
          </cell>
          <cell r="HS61">
            <v>14819.156544951398</v>
          </cell>
          <cell r="HT61">
            <v>13250.925414446137</v>
          </cell>
          <cell r="HU61">
            <v>4438.7333748821138</v>
          </cell>
          <cell r="HV61">
            <v>3295.2358147407549</v>
          </cell>
          <cell r="HW61">
            <v>59483.950918347706</v>
          </cell>
          <cell r="HX61">
            <v>1050.2429166619102</v>
          </cell>
          <cell r="HY61">
            <v>357.93163962540461</v>
          </cell>
          <cell r="HZ61">
            <v>125.37433786992908</v>
          </cell>
          <cell r="IA61">
            <v>300.44877386567936</v>
          </cell>
          <cell r="IB61">
            <v>33.443130081016669</v>
          </cell>
          <cell r="IC61">
            <v>559.46238415940775</v>
          </cell>
          <cell r="ID61">
            <v>23022873.934979506</v>
          </cell>
          <cell r="IE61">
            <v>6743177.1900460916</v>
          </cell>
          <cell r="IF61">
            <v>1858698.5532569946</v>
          </cell>
          <cell r="IG61">
            <v>1524806.0007673099</v>
          </cell>
          <cell r="IH61">
            <v>129477.32095010244</v>
          </cell>
          <cell r="II61">
            <v>21921.475088977852</v>
          </cell>
          <cell r="IJ61">
            <v>18839.287851454545</v>
          </cell>
          <cell r="IK61">
            <v>14825.191381551469</v>
          </cell>
          <cell r="IL61">
            <v>5075.0947695629466</v>
          </cell>
          <cell r="IM61">
            <v>3871.5670643399994</v>
          </cell>
          <cell r="IN61">
            <v>64532.616155886812</v>
          </cell>
          <cell r="IO61">
            <v>515.69322588147099</v>
          </cell>
        </row>
        <row r="62">
          <cell r="B62">
            <v>200402</v>
          </cell>
          <cell r="C62">
            <v>69.087324137035822</v>
          </cell>
          <cell r="D62">
            <v>20.629392097101864</v>
          </cell>
          <cell r="E62">
            <v>6.4175918504842802</v>
          </cell>
          <cell r="F62">
            <v>3.7378264487667101</v>
          </cell>
          <cell r="G62">
            <v>0.12786546661132192</v>
          </cell>
          <cell r="H62">
            <v>7150772</v>
          </cell>
          <cell r="I62">
            <v>1531202</v>
          </cell>
          <cell r="J62">
            <v>539100</v>
          </cell>
          <cell r="K62">
            <v>334177</v>
          </cell>
          <cell r="L62">
            <v>12489</v>
          </cell>
          <cell r="M62">
            <v>9567740</v>
          </cell>
          <cell r="N62">
            <v>4983.5770201599908</v>
          </cell>
          <cell r="O62">
            <v>3518.8629547705614</v>
          </cell>
          <cell r="P62">
            <v>3852.9732973663904</v>
          </cell>
          <cell r="Q62">
            <v>985.43384270608385</v>
          </cell>
          <cell r="R62">
            <v>703.89590437581705</v>
          </cell>
          <cell r="S62">
            <v>14044.743019378844</v>
          </cell>
          <cell r="T62">
            <v>3182</v>
          </cell>
          <cell r="U62">
            <v>6112.6643987092939</v>
          </cell>
          <cell r="V62">
            <v>4316.102313769893</v>
          </cell>
          <cell r="W62">
            <v>4725.9092432433181</v>
          </cell>
          <cell r="X62">
            <v>1208.6953493897026</v>
          </cell>
          <cell r="Y62">
            <v>863.37171426663474</v>
          </cell>
          <cell r="Z62">
            <v>17226.743019378842</v>
          </cell>
          <cell r="AA62">
            <v>1169.8289867688311</v>
          </cell>
          <cell r="AB62">
            <v>354.76499134761565</v>
          </cell>
          <cell r="AC62">
            <v>114.07328669520197</v>
          </cell>
          <cell r="AD62">
            <v>276.47744335967991</v>
          </cell>
          <cell r="AE62">
            <v>14.465380083256964</v>
          </cell>
          <cell r="AF62">
            <v>555.40040210949803</v>
          </cell>
          <cell r="AG62">
            <v>6610095.546388831</v>
          </cell>
          <cell r="AH62">
            <v>1973766.599431254</v>
          </cell>
          <cell r="AI62">
            <v>614018.50251552474</v>
          </cell>
          <cell r="AJ62">
            <v>357625.51626923203</v>
          </cell>
          <cell r="AK62">
            <v>12233.835395158092</v>
          </cell>
          <cell r="AL62">
            <v>5650.4802164686371</v>
          </cell>
          <cell r="AM62">
            <v>5563.5889886814211</v>
          </cell>
          <cell r="AN62">
            <v>5382.666882879872</v>
          </cell>
          <cell r="AO62">
            <v>1293.5070287234375</v>
          </cell>
          <cell r="AP62">
            <v>845.73203916834609</v>
          </cell>
          <cell r="AQ62">
            <v>18735.975155921715</v>
          </cell>
          <cell r="AR62">
            <v>510.66143717510261</v>
          </cell>
          <cell r="AS62">
            <v>67.339806145089881</v>
          </cell>
          <cell r="AT62">
            <v>20.752158837974559</v>
          </cell>
          <cell r="AU62">
            <v>5.4877216924344978</v>
          </cell>
          <cell r="AV62">
            <v>6.0305733859197357</v>
          </cell>
          <cell r="AW62">
            <v>0.38973993858131811</v>
          </cell>
          <cell r="AX62">
            <v>11857680</v>
          </cell>
          <cell r="AY62">
            <v>2646596</v>
          </cell>
          <cell r="AZ62">
            <v>794894</v>
          </cell>
          <cell r="BA62">
            <v>929546</v>
          </cell>
          <cell r="BB62">
            <v>59109</v>
          </cell>
          <cell r="BC62">
            <v>16287825</v>
          </cell>
          <cell r="BD62">
            <v>6192.746747177448</v>
          </cell>
          <cell r="BE62">
            <v>4732.2723600212739</v>
          </cell>
          <cell r="BF62">
            <v>4301.8251366899585</v>
          </cell>
          <cell r="BG62">
            <v>1662.2379982780876</v>
          </cell>
          <cell r="BH62">
            <v>1737.9177578332356</v>
          </cell>
          <cell r="BI62">
            <v>18627.000000000004</v>
          </cell>
          <cell r="BJ62">
            <v>3241</v>
          </cell>
          <cell r="BK62">
            <v>7270.2521000309462</v>
          </cell>
          <cell r="BL62">
            <v>5555.6628533282446</v>
          </cell>
          <cell r="BM62">
            <v>5050.3200777976062</v>
          </cell>
          <cell r="BN62">
            <v>1951.4586646451505</v>
          </cell>
          <cell r="BO62">
            <v>2040.3063041980563</v>
          </cell>
          <cell r="BP62">
            <v>21868.000000000004</v>
          </cell>
          <cell r="BQ62">
            <v>1630.9860836805819</v>
          </cell>
          <cell r="BR62">
            <v>476.37807942476155</v>
          </cell>
          <cell r="BS62">
            <v>157.39477652011419</v>
          </cell>
          <cell r="BT62">
            <v>476.33394282990201</v>
          </cell>
          <cell r="BU62">
            <v>28.970650082480056</v>
          </cell>
          <cell r="BV62">
            <v>744.82462959575628</v>
          </cell>
          <cell r="BW62">
            <v>10968189.780251486</v>
          </cell>
          <cell r="BX62">
            <v>3380075.3152513294</v>
          </cell>
          <cell r="BY62">
            <v>893830.50575076928</v>
          </cell>
          <cell r="BZ62">
            <v>982249.23959518119</v>
          </cell>
          <cell r="CA62">
            <v>63480.159151232576</v>
          </cell>
          <cell r="CB62">
            <v>6724.8825051284348</v>
          </cell>
          <cell r="CC62">
            <v>7095.362824697675</v>
          </cell>
          <cell r="CD62">
            <v>5678.9083190225356</v>
          </cell>
          <cell r="CE62">
            <v>2062.102133137173</v>
          </cell>
          <cell r="CF62">
            <v>2191.1886329959189</v>
          </cell>
          <cell r="CG62">
            <v>23752.444414981739</v>
          </cell>
          <cell r="CH62">
            <v>685.73258042134535</v>
          </cell>
          <cell r="CI62">
            <v>68.571200753097358</v>
          </cell>
          <cell r="CJ62">
            <v>21.238508785434039</v>
          </cell>
          <cell r="CK62">
            <v>5.4799377289006879</v>
          </cell>
          <cell r="CL62">
            <v>4.4051570787563152</v>
          </cell>
          <cell r="CM62">
            <v>0.30519565381159303</v>
          </cell>
          <cell r="CN62">
            <v>6368250</v>
          </cell>
          <cell r="CO62">
            <v>1382106</v>
          </cell>
          <cell r="CP62">
            <v>466058</v>
          </cell>
          <cell r="CQ62">
            <v>405689</v>
          </cell>
          <cell r="CR62">
            <v>13976</v>
          </cell>
          <cell r="CS62">
            <v>8636079</v>
          </cell>
          <cell r="CT62">
            <v>3654.3275270779873</v>
          </cell>
          <cell r="CU62">
            <v>2548.0556995045717</v>
          </cell>
          <cell r="CV62">
            <v>1962.7210489353945</v>
          </cell>
          <cell r="CW62">
            <v>1036.6521256439967</v>
          </cell>
          <cell r="CX62">
            <v>306.18659395503062</v>
          </cell>
          <cell r="CY62">
            <v>9507.9429951169805</v>
          </cell>
          <cell r="CZ62">
            <v>1077</v>
          </cell>
          <cell r="DA62">
            <v>4068.266772263225</v>
          </cell>
          <cell r="DB62">
            <v>2836.6834278971164</v>
          </cell>
          <cell r="DC62">
            <v>2185.0457484828189</v>
          </cell>
          <cell r="DD62">
            <v>1154.0775603454852</v>
          </cell>
          <cell r="DE62">
            <v>340.8694861283351</v>
          </cell>
          <cell r="DF62">
            <v>10584.94299511698</v>
          </cell>
          <cell r="DG62">
            <v>1565.347199799601</v>
          </cell>
          <cell r="DH62">
            <v>487.22602825814073</v>
          </cell>
          <cell r="DI62">
            <v>213.29438997952616</v>
          </cell>
          <cell r="DJ62">
            <v>351.52663385860546</v>
          </cell>
          <cell r="DK62">
            <v>41.001029921282331</v>
          </cell>
          <cell r="DL62">
            <v>815.88337357924127</v>
          </cell>
          <cell r="DM62">
            <v>5921863.0682860827</v>
          </cell>
          <cell r="DN62">
            <v>1834174.3971320242</v>
          </cell>
          <cell r="DO62">
            <v>473251.75141866924</v>
          </cell>
          <cell r="DP62">
            <v>380432.84539548762</v>
          </cell>
          <cell r="DQ62">
            <v>26356.937767735686</v>
          </cell>
          <cell r="DR62">
            <v>3783.0987713423656</v>
          </cell>
          <cell r="DS62">
            <v>3764.5246574557937</v>
          </cell>
          <cell r="DT62">
            <v>2218.7726149951532</v>
          </cell>
          <cell r="DU62">
            <v>1082.2305019098756</v>
          </cell>
          <cell r="DV62">
            <v>642.83599261624011</v>
          </cell>
          <cell r="DW62">
            <v>11491.462538319427</v>
          </cell>
          <cell r="DX62">
            <v>751.52131168701408</v>
          </cell>
          <cell r="DY62">
            <v>73.272791691766557</v>
          </cell>
          <cell r="DZ62">
            <v>19.574099069543898</v>
          </cell>
          <cell r="EA62">
            <v>3.7190950190033636</v>
          </cell>
          <cell r="EB62">
            <v>2.532960367088795</v>
          </cell>
          <cell r="EC62">
            <v>0.90105385259738391</v>
          </cell>
          <cell r="ED62">
            <v>7181088</v>
          </cell>
          <cell r="EE62">
            <v>1243552</v>
          </cell>
          <cell r="EF62">
            <v>332825</v>
          </cell>
          <cell r="EG62">
            <v>236564</v>
          </cell>
          <cell r="EH62">
            <v>70492</v>
          </cell>
          <cell r="EI62">
            <v>9064521</v>
          </cell>
          <cell r="EJ62">
            <v>4206.9391069877056</v>
          </cell>
          <cell r="EK62">
            <v>2624.1631177389118</v>
          </cell>
          <cell r="EL62">
            <v>3031.3804469517722</v>
          </cell>
          <cell r="EM62">
            <v>894.913331231141</v>
          </cell>
          <cell r="EN62">
            <v>799.60399709046794</v>
          </cell>
          <cell r="EO62">
            <v>11556.999999999998</v>
          </cell>
          <cell r="EP62">
            <v>1550</v>
          </cell>
          <cell r="EQ62">
            <v>4771.1647378461412</v>
          </cell>
          <cell r="ER62">
            <v>2976.1102348536747</v>
          </cell>
          <cell r="ES62">
            <v>3437.9426770093346</v>
          </cell>
          <cell r="ET62">
            <v>1014.9371837368318</v>
          </cell>
          <cell r="EU62">
            <v>906.84516655401603</v>
          </cell>
          <cell r="EV62">
            <v>13106.999999999998</v>
          </cell>
          <cell r="EW62">
            <v>1505.1016669027815</v>
          </cell>
          <cell r="EX62">
            <v>417.84473754922629</v>
          </cell>
          <cell r="EY62">
            <v>96.809351193000225</v>
          </cell>
          <cell r="EZ62">
            <v>233.08240528641414</v>
          </cell>
          <cell r="FA62">
            <v>77.733225692614596</v>
          </cell>
          <cell r="FB62">
            <v>691.57862211032284</v>
          </cell>
          <cell r="FC62">
            <v>6641827.5901864348</v>
          </cell>
          <cell r="FD62">
            <v>1774298.3207196114</v>
          </cell>
          <cell r="FE62">
            <v>337118.14900751389</v>
          </cell>
          <cell r="FF62">
            <v>229600.7243964409</v>
          </cell>
          <cell r="FG62">
            <v>81676.215689998906</v>
          </cell>
          <cell r="FH62">
            <v>4412.876376553404</v>
          </cell>
          <cell r="FI62">
            <v>4246.3100794959309</v>
          </cell>
          <cell r="FJ62">
            <v>3482.289105888452</v>
          </cell>
          <cell r="FK62">
            <v>985.06244653818931</v>
          </cell>
          <cell r="FL62">
            <v>1050.7246413904952</v>
          </cell>
          <cell r="FM62">
            <v>14177.262649866472</v>
          </cell>
          <cell r="FN62">
            <v>639.37032302109276</v>
          </cell>
          <cell r="FO62">
            <v>70.57606669005321</v>
          </cell>
          <cell r="FP62">
            <v>17.199764496935536</v>
          </cell>
          <cell r="FQ62">
            <v>7.2317890002063994</v>
          </cell>
          <cell r="FR62">
            <v>4.7053814589982688</v>
          </cell>
          <cell r="FS62">
            <v>0.28699835380658612</v>
          </cell>
          <cell r="FT62">
            <v>3482677</v>
          </cell>
          <cell r="FU62">
            <v>657617</v>
          </cell>
          <cell r="FV62">
            <v>348207</v>
          </cell>
          <cell r="FW62">
            <v>218862</v>
          </cell>
          <cell r="FX62">
            <v>9416</v>
          </cell>
          <cell r="FY62">
            <v>4716779</v>
          </cell>
          <cell r="FZ62">
            <v>3484.3022573371427</v>
          </cell>
          <cell r="GA62">
            <v>2069.3322578976281</v>
          </cell>
          <cell r="GB62">
            <v>2325.6488543742012</v>
          </cell>
          <cell r="GC62">
            <v>518.62801787753187</v>
          </cell>
          <cell r="GD62">
            <v>368.08861251349663</v>
          </cell>
          <cell r="GE62">
            <v>8766.0000000000018</v>
          </cell>
          <cell r="GF62">
            <v>1637</v>
          </cell>
          <cell r="GG62">
            <v>4134.9756311976153</v>
          </cell>
          <cell r="GH62">
            <v>2455.7681358554673</v>
          </cell>
          <cell r="GI62">
            <v>2759.9503801112041</v>
          </cell>
          <cell r="GJ62">
            <v>615.47881245493545</v>
          </cell>
          <cell r="GK62">
            <v>436.82704038077861</v>
          </cell>
          <cell r="GL62">
            <v>10403</v>
          </cell>
          <cell r="GM62">
            <v>842.24849445879568</v>
          </cell>
          <cell r="GN62">
            <v>267.78464562613073</v>
          </cell>
          <cell r="GO62">
            <v>126.1642247300004</v>
          </cell>
          <cell r="GP62">
            <v>355.59631878639982</v>
          </cell>
          <cell r="GQ62">
            <v>21.555442153471425</v>
          </cell>
          <cell r="GR62">
            <v>453.40565221570694</v>
          </cell>
          <cell r="GS62">
            <v>3328917.0926624252</v>
          </cell>
          <cell r="GT62">
            <v>811274.87984091102</v>
          </cell>
          <cell r="GU62">
            <v>341107.50488604535</v>
          </cell>
          <cell r="GV62">
            <v>221942.44452792394</v>
          </cell>
          <cell r="GW62">
            <v>13537.078082694754</v>
          </cell>
          <cell r="GX62">
            <v>3952.4167921505045</v>
          </cell>
          <cell r="GY62">
            <v>3029.5795262794031</v>
          </cell>
          <cell r="GZ62">
            <v>2703.6785238924699</v>
          </cell>
          <cell r="HA62">
            <v>624.14156953419058</v>
          </cell>
          <cell r="HB62">
            <v>628.01208095444508</v>
          </cell>
          <cell r="HC62">
            <v>10937.828492811015</v>
          </cell>
          <cell r="HD62">
            <v>431.23541415008884</v>
          </cell>
          <cell r="HE62">
            <v>36040467</v>
          </cell>
          <cell r="HF62">
            <v>7461073</v>
          </cell>
          <cell r="HG62">
            <v>2481084</v>
          </cell>
          <cell r="HH62">
            <v>2124838</v>
          </cell>
          <cell r="HI62">
            <v>165482</v>
          </cell>
          <cell r="HJ62">
            <v>48272944</v>
          </cell>
          <cell r="HK62">
            <v>22521.892658740275</v>
          </cell>
          <cell r="HL62">
            <v>15492.686389932946</v>
          </cell>
          <cell r="HM62">
            <v>15474.548784317718</v>
          </cell>
          <cell r="HN62">
            <v>5097.8653157368408</v>
          </cell>
          <cell r="HO62">
            <v>3915.6928657680478</v>
          </cell>
          <cell r="HP62">
            <v>62502.686014495826</v>
          </cell>
          <cell r="HQ62">
            <v>10687</v>
          </cell>
          <cell r="HR62">
            <v>26357.323640047223</v>
          </cell>
          <cell r="HS62">
            <v>18140.326965704397</v>
          </cell>
          <cell r="HT62">
            <v>18159.168126644283</v>
          </cell>
          <cell r="HU62">
            <v>5944.6475705721059</v>
          </cell>
          <cell r="HV62">
            <v>4588.2197115278204</v>
          </cell>
          <cell r="HW62">
            <v>73189.686014495819</v>
          </cell>
          <cell r="HX62">
            <v>1367.379613051465</v>
          </cell>
          <cell r="HY62">
            <v>411.29760307549577</v>
          </cell>
          <cell r="HZ62">
            <v>136.62982702162421</v>
          </cell>
          <cell r="IA62">
            <v>357.43716928125787</v>
          </cell>
          <cell r="IB62">
            <v>36.0667122335553</v>
          </cell>
          <cell r="IC62">
            <v>659.55938095484032</v>
          </cell>
          <cell r="ID62">
            <v>33470893.077775259</v>
          </cell>
          <cell r="IE62">
            <v>9773589.5123751294</v>
          </cell>
          <cell r="IF62">
            <v>2659326.4135785224</v>
          </cell>
          <cell r="IG62">
            <v>2171850.7701842654</v>
          </cell>
          <cell r="IH62">
            <v>197284.22608682001</v>
          </cell>
          <cell r="II62">
            <v>24478.127915832465</v>
          </cell>
          <cell r="IJ62">
            <v>23762.816606011529</v>
          </cell>
          <cell r="IK62">
            <v>19463.732565200677</v>
          </cell>
          <cell r="IL62">
            <v>6076.1749388052403</v>
          </cell>
          <cell r="IM62">
            <v>5469.9808734790404</v>
          </cell>
          <cell r="IN62">
            <v>79250.832899328947</v>
          </cell>
          <cell r="IO62">
            <v>609.11592009790411</v>
          </cell>
        </row>
        <row r="63">
          <cell r="B63">
            <v>200403</v>
          </cell>
          <cell r="C63">
            <v>69.087324137035822</v>
          </cell>
          <cell r="D63">
            <v>20.629392097101864</v>
          </cell>
          <cell r="E63">
            <v>6.4175918504842802</v>
          </cell>
          <cell r="F63">
            <v>3.7378264487667101</v>
          </cell>
          <cell r="G63">
            <v>0.12786546661132192</v>
          </cell>
          <cell r="H63">
            <v>7432815</v>
          </cell>
          <cell r="I63">
            <v>1976273</v>
          </cell>
          <cell r="J63">
            <v>597615</v>
          </cell>
          <cell r="K63">
            <v>329692</v>
          </cell>
          <cell r="L63">
            <v>12471</v>
          </cell>
          <cell r="M63">
            <v>10348866</v>
          </cell>
          <cell r="N63">
            <v>4588.0731259002278</v>
          </cell>
          <cell r="O63">
            <v>3988.4257509896911</v>
          </cell>
          <cell r="P63">
            <v>3715.0688294723996</v>
          </cell>
          <cell r="Q63">
            <v>951.47315609601083</v>
          </cell>
          <cell r="R63">
            <v>616.24490895326448</v>
          </cell>
          <cell r="S63">
            <v>13859.285771411593</v>
          </cell>
          <cell r="T63">
            <v>3026</v>
          </cell>
          <cell r="U63">
            <v>5589.8209437865189</v>
          </cell>
          <cell r="V63">
            <v>4859.2481383446175</v>
          </cell>
          <cell r="W63">
            <v>4526.2071856186185</v>
          </cell>
          <cell r="X63">
            <v>1159.2153022523119</v>
          </cell>
          <cell r="Y63">
            <v>750.7942014095272</v>
          </cell>
          <cell r="Z63">
            <v>16885.285771411596</v>
          </cell>
          <cell r="AA63">
            <v>1329.7053831862181</v>
          </cell>
          <cell r="AB63">
            <v>406.70345364854114</v>
          </cell>
          <cell r="AC63">
            <v>132.0343889468509</v>
          </cell>
          <cell r="AD63">
            <v>284.40963413735204</v>
          </cell>
          <cell r="AE63">
            <v>16.610410651263919</v>
          </cell>
          <cell r="AF63">
            <v>612.89255865136863</v>
          </cell>
          <cell r="AG63">
            <v>7149754.597927494</v>
          </cell>
          <cell r="AH63">
            <v>2134908.1447436619</v>
          </cell>
          <cell r="AI63">
            <v>664147.98103353847</v>
          </cell>
          <cell r="AJ63">
            <v>386822.65049542545</v>
          </cell>
          <cell r="AK63">
            <v>13232.625799880447</v>
          </cell>
          <cell r="AL63">
            <v>5376.946418608436</v>
          </cell>
          <cell r="AM63">
            <v>5249.2992759008503</v>
          </cell>
          <cell r="AN63">
            <v>5030.1136418398128</v>
          </cell>
          <cell r="AO63">
            <v>1360.0898284219666</v>
          </cell>
          <cell r="AP63">
            <v>796.64651751843053</v>
          </cell>
          <cell r="AQ63">
            <v>17813.095682289495</v>
          </cell>
          <cell r="AR63">
            <v>580.96953974649466</v>
          </cell>
          <cell r="AS63">
            <v>67.339806145089881</v>
          </cell>
          <cell r="AT63">
            <v>20.752158837974559</v>
          </cell>
          <cell r="AU63">
            <v>5.4877216924344978</v>
          </cell>
          <cell r="AV63">
            <v>6.0305733859197357</v>
          </cell>
          <cell r="AW63">
            <v>0.38973993858131811</v>
          </cell>
          <cell r="AX63">
            <v>11930764</v>
          </cell>
          <cell r="AY63">
            <v>3217111</v>
          </cell>
          <cell r="AZ63">
            <v>884532</v>
          </cell>
          <cell r="BA63">
            <v>1030560</v>
          </cell>
          <cell r="BB63">
            <v>62679</v>
          </cell>
          <cell r="BC63">
            <v>17125646</v>
          </cell>
          <cell r="BD63">
            <v>5801.0609482775972</v>
          </cell>
          <cell r="BE63">
            <v>5175.2682861594139</v>
          </cell>
          <cell r="BF63">
            <v>4294.6838770742543</v>
          </cell>
          <cell r="BG63">
            <v>1735.2302581465901</v>
          </cell>
          <cell r="BH63">
            <v>1754.7566303421438</v>
          </cell>
          <cell r="BI63">
            <v>18761</v>
          </cell>
          <cell r="BJ63">
            <v>3115</v>
          </cell>
          <cell r="BK63">
            <v>6764.2454722307293</v>
          </cell>
          <cell r="BL63">
            <v>6034.5487462301235</v>
          </cell>
          <cell r="BM63">
            <v>5007.7556897221039</v>
          </cell>
          <cell r="BN63">
            <v>2023.3408201702896</v>
          </cell>
          <cell r="BO63">
            <v>2046.1092716467533</v>
          </cell>
          <cell r="BP63">
            <v>21876</v>
          </cell>
          <cell r="BQ63">
            <v>1763.7982017328304</v>
          </cell>
          <cell r="BR63">
            <v>533.11542176368687</v>
          </cell>
          <cell r="BS63">
            <v>176.63241875305732</v>
          </cell>
          <cell r="BT63">
            <v>509.33584185449558</v>
          </cell>
          <cell r="BU63">
            <v>30.633261316271039</v>
          </cell>
          <cell r="BV63">
            <v>782.85088681660272</v>
          </cell>
          <cell r="BW63">
            <v>11532376.81749434</v>
          </cell>
          <cell r="BX63">
            <v>3553941.2599492366</v>
          </cell>
          <cell r="BY63">
            <v>939807.79051154095</v>
          </cell>
          <cell r="BZ63">
            <v>1032774.6498428278</v>
          </cell>
          <cell r="CA63">
            <v>66745.482202053958</v>
          </cell>
          <cell r="CB63">
            <v>6538.3765592710333</v>
          </cell>
          <cell r="CC63">
            <v>6666.3636332107199</v>
          </cell>
          <cell r="CD63">
            <v>5320.6981886232807</v>
          </cell>
          <cell r="CE63">
            <v>2027.6889332635371</v>
          </cell>
          <cell r="CF63">
            <v>2178.8565544146518</v>
          </cell>
          <cell r="CG63">
            <v>22731.983868783223</v>
          </cell>
          <cell r="CH63">
            <v>753.37225729417548</v>
          </cell>
          <cell r="CI63">
            <v>68.571200753097358</v>
          </cell>
          <cell r="CJ63">
            <v>21.238508785434039</v>
          </cell>
          <cell r="CK63">
            <v>5.4799377289006879</v>
          </cell>
          <cell r="CL63">
            <v>4.4051570787563152</v>
          </cell>
          <cell r="CM63">
            <v>0.30519565381159303</v>
          </cell>
          <cell r="CN63">
            <v>6512868</v>
          </cell>
          <cell r="CO63">
            <v>1589457</v>
          </cell>
          <cell r="CP63">
            <v>526362</v>
          </cell>
          <cell r="CQ63">
            <v>388666</v>
          </cell>
          <cell r="CR63">
            <v>12843</v>
          </cell>
          <cell r="CS63">
            <v>9030196</v>
          </cell>
          <cell r="CT63">
            <v>3519.9634856079592</v>
          </cell>
          <cell r="CU63">
            <v>2817.8019120518188</v>
          </cell>
          <cell r="CV63">
            <v>2067.8826860907393</v>
          </cell>
          <cell r="CW63">
            <v>1017.197052218727</v>
          </cell>
          <cell r="CX63">
            <v>306.10033768257631</v>
          </cell>
          <cell r="CY63">
            <v>9728.9454736518201</v>
          </cell>
          <cell r="CZ63">
            <v>1126</v>
          </cell>
          <cell r="DA63">
            <v>3927.3538749907098</v>
          </cell>
          <cell r="DB63">
            <v>3143.9261525014263</v>
          </cell>
          <cell r="DC63">
            <v>2307.213445096852</v>
          </cell>
          <cell r="DD63">
            <v>1134.9244959483881</v>
          </cell>
          <cell r="DE63">
            <v>341.52750511444469</v>
          </cell>
          <cell r="DF63">
            <v>10854.94547365182</v>
          </cell>
          <cell r="DG63">
            <v>1658.334901133758</v>
          </cell>
          <cell r="DH63">
            <v>505.56435580885642</v>
          </cell>
          <cell r="DI63">
            <v>228.13754016499519</v>
          </cell>
          <cell r="DJ63">
            <v>342.45978599238464</v>
          </cell>
          <cell r="DK63">
            <v>37.604584719161508</v>
          </cell>
          <cell r="DL63">
            <v>831.89694705689408</v>
          </cell>
          <cell r="DM63">
            <v>6192113.8275581673</v>
          </cell>
          <cell r="DN63">
            <v>1917878.9708019132</v>
          </cell>
          <cell r="DO63">
            <v>494849.11759768077</v>
          </cell>
          <cell r="DP63">
            <v>397794.31831956957</v>
          </cell>
          <cell r="DQ63">
            <v>27559.765722668319</v>
          </cell>
          <cell r="DR63">
            <v>3733.9344563783766</v>
          </cell>
          <cell r="DS63">
            <v>3793.5407209107602</v>
          </cell>
          <cell r="DT63">
            <v>2169.0823756572136</v>
          </cell>
          <cell r="DU63">
            <v>1161.5796499049832</v>
          </cell>
          <cell r="DV63">
            <v>732.88312923783394</v>
          </cell>
          <cell r="DW63">
            <v>11591.020332089167</v>
          </cell>
          <cell r="DX63">
            <v>779.06825639847671</v>
          </cell>
          <cell r="DY63">
            <v>73.272791691766557</v>
          </cell>
          <cell r="DZ63">
            <v>19.574099069543898</v>
          </cell>
          <cell r="EA63">
            <v>3.7190950190033636</v>
          </cell>
          <cell r="EB63">
            <v>2.532960367088795</v>
          </cell>
          <cell r="EC63">
            <v>0.90105385259738391</v>
          </cell>
          <cell r="ED63">
            <v>6568361</v>
          </cell>
          <cell r="EE63">
            <v>1590958</v>
          </cell>
          <cell r="EF63">
            <v>337842</v>
          </cell>
          <cell r="EG63">
            <v>249006</v>
          </cell>
          <cell r="EH63">
            <v>76171</v>
          </cell>
          <cell r="EI63">
            <v>8822338</v>
          </cell>
          <cell r="EJ63">
            <v>3854.3029862523795</v>
          </cell>
          <cell r="EK63">
            <v>3115.9764057408997</v>
          </cell>
          <cell r="EL63">
            <v>3257.6103719254506</v>
          </cell>
          <cell r="EM63">
            <v>905.85914249595396</v>
          </cell>
          <cell r="EN63">
            <v>794.25109358531745</v>
          </cell>
          <cell r="EO63">
            <v>11928.000000000002</v>
          </cell>
          <cell r="EP63">
            <v>1611</v>
          </cell>
          <cell r="EQ63">
            <v>4374.8665435002486</v>
          </cell>
          <cell r="ER63">
            <v>3536.8213076229076</v>
          </cell>
          <cell r="ES63">
            <v>3697.5844085763479</v>
          </cell>
          <cell r="ET63">
            <v>1028.2048063592154</v>
          </cell>
          <cell r="EU63">
            <v>901.52293394128208</v>
          </cell>
          <cell r="EV63">
            <v>13539.000000000002</v>
          </cell>
          <cell r="EW63">
            <v>1501.3854559194799</v>
          </cell>
          <cell r="EX63">
            <v>449.82707963532386</v>
          </cell>
          <cell r="EY63">
            <v>91.368299589427536</v>
          </cell>
          <cell r="EZ63">
            <v>242.17548727641994</v>
          </cell>
          <cell r="FA63">
            <v>84.491472298985528</v>
          </cell>
          <cell r="FB63">
            <v>651.62404904350387</v>
          </cell>
          <cell r="FC63">
            <v>6464373.3450835636</v>
          </cell>
          <cell r="FD63">
            <v>1726893.1803700179</v>
          </cell>
          <cell r="FE63">
            <v>328111.13311764097</v>
          </cell>
          <cell r="FF63">
            <v>223466.32499061423</v>
          </cell>
          <cell r="FG63">
            <v>79494.016438162987</v>
          </cell>
          <cell r="FH63">
            <v>4305.6054123853528</v>
          </cell>
          <cell r="FI63">
            <v>3839.0156096649748</v>
          </cell>
          <cell r="FJ63">
            <v>3591.0828437438445</v>
          </cell>
          <cell r="FK63">
            <v>922.74543350272688</v>
          </cell>
          <cell r="FL63">
            <v>940.85254138857579</v>
          </cell>
          <cell r="FM63">
            <v>13599.301840685475</v>
          </cell>
          <cell r="FN63">
            <v>648.73462647956853</v>
          </cell>
          <cell r="FO63">
            <v>70.57606669005321</v>
          </cell>
          <cell r="FP63">
            <v>17.199764496935536</v>
          </cell>
          <cell r="FQ63">
            <v>7.2317890002063994</v>
          </cell>
          <cell r="FR63">
            <v>4.7053814589982688</v>
          </cell>
          <cell r="FS63">
            <v>0.28699835380658612</v>
          </cell>
          <cell r="FT63">
            <v>3363336</v>
          </cell>
          <cell r="FU63">
            <v>758555</v>
          </cell>
          <cell r="FV63">
            <v>358283</v>
          </cell>
          <cell r="FW63">
            <v>233223</v>
          </cell>
          <cell r="FX63">
            <v>8542</v>
          </cell>
          <cell r="FY63">
            <v>4721939</v>
          </cell>
          <cell r="FZ63">
            <v>2943.5202156561172</v>
          </cell>
          <cell r="GA63">
            <v>1908.8185907071495</v>
          </cell>
          <cell r="GB63">
            <v>2261.7374454493956</v>
          </cell>
          <cell r="GC63">
            <v>518.14543885214403</v>
          </cell>
          <cell r="GD63">
            <v>346.77830933519436</v>
          </cell>
          <cell r="GE63">
            <v>7979.0000000000009</v>
          </cell>
          <cell r="GF63">
            <v>1616</v>
          </cell>
          <cell r="GG63">
            <v>3539.676208700394</v>
          </cell>
          <cell r="GH63">
            <v>2295.414760976952</v>
          </cell>
          <cell r="GI63">
            <v>2719.8108521226909</v>
          </cell>
          <cell r="GJ63">
            <v>623.08628722726178</v>
          </cell>
          <cell r="GK63">
            <v>417.01189097270208</v>
          </cell>
          <cell r="GL63">
            <v>9595</v>
          </cell>
          <cell r="GM63">
            <v>950.18182503050525</v>
          </cell>
          <cell r="GN63">
            <v>330.46533153648937</v>
          </cell>
          <cell r="GO63">
            <v>131.73085169521113</v>
          </cell>
          <cell r="GP63">
            <v>374.30289316403343</v>
          </cell>
          <cell r="GQ63">
            <v>20.483828362964275</v>
          </cell>
          <cell r="GR63">
            <v>492.12496091714434</v>
          </cell>
          <cell r="GS63">
            <v>3332558.8177036317</v>
          </cell>
          <cell r="GT63">
            <v>812162.38768895285</v>
          </cell>
          <cell r="GU63">
            <v>341480.66519845603</v>
          </cell>
          <cell r="GV63">
            <v>222185.24221120827</v>
          </cell>
          <cell r="GW63">
            <v>13551.887197751175</v>
          </cell>
          <cell r="GX63">
            <v>3507.2853741405138</v>
          </cell>
          <cell r="GY63">
            <v>2457.6326476148843</v>
          </cell>
          <cell r="GZ63">
            <v>2592.2603612140015</v>
          </cell>
          <cell r="HA63">
            <v>593.59744813363875</v>
          </cell>
          <cell r="HB63">
            <v>661.58956995820301</v>
          </cell>
          <cell r="HC63">
            <v>9812.3654010612408</v>
          </cell>
          <cell r="HD63">
            <v>481.22331435897263</v>
          </cell>
          <cell r="HE63">
            <v>35808144</v>
          </cell>
          <cell r="HF63">
            <v>9132354</v>
          </cell>
          <cell r="HG63">
            <v>2704634</v>
          </cell>
          <cell r="HH63">
            <v>2231147</v>
          </cell>
          <cell r="HI63">
            <v>172706</v>
          </cell>
          <cell r="HJ63">
            <v>50048985</v>
          </cell>
          <cell r="HK63">
            <v>20706.92076169428</v>
          </cell>
          <cell r="HL63">
            <v>17006.290945648972</v>
          </cell>
          <cell r="HM63">
            <v>15596.983210012237</v>
          </cell>
          <cell r="HN63">
            <v>5127.9050478094259</v>
          </cell>
          <cell r="HO63">
            <v>3818.1312798984968</v>
          </cell>
          <cell r="HP63">
            <v>62256.231245063413</v>
          </cell>
          <cell r="HQ63">
            <v>10494</v>
          </cell>
          <cell r="HR63">
            <v>24195.963043208601</v>
          </cell>
          <cell r="HS63">
            <v>19869.959105676029</v>
          </cell>
          <cell r="HT63">
            <v>18258.571581136614</v>
          </cell>
          <cell r="HU63">
            <v>5968.7717119574672</v>
          </cell>
          <cell r="HV63">
            <v>4456.9658030847095</v>
          </cell>
          <cell r="HW63">
            <v>72750.23124506342</v>
          </cell>
          <cell r="HX63">
            <v>1479.9222471969654</v>
          </cell>
          <cell r="HY63">
            <v>459.60607927931079</v>
          </cell>
          <cell r="HZ63">
            <v>148.12955044052981</v>
          </cell>
          <cell r="IA63">
            <v>373.8033732351094</v>
          </cell>
          <cell r="IB63">
            <v>38.749680305033635</v>
          </cell>
          <cell r="IC63">
            <v>687.95636994481924</v>
          </cell>
          <cell r="ID63">
            <v>34671177.405767202</v>
          </cell>
          <cell r="IE63">
            <v>10145783.943553783</v>
          </cell>
          <cell r="IF63">
            <v>2768396.687458857</v>
          </cell>
          <cell r="IG63">
            <v>2263043.1858596457</v>
          </cell>
          <cell r="IH63">
            <v>200583.77736051689</v>
          </cell>
          <cell r="II63">
            <v>23427.70201031565</v>
          </cell>
          <cell r="IJ63">
            <v>22074.955926307513</v>
          </cell>
          <cell r="IK63">
            <v>18689.023758094081</v>
          </cell>
          <cell r="IL63">
            <v>6054.1004921222839</v>
          </cell>
          <cell r="IM63">
            <v>5176.3982510704946</v>
          </cell>
          <cell r="IN63">
            <v>75422.180437910021</v>
          </cell>
          <cell r="IO63">
            <v>663.58443510131542</v>
          </cell>
        </row>
        <row r="64">
          <cell r="B64">
            <v>200404</v>
          </cell>
          <cell r="C64">
            <v>69.087324137035822</v>
          </cell>
          <cell r="D64">
            <v>20.629392097101864</v>
          </cell>
          <cell r="E64">
            <v>6.4175918504842802</v>
          </cell>
          <cell r="F64">
            <v>3.7378264487667101</v>
          </cell>
          <cell r="G64">
            <v>0.12786546661132192</v>
          </cell>
          <cell r="H64">
            <v>7393286</v>
          </cell>
          <cell r="I64">
            <v>2128457</v>
          </cell>
          <cell r="J64">
            <v>627635</v>
          </cell>
          <cell r="K64">
            <v>342372</v>
          </cell>
          <cell r="L64">
            <v>13294</v>
          </cell>
          <cell r="M64">
            <v>10505044</v>
          </cell>
          <cell r="N64">
            <v>4461.4910882833774</v>
          </cell>
          <cell r="O64">
            <v>4058.7589864469046</v>
          </cell>
          <cell r="P64">
            <v>3656.3821688191106</v>
          </cell>
          <cell r="Q64">
            <v>1001.7156584157387</v>
          </cell>
          <cell r="R64">
            <v>668.19407304430433</v>
          </cell>
          <cell r="S64">
            <v>13846.541975009435</v>
          </cell>
          <cell r="T64">
            <v>2963</v>
          </cell>
          <cell r="U64">
            <v>5416.1986332027027</v>
          </cell>
          <cell r="V64">
            <v>4927.2865147313796</v>
          </cell>
          <cell r="W64">
            <v>4438.805707184446</v>
          </cell>
          <cell r="X64">
            <v>1216.0712355152557</v>
          </cell>
          <cell r="Y64">
            <v>811.17988437565123</v>
          </cell>
          <cell r="Z64">
            <v>16809.541975009433</v>
          </cell>
          <cell r="AA64">
            <v>1365.0322856841399</v>
          </cell>
          <cell r="AB64">
            <v>431.97345915169234</v>
          </cell>
          <cell r="AC64">
            <v>141.39726795974397</v>
          </cell>
          <cell r="AD64">
            <v>281.53942795541514</v>
          </cell>
          <cell r="AE64">
            <v>16.388473452139561</v>
          </cell>
          <cell r="AF64">
            <v>624.94528498264469</v>
          </cell>
          <cell r="AG64">
            <v>7257653.7990182331</v>
          </cell>
          <cell r="AH64">
            <v>2167126.7167330738</v>
          </cell>
          <cell r="AI64">
            <v>674170.8476337879</v>
          </cell>
          <cell r="AJ64">
            <v>392660.31308658031</v>
          </cell>
          <cell r="AK64">
            <v>13432.323528324678</v>
          </cell>
          <cell r="AL64">
            <v>5316.836733558117</v>
          </cell>
          <cell r="AM64">
            <v>5016.8052476855137</v>
          </cell>
          <cell r="AN64">
            <v>4767.9198994546732</v>
          </cell>
          <cell r="AO64">
            <v>1394.6903136734454</v>
          </cell>
          <cell r="AP64">
            <v>819.62017802036655</v>
          </cell>
          <cell r="AQ64">
            <v>17315.872372392118</v>
          </cell>
          <cell r="AR64">
            <v>606.67136913927084</v>
          </cell>
          <cell r="AS64">
            <v>67.339806145089881</v>
          </cell>
          <cell r="AT64">
            <v>20.752158837974559</v>
          </cell>
          <cell r="AU64">
            <v>5.4877216924344978</v>
          </cell>
          <cell r="AV64">
            <v>6.0305733859197357</v>
          </cell>
          <cell r="AW64">
            <v>0.38973993858131811</v>
          </cell>
          <cell r="AX64">
            <v>11679639</v>
          </cell>
          <cell r="AY64">
            <v>3329978</v>
          </cell>
          <cell r="AZ64">
            <v>855366</v>
          </cell>
          <cell r="BA64">
            <v>752573</v>
          </cell>
          <cell r="BB64">
            <v>61557</v>
          </cell>
          <cell r="BC64">
            <v>16679113</v>
          </cell>
          <cell r="BD64">
            <v>5566.6898351478358</v>
          </cell>
          <cell r="BE64">
            <v>5242.9256608044579</v>
          </cell>
          <cell r="BF64">
            <v>3964.5468154164951</v>
          </cell>
          <cell r="BG64">
            <v>1667.4430613116224</v>
          </cell>
          <cell r="BH64">
            <v>1758.3946273195886</v>
          </cell>
          <cell r="BI64">
            <v>18200</v>
          </cell>
          <cell r="BJ64">
            <v>3272</v>
          </cell>
          <cell r="BK64">
            <v>6567.4705571590293</v>
          </cell>
          <cell r="BL64">
            <v>6185.4999883952378</v>
          </cell>
          <cell r="BM64">
            <v>4677.2939132210431</v>
          </cell>
          <cell r="BN64">
            <v>1967.2163413452283</v>
          </cell>
          <cell r="BO64">
            <v>2074.5191998794617</v>
          </cell>
          <cell r="BP64">
            <v>21472</v>
          </cell>
          <cell r="BQ64">
            <v>1778.4075160060411</v>
          </cell>
          <cell r="BR64">
            <v>538.35227649299975</v>
          </cell>
          <cell r="BS64">
            <v>182.87625620066021</v>
          </cell>
          <cell r="BT64">
            <v>382.55731420234798</v>
          </cell>
          <cell r="BU64">
            <v>29.672899630708031</v>
          </cell>
          <cell r="BV64">
            <v>776.78432377049182</v>
          </cell>
          <cell r="BW64">
            <v>11231682.360920483</v>
          </cell>
          <cell r="BX64">
            <v>3461276.0225252635</v>
          </cell>
          <cell r="BY64">
            <v>915303.30220666225</v>
          </cell>
          <cell r="BZ64">
            <v>1005846.1495854787</v>
          </cell>
          <cell r="CA64">
            <v>65005.164762108645</v>
          </cell>
          <cell r="CB64">
            <v>6315.5841728248352</v>
          </cell>
          <cell r="CC64">
            <v>6429.3886617757635</v>
          </cell>
          <cell r="CD64">
            <v>5005.0417764586646</v>
          </cell>
          <cell r="CE64">
            <v>2629.2691637139928</v>
          </cell>
          <cell r="CF64">
            <v>2190.7250579190377</v>
          </cell>
          <cell r="CG64">
            <v>22570.008832692292</v>
          </cell>
          <cell r="CH64">
            <v>738.99452692462285</v>
          </cell>
          <cell r="CI64">
            <v>68.571200753097358</v>
          </cell>
          <cell r="CJ64">
            <v>21.238508785434039</v>
          </cell>
          <cell r="CK64">
            <v>5.4799377289006879</v>
          </cell>
          <cell r="CL64">
            <v>4.4051570787563152</v>
          </cell>
          <cell r="CM64">
            <v>0.30519565381159303</v>
          </cell>
          <cell r="CN64">
            <v>6186516</v>
          </cell>
          <cell r="CO64">
            <v>1674818</v>
          </cell>
          <cell r="CP64">
            <v>430028</v>
          </cell>
          <cell r="CQ64">
            <v>436199</v>
          </cell>
          <cell r="CR64">
            <v>14015</v>
          </cell>
          <cell r="CS64">
            <v>8741576</v>
          </cell>
          <cell r="CT64">
            <v>3057.5571866544997</v>
          </cell>
          <cell r="CU64">
            <v>2703.967109292636</v>
          </cell>
          <cell r="CV64">
            <v>1607.8308974989243</v>
          </cell>
          <cell r="CW64">
            <v>1005.6556646460139</v>
          </cell>
          <cell r="CX64">
            <v>331.91831349291374</v>
          </cell>
          <cell r="CY64">
            <v>8706.9291715849868</v>
          </cell>
          <cell r="CZ64">
            <v>1026</v>
          </cell>
          <cell r="DA64">
            <v>3417.8511102280681</v>
          </cell>
          <cell r="DB64">
            <v>3022.5949744632935</v>
          </cell>
          <cell r="DC64">
            <v>1797.2931600630288</v>
          </cell>
          <cell r="DD64">
            <v>1124.1592945243976</v>
          </cell>
          <cell r="DE64">
            <v>371.03063230619944</v>
          </cell>
          <cell r="DF64">
            <v>9732.9291715849868</v>
          </cell>
          <cell r="DG64">
            <v>1810.0601227147026</v>
          </cell>
          <cell r="DH64">
            <v>554.09937955626651</v>
          </cell>
          <cell r="DI64">
            <v>239.26425001523927</v>
          </cell>
          <cell r="DJ64">
            <v>388.02241116953479</v>
          </cell>
          <cell r="DK64">
            <v>37.773161511995802</v>
          </cell>
          <cell r="DL64">
            <v>898.14441735801233</v>
          </cell>
          <cell r="DM64">
            <v>5994203.6279445775</v>
          </cell>
          <cell r="DN64">
            <v>1856580.3867453935</v>
          </cell>
          <cell r="DO64">
            <v>479032.92132452759</v>
          </cell>
          <cell r="DP64">
            <v>385080.15395886317</v>
          </cell>
          <cell r="DQ64">
            <v>26678.910026637303</v>
          </cell>
          <cell r="DR64">
            <v>3311.6047100991073</v>
          </cell>
          <cell r="DS64">
            <v>3350.6270810701485</v>
          </cell>
          <cell r="DT64">
            <v>2002.108218398766</v>
          </cell>
          <cell r="DU64">
            <v>992.41730084145559</v>
          </cell>
          <cell r="DV64">
            <v>706.29274751505125</v>
          </cell>
          <cell r="DW64">
            <v>10363.050057924529</v>
          </cell>
          <cell r="DX64">
            <v>843.53312501037249</v>
          </cell>
          <cell r="DY64">
            <v>73.272791691766557</v>
          </cell>
          <cell r="DZ64">
            <v>19.574099069543898</v>
          </cell>
          <cell r="EA64">
            <v>3.7190950190033636</v>
          </cell>
          <cell r="EB64">
            <v>2.532960367088795</v>
          </cell>
          <cell r="EC64">
            <v>0.90105385259738391</v>
          </cell>
          <cell r="ED64">
            <v>6959753</v>
          </cell>
          <cell r="EE64">
            <v>1662958</v>
          </cell>
          <cell r="EF64">
            <v>321617</v>
          </cell>
          <cell r="EG64">
            <v>210087</v>
          </cell>
          <cell r="EH64">
            <v>71312</v>
          </cell>
          <cell r="EI64">
            <v>9225727</v>
          </cell>
          <cell r="EJ64">
            <v>4080.933217071844</v>
          </cell>
          <cell r="EK64">
            <v>3368.4150338823438</v>
          </cell>
          <cell r="EL64">
            <v>3328.4952897205326</v>
          </cell>
          <cell r="EM64">
            <v>925.02654900697723</v>
          </cell>
          <cell r="EN64">
            <v>760.12991031830143</v>
          </cell>
          <cell r="EO64">
            <v>12463</v>
          </cell>
          <cell r="EP64">
            <v>1778</v>
          </cell>
          <cell r="EQ64">
            <v>4663.128455774704</v>
          </cell>
          <cell r="ER64">
            <v>3848.9608037806674</v>
          </cell>
          <cell r="ES64">
            <v>3803.3460178857504</v>
          </cell>
          <cell r="ET64">
            <v>1056.9929458724514</v>
          </cell>
          <cell r="EU64">
            <v>868.57177668642623</v>
          </cell>
          <cell r="EV64">
            <v>14240.999999999996</v>
          </cell>
          <cell r="EW64">
            <v>1492.5072440115202</v>
          </cell>
          <cell r="EX64">
            <v>432.05376328242897</v>
          </cell>
          <cell r="EY64">
            <v>84.561593525162436</v>
          </cell>
          <cell r="EZ64">
            <v>198.75913157262588</v>
          </cell>
          <cell r="FA64">
            <v>82.102598673022754</v>
          </cell>
          <cell r="FB64">
            <v>647.8285934976476</v>
          </cell>
          <cell r="FC64">
            <v>6759947.7267610645</v>
          </cell>
          <cell r="FD64">
            <v>1805852.9428656602</v>
          </cell>
          <cell r="FE64">
            <v>343113.55332384846</v>
          </cell>
          <cell r="FF64">
            <v>233684.00848581007</v>
          </cell>
          <cell r="FG64">
            <v>83128.76856361705</v>
          </cell>
          <cell r="FH64">
            <v>4529.2562256460888</v>
          </cell>
          <cell r="FI64">
            <v>4179.6949739451593</v>
          </cell>
          <cell r="FJ64">
            <v>4057.557799236014</v>
          </cell>
          <cell r="FK64">
            <v>1175.7145779258085</v>
          </cell>
          <cell r="FL64">
            <v>1012.498628632707</v>
          </cell>
          <cell r="FM64">
            <v>14954.722205385777</v>
          </cell>
          <cell r="FN64">
            <v>616.91062350041227</v>
          </cell>
          <cell r="FO64">
            <v>70.57606669005321</v>
          </cell>
          <cell r="FP64">
            <v>17.199764496935536</v>
          </cell>
          <cell r="FQ64">
            <v>7.2317890002063994</v>
          </cell>
          <cell r="FR64">
            <v>4.7053814589982688</v>
          </cell>
          <cell r="FS64">
            <v>0.28699835380658612</v>
          </cell>
          <cell r="FT64">
            <v>3638448</v>
          </cell>
          <cell r="FU64">
            <v>820253</v>
          </cell>
          <cell r="FV64">
            <v>337088</v>
          </cell>
          <cell r="FW64">
            <v>255310</v>
          </cell>
          <cell r="FX64">
            <v>9313</v>
          </cell>
          <cell r="FY64">
            <v>5060412</v>
          </cell>
          <cell r="FZ64">
            <v>2938.1221811209457</v>
          </cell>
          <cell r="GA64">
            <v>1988.9483822871146</v>
          </cell>
          <cell r="GB64">
            <v>2063.1714154240549</v>
          </cell>
          <cell r="GC64">
            <v>518.32679735645627</v>
          </cell>
          <cell r="GD64">
            <v>384.43122381142933</v>
          </cell>
          <cell r="GE64">
            <v>7893</v>
          </cell>
          <cell r="GF64">
            <v>1565</v>
          </cell>
          <cell r="GG64">
            <v>3520.6840984469663</v>
          </cell>
          <cell r="GH64">
            <v>2383.3110097138642</v>
          </cell>
          <cell r="GI64">
            <v>2472.250759797379</v>
          </cell>
          <cell r="GJ64">
            <v>621.09905604933022</v>
          </cell>
          <cell r="GK64">
            <v>460.65507599246149</v>
          </cell>
          <cell r="GL64">
            <v>9458</v>
          </cell>
          <cell r="GM64">
            <v>1033.4491531361707</v>
          </cell>
          <cell r="GN64">
            <v>344.16532154503744</v>
          </cell>
          <cell r="GO64">
            <v>136.34862833559291</v>
          </cell>
          <cell r="GP64">
            <v>411.06164550300372</v>
          </cell>
          <cell r="GQ64">
            <v>20.216861780879203</v>
          </cell>
          <cell r="GR64">
            <v>535.0403890886023</v>
          </cell>
          <cell r="GS64">
            <v>3571439.7479114556</v>
          </cell>
          <cell r="GT64">
            <v>870378.94657466549</v>
          </cell>
          <cell r="GU64">
            <v>365958.31838112464</v>
          </cell>
          <cell r="GV64">
            <v>238111.68799692349</v>
          </cell>
          <cell r="GW64">
            <v>14523.299135830941</v>
          </cell>
          <cell r="GX64">
            <v>3455.8446703191316</v>
          </cell>
          <cell r="GY64">
            <v>2528.9559757715674</v>
          </cell>
          <cell r="GZ64">
            <v>2683.9897316780975</v>
          </cell>
          <cell r="HA64">
            <v>579.26029003643339</v>
          </cell>
          <cell r="HB64">
            <v>718.37554677090657</v>
          </cell>
          <cell r="HC64">
            <v>9966.4262145761368</v>
          </cell>
          <cell r="HD64">
            <v>507.74589517344003</v>
          </cell>
          <cell r="HE64">
            <v>35857642</v>
          </cell>
          <cell r="HF64">
            <v>9616464</v>
          </cell>
          <cell r="HG64">
            <v>2571734</v>
          </cell>
          <cell r="HH64">
            <v>1996541</v>
          </cell>
          <cell r="HI64">
            <v>169491</v>
          </cell>
          <cell r="HJ64">
            <v>50211872</v>
          </cell>
          <cell r="HK64">
            <v>20104.793508278504</v>
          </cell>
          <cell r="HL64">
            <v>17363.015172713458</v>
          </cell>
          <cell r="HM64">
            <v>14620.426586879117</v>
          </cell>
          <cell r="HN64">
            <v>5118.1677307368082</v>
          </cell>
          <cell r="HO64">
            <v>3903.068147986537</v>
          </cell>
          <cell r="HP64">
            <v>61109.471146594427</v>
          </cell>
          <cell r="HQ64">
            <v>10604</v>
          </cell>
          <cell r="HR64">
            <v>23585.332854811473</v>
          </cell>
          <cell r="HS64">
            <v>20367.653291084443</v>
          </cell>
          <cell r="HT64">
            <v>17188.989558151647</v>
          </cell>
          <cell r="HU64">
            <v>5985.5388733066629</v>
          </cell>
          <cell r="HV64">
            <v>4585.9565692402002</v>
          </cell>
          <cell r="HW64">
            <v>71713.471146594413</v>
          </cell>
          <cell r="HX64">
            <v>1520.336482878381</v>
          </cell>
          <cell r="HY64">
            <v>472.14393639592373</v>
          </cell>
          <cell r="HZ64">
            <v>149.61519356909434</v>
          </cell>
          <cell r="IA64">
            <v>333.56077744375705</v>
          </cell>
          <cell r="IB64">
            <v>36.95870151427998</v>
          </cell>
          <cell r="IC64">
            <v>700.17349874695753</v>
          </cell>
          <cell r="ID64">
            <v>34814927.262555815</v>
          </cell>
          <cell r="IE64">
            <v>10161215.015444057</v>
          </cell>
          <cell r="IF64">
            <v>2777578.942869951</v>
          </cell>
          <cell r="IG64">
            <v>2255382.3131136559</v>
          </cell>
          <cell r="IH64">
            <v>202768.46601651862</v>
          </cell>
          <cell r="II64">
            <v>22899.488142679023</v>
          </cell>
          <cell r="IJ64">
            <v>21521.434952673437</v>
          </cell>
          <cell r="IK64">
            <v>18564.818696620052</v>
          </cell>
          <cell r="IL64">
            <v>6761.5333265433001</v>
          </cell>
          <cell r="IM64">
            <v>5486.3525423958308</v>
          </cell>
          <cell r="IN64">
            <v>75233.627660911647</v>
          </cell>
          <cell r="IO64">
            <v>667.41261269909569</v>
          </cell>
        </row>
        <row r="65">
          <cell r="B65">
            <v>200405</v>
          </cell>
          <cell r="C65">
            <v>69.087324137035822</v>
          </cell>
          <cell r="D65">
            <v>20.629392097101864</v>
          </cell>
          <cell r="E65">
            <v>6.4175918504842802</v>
          </cell>
          <cell r="F65">
            <v>3.7378264487667101</v>
          </cell>
          <cell r="G65">
            <v>0.12786546661132192</v>
          </cell>
          <cell r="H65">
            <v>6910517</v>
          </cell>
          <cell r="I65">
            <v>2078051</v>
          </cell>
          <cell r="J65">
            <v>623864</v>
          </cell>
          <cell r="K65">
            <v>350619</v>
          </cell>
          <cell r="L65">
            <v>13833</v>
          </cell>
          <cell r="M65">
            <v>9976884</v>
          </cell>
          <cell r="N65">
            <v>4173.3279437751398</v>
          </cell>
          <cell r="O65">
            <v>4047.0772905656072</v>
          </cell>
          <cell r="P65">
            <v>3640.5350616502842</v>
          </cell>
          <cell r="Q65">
            <v>848.02567709337995</v>
          </cell>
          <cell r="R65">
            <v>761.03402691558506</v>
          </cell>
          <cell r="S65">
            <v>13469.999999999996</v>
          </cell>
          <cell r="T65">
            <v>2639</v>
          </cell>
          <cell r="U65">
            <v>4990.9532179861717</v>
          </cell>
          <cell r="V65">
            <v>4839.967934203517</v>
          </cell>
          <cell r="W65">
            <v>4353.7772314865942</v>
          </cell>
          <cell r="X65">
            <v>1014.1681983888091</v>
          </cell>
          <cell r="Y65">
            <v>910.13341793490429</v>
          </cell>
          <cell r="Z65">
            <v>16108.999999999996</v>
          </cell>
          <cell r="AA65">
            <v>1384.608650527156</v>
          </cell>
          <cell r="AB65">
            <v>429.35222469443318</v>
          </cell>
          <cell r="AC65">
            <v>143.29258637493083</v>
          </cell>
          <cell r="AD65">
            <v>345.72075968958814</v>
          </cell>
          <cell r="AE65">
            <v>15.198870547339228</v>
          </cell>
          <cell r="AF65">
            <v>619.33602334098964</v>
          </cell>
          <cell r="AG65">
            <v>6892762.1878560651</v>
          </cell>
          <cell r="AH65">
            <v>2058170.5194330204</v>
          </cell>
          <cell r="AI65">
            <v>640275.69451627007</v>
          </cell>
          <cell r="AJ65">
            <v>372918.60891477414</v>
          </cell>
          <cell r="AK65">
            <v>12756.989279870319</v>
          </cell>
          <cell r="AL65">
            <v>4978.1302357397626</v>
          </cell>
          <cell r="AM65">
            <v>4793.6645044702054</v>
          </cell>
          <cell r="AN65">
            <v>4468.3099852839759</v>
          </cell>
          <cell r="AO65">
            <v>1078.6699914972016</v>
          </cell>
          <cell r="AP65">
            <v>839.33797844627384</v>
          </cell>
          <cell r="AQ65">
            <v>16158.112695437419</v>
          </cell>
          <cell r="AR65">
            <v>617.45354720896216</v>
          </cell>
          <cell r="AS65">
            <v>67.339806145089881</v>
          </cell>
          <cell r="AT65">
            <v>20.752158837974559</v>
          </cell>
          <cell r="AU65">
            <v>5.4877216924344978</v>
          </cell>
          <cell r="AV65">
            <v>6.0305733859197357</v>
          </cell>
          <cell r="AW65">
            <v>0.38973993858131811</v>
          </cell>
          <cell r="AX65">
            <v>10635722</v>
          </cell>
          <cell r="AY65">
            <v>3214607</v>
          </cell>
          <cell r="AZ65">
            <v>827470</v>
          </cell>
          <cell r="BA65">
            <v>865027</v>
          </cell>
          <cell r="BB65">
            <v>64197</v>
          </cell>
          <cell r="BC65">
            <v>15607023</v>
          </cell>
          <cell r="BD65">
            <v>5440.0312581428479</v>
          </cell>
          <cell r="BE65">
            <v>5181.9782054064426</v>
          </cell>
          <cell r="BF65">
            <v>3972.3060233627484</v>
          </cell>
          <cell r="BG65">
            <v>1825.6481307149729</v>
          </cell>
          <cell r="BH65">
            <v>1694.0363823729849</v>
          </cell>
          <cell r="BI65">
            <v>18113.999999999996</v>
          </cell>
          <cell r="BJ65">
            <v>3193</v>
          </cell>
          <cell r="BK65">
            <v>6398.9591485729088</v>
          </cell>
          <cell r="BL65">
            <v>6095.4184400240192</v>
          </cell>
          <cell r="BM65">
            <v>4672.5143226117962</v>
          </cell>
          <cell r="BN65">
            <v>2147.4596842853002</v>
          </cell>
          <cell r="BO65">
            <v>1992.6484045059728</v>
          </cell>
          <cell r="BP65">
            <v>21306.999999999996</v>
          </cell>
          <cell r="BQ65">
            <v>1662.1018751732413</v>
          </cell>
          <cell r="BR65">
            <v>527.38085688951207</v>
          </cell>
          <cell r="BS65">
            <v>177.09309011544536</v>
          </cell>
          <cell r="BT65">
            <v>402.81408136790753</v>
          </cell>
          <cell r="BU65">
            <v>32.216922892584272</v>
          </cell>
          <cell r="BV65">
            <v>732.48336227530876</v>
          </cell>
          <cell r="BW65">
            <v>10509739.033219591</v>
          </cell>
          <cell r="BX65">
            <v>3238794.2028392218</v>
          </cell>
          <cell r="BY65">
            <v>856469.98671424133</v>
          </cell>
          <cell r="BZ65">
            <v>941192.97537237196</v>
          </cell>
          <cell r="CA65">
            <v>60826.801854572193</v>
          </cell>
          <cell r="CB65">
            <v>6323.1617689644672</v>
          </cell>
          <cell r="CC65">
            <v>6141.2813160143942</v>
          </cell>
          <cell r="CD65">
            <v>4836.2699310058706</v>
          </cell>
          <cell r="CE65">
            <v>2336.5443734642922</v>
          </cell>
          <cell r="CF65">
            <v>1888.0388439757969</v>
          </cell>
          <cell r="CG65">
            <v>21525.296233424822</v>
          </cell>
          <cell r="CH65">
            <v>725.05496931397238</v>
          </cell>
          <cell r="CI65">
            <v>68.571200753097358</v>
          </cell>
          <cell r="CJ65">
            <v>21.238508785434039</v>
          </cell>
          <cell r="CK65">
            <v>5.4799377289006879</v>
          </cell>
          <cell r="CL65">
            <v>4.4051570787563152</v>
          </cell>
          <cell r="CM65">
            <v>0.30519565381159303</v>
          </cell>
          <cell r="CN65">
            <v>5781942</v>
          </cell>
          <cell r="CO65">
            <v>1651708</v>
          </cell>
          <cell r="CP65">
            <v>418524</v>
          </cell>
          <cell r="CQ65">
            <v>419310</v>
          </cell>
          <cell r="CR65">
            <v>13704</v>
          </cell>
          <cell r="CS65">
            <v>8285188</v>
          </cell>
          <cell r="CT65">
            <v>2973.752545311067</v>
          </cell>
          <cell r="CU65">
            <v>2658.2113480342923</v>
          </cell>
          <cell r="CV65">
            <v>1693.6589146191347</v>
          </cell>
          <cell r="CW65">
            <v>958.68080176554395</v>
          </cell>
          <cell r="CX65">
            <v>305.6238936401985</v>
          </cell>
          <cell r="CY65">
            <v>8589.9275033702361</v>
          </cell>
          <cell r="CZ65">
            <v>998</v>
          </cell>
          <cell r="DA65">
            <v>3319.2508093017741</v>
          </cell>
          <cell r="DB65">
            <v>2967.0492194013518</v>
          </cell>
          <cell r="DC65">
            <v>1890.4325889169356</v>
          </cell>
          <cell r="DD65">
            <v>1070.0628174794867</v>
          </cell>
          <cell r="DE65">
            <v>341.13206827068836</v>
          </cell>
          <cell r="DF65">
            <v>9587.9275033702379</v>
          </cell>
          <cell r="DG65">
            <v>1741.9418815224358</v>
          </cell>
          <cell r="DH65">
            <v>556.6837210517383</v>
          </cell>
          <cell r="DI65">
            <v>221.39059729169199</v>
          </cell>
          <cell r="DJ65">
            <v>391.85549964970932</v>
          </cell>
          <cell r="DK65">
            <v>40.172124741804907</v>
          </cell>
          <cell r="DL65">
            <v>864.12710119967926</v>
          </cell>
          <cell r="DM65">
            <v>5681252.8962515322</v>
          </cell>
          <cell r="DN65">
            <v>1759650.3812697267</v>
          </cell>
          <cell r="DO65">
            <v>454023.14312235231</v>
          </cell>
          <cell r="DP65">
            <v>364975.54567026877</v>
          </cell>
          <cell r="DQ65">
            <v>25286.033686119648</v>
          </cell>
          <cell r="DR65">
            <v>3261.4480175918311</v>
          </cell>
          <cell r="DS65">
            <v>3160.9517482300948</v>
          </cell>
          <cell r="DT65">
            <v>2050.7787985420018</v>
          </cell>
          <cell r="DU65">
            <v>931.4034025209055</v>
          </cell>
          <cell r="DV65">
            <v>629.4422774159583</v>
          </cell>
          <cell r="DW65">
            <v>10034.02424430079</v>
          </cell>
          <cell r="DX65">
            <v>825.70938621220603</v>
          </cell>
          <cell r="DY65">
            <v>73.272791691766557</v>
          </cell>
          <cell r="DZ65">
            <v>19.574099069543898</v>
          </cell>
          <cell r="EA65">
            <v>3.7190950190033636</v>
          </cell>
          <cell r="EB65">
            <v>2.532960367088795</v>
          </cell>
          <cell r="EC65">
            <v>0.90105385259738391</v>
          </cell>
          <cell r="ED65">
            <v>5856754</v>
          </cell>
          <cell r="EE65">
            <v>1586601</v>
          </cell>
          <cell r="EF65">
            <v>313716</v>
          </cell>
          <cell r="EG65">
            <v>215121</v>
          </cell>
          <cell r="EH65">
            <v>73573</v>
          </cell>
          <cell r="EI65">
            <v>8045765</v>
          </cell>
          <cell r="EJ65">
            <v>3730.8790819364358</v>
          </cell>
          <cell r="EK65">
            <v>3340.544541866384</v>
          </cell>
          <cell r="EL65">
            <v>3530.0791919384842</v>
          </cell>
          <cell r="EM65">
            <v>905.52491129510008</v>
          </cell>
          <cell r="EN65">
            <v>812.97227296360006</v>
          </cell>
          <cell r="EO65">
            <v>12320.000000000004</v>
          </cell>
          <cell r="EP65">
            <v>1497</v>
          </cell>
          <cell r="EQ65">
            <v>4184.2172301230303</v>
          </cell>
          <cell r="ER65">
            <v>3746.4532414746614</v>
          </cell>
          <cell r="ES65">
            <v>3959.0181976472431</v>
          </cell>
          <cell r="ET65">
            <v>1015.555008065292</v>
          </cell>
          <cell r="EU65">
            <v>911.75632268977779</v>
          </cell>
          <cell r="EV65">
            <v>13817.000000000005</v>
          </cell>
          <cell r="EW65">
            <v>1399.7251284746972</v>
          </cell>
          <cell r="EX65">
            <v>423.49414172202228</v>
          </cell>
          <cell r="EY65">
            <v>79.240858298260534</v>
          </cell>
          <cell r="EZ65">
            <v>211.82604417442786</v>
          </cell>
          <cell r="FA65">
            <v>80.693709677769874</v>
          </cell>
          <cell r="FB65">
            <v>582.30911196352304</v>
          </cell>
          <cell r="FC65">
            <v>5895356.6284590615</v>
          </cell>
          <cell r="FD65">
            <v>1574886.0120026886</v>
          </cell>
          <cell r="FE65">
            <v>299229.645355716</v>
          </cell>
          <cell r="FF65">
            <v>203796.0386791018</v>
          </cell>
          <cell r="FG65">
            <v>72496.675503431907</v>
          </cell>
          <cell r="FH65">
            <v>4211.7959508831036</v>
          </cell>
          <cell r="FI65">
            <v>3718.7905494957931</v>
          </cell>
          <cell r="FJ65">
            <v>3776.203990994436</v>
          </cell>
          <cell r="FK65">
            <v>962.09150991502361</v>
          </cell>
          <cell r="FL65">
            <v>898.41792864560603</v>
          </cell>
          <cell r="FM65">
            <v>13567.299929933963</v>
          </cell>
          <cell r="FN65">
            <v>593.02624999454565</v>
          </cell>
          <cell r="FO65">
            <v>70.57606669005321</v>
          </cell>
          <cell r="FP65">
            <v>17.199764496935536</v>
          </cell>
          <cell r="FQ65">
            <v>7.2317890002063994</v>
          </cell>
          <cell r="FR65">
            <v>4.7053814589982688</v>
          </cell>
          <cell r="FS65">
            <v>0.28699835380658612</v>
          </cell>
          <cell r="FT65">
            <v>3272676</v>
          </cell>
          <cell r="FU65">
            <v>789935</v>
          </cell>
          <cell r="FV65">
            <v>300901</v>
          </cell>
          <cell r="FW65">
            <v>249982</v>
          </cell>
          <cell r="FX65">
            <v>9134</v>
          </cell>
          <cell r="FY65">
            <v>4622628</v>
          </cell>
          <cell r="FZ65">
            <v>2954.2721219947007</v>
          </cell>
          <cell r="GA65">
            <v>2067.9316617528925</v>
          </cell>
          <cell r="GB65">
            <v>2026.3716697525733</v>
          </cell>
          <cell r="GC65">
            <v>546.7602515896308</v>
          </cell>
          <cell r="GD65">
            <v>385.66429491020205</v>
          </cell>
          <cell r="GE65">
            <v>7980.9999999999991</v>
          </cell>
          <cell r="GF65">
            <v>1599</v>
          </cell>
          <cell r="GG65">
            <v>3546.1630032213047</v>
          </cell>
          <cell r="GH65">
            <v>2482.2434932455471</v>
          </cell>
          <cell r="GI65">
            <v>2432.3569222189767</v>
          </cell>
          <cell r="GJ65">
            <v>656.3041235720666</v>
          </cell>
          <cell r="GK65">
            <v>462.93245774210448</v>
          </cell>
          <cell r="GL65">
            <v>9580</v>
          </cell>
          <cell r="GM65">
            <v>922.87805073459072</v>
          </cell>
          <cell r="GN65">
            <v>318.23429174031418</v>
          </cell>
          <cell r="GO65">
            <v>123.70758470985243</v>
          </cell>
          <cell r="GP65">
            <v>380.8935385617005</v>
          </cell>
          <cell r="GQ65">
            <v>19.730740083661338</v>
          </cell>
          <cell r="GR65">
            <v>482.52901878914406</v>
          </cell>
          <cell r="GS65">
            <v>3262469.0201130728</v>
          </cell>
          <cell r="GT65">
            <v>795081.12956940127</v>
          </cell>
          <cell r="GU65">
            <v>334298.70322446106</v>
          </cell>
          <cell r="GV65">
            <v>217512.28083046249</v>
          </cell>
          <cell r="GW65">
            <v>13266.866262602314</v>
          </cell>
          <cell r="GX65">
            <v>3535.1030588670073</v>
          </cell>
          <cell r="GY65">
            <v>2498.414376468907</v>
          </cell>
          <cell r="GZ65">
            <v>2702.3298855000326</v>
          </cell>
          <cell r="HA65">
            <v>571.05794351832492</v>
          </cell>
          <cell r="HB65">
            <v>672.39577463130036</v>
          </cell>
          <cell r="HC65">
            <v>9979.3010389855717</v>
          </cell>
          <cell r="HD65">
            <v>463.22162062663909</v>
          </cell>
          <cell r="HE65">
            <v>32457611</v>
          </cell>
          <cell r="HF65">
            <v>9320902</v>
          </cell>
          <cell r="HG65">
            <v>2484475</v>
          </cell>
          <cell r="HH65">
            <v>2100059</v>
          </cell>
          <cell r="HI65">
            <v>174441</v>
          </cell>
          <cell r="HJ65">
            <v>46537488</v>
          </cell>
          <cell r="HK65">
            <v>19272.262951160192</v>
          </cell>
          <cell r="HL65">
            <v>17295.74304762562</v>
          </cell>
          <cell r="HM65">
            <v>14862.950861323225</v>
          </cell>
          <cell r="HN65">
            <v>5084.6397724586277</v>
          </cell>
          <cell r="HO65">
            <v>3959.3308708025706</v>
          </cell>
          <cell r="HP65">
            <v>60474.927503370229</v>
          </cell>
          <cell r="HQ65">
            <v>9926</v>
          </cell>
          <cell r="HR65">
            <v>22439.543409205191</v>
          </cell>
          <cell r="HS65">
            <v>20131.132328349096</v>
          </cell>
          <cell r="HT65">
            <v>17308.099262881547</v>
          </cell>
          <cell r="HU65">
            <v>5903.5498317909542</v>
          </cell>
          <cell r="HV65">
            <v>4618.6026711434479</v>
          </cell>
          <cell r="HW65">
            <v>70400.927503370243</v>
          </cell>
          <cell r="HX65">
            <v>1446.4470336185709</v>
          </cell>
          <cell r="HY65">
            <v>463.00932545528519</v>
          </cell>
          <cell r="HZ65">
            <v>143.54406929755331</v>
          </cell>
          <cell r="IA65">
            <v>355.72817369831654</v>
          </cell>
          <cell r="IB65">
            <v>37.769215587625524</v>
          </cell>
          <cell r="IC65">
            <v>661.03515465434953</v>
          </cell>
          <cell r="ID65">
            <v>32241579.765899323</v>
          </cell>
          <cell r="IE65">
            <v>9426582.2451140601</v>
          </cell>
          <cell r="IF65">
            <v>2584297.1729330407</v>
          </cell>
          <cell r="IG65">
            <v>2100395.4494669791</v>
          </cell>
          <cell r="IH65">
            <v>184633.36658659636</v>
          </cell>
          <cell r="II65">
            <v>22290.19038826516</v>
          </cell>
          <cell r="IJ65">
            <v>20359.37880051279</v>
          </cell>
          <cell r="IK65">
            <v>18003.510598379627</v>
          </cell>
          <cell r="IL65">
            <v>5904.4956367393825</v>
          </cell>
          <cell r="IM65">
            <v>4888.4617727429986</v>
          </cell>
          <cell r="IN65">
            <v>71446.037196639954</v>
          </cell>
          <cell r="IO65">
            <v>651.36555960291412</v>
          </cell>
        </row>
        <row r="66">
          <cell r="B66">
            <v>200406</v>
          </cell>
          <cell r="C66">
            <v>69.087324137035822</v>
          </cell>
          <cell r="D66">
            <v>20.629392097101864</v>
          </cell>
          <cell r="E66">
            <v>6.4175918504842802</v>
          </cell>
          <cell r="F66">
            <v>3.7378264487667101</v>
          </cell>
          <cell r="G66">
            <v>0.12786546661132192</v>
          </cell>
          <cell r="T66">
            <v>0</v>
          </cell>
          <cell r="AS66">
            <v>67.339806145089881</v>
          </cell>
          <cell r="AT66">
            <v>20.752158837974559</v>
          </cell>
          <cell r="AU66">
            <v>5.4877216924344978</v>
          </cell>
          <cell r="AV66">
            <v>6.0305733859197357</v>
          </cell>
          <cell r="AW66">
            <v>0.38973993858131811</v>
          </cell>
          <cell r="BJ66">
            <v>0</v>
          </cell>
          <cell r="CI66">
            <v>68.571200753097358</v>
          </cell>
          <cell r="CJ66">
            <v>21.238508785434039</v>
          </cell>
          <cell r="CK66">
            <v>5.4799377289006879</v>
          </cell>
          <cell r="CL66">
            <v>4.4051570787563152</v>
          </cell>
          <cell r="CM66">
            <v>0.30519565381159303</v>
          </cell>
          <cell r="CZ66">
            <v>0</v>
          </cell>
          <cell r="DY66">
            <v>73.272791691766557</v>
          </cell>
          <cell r="DZ66">
            <v>19.574099069543898</v>
          </cell>
          <cell r="EA66">
            <v>3.7190950190033636</v>
          </cell>
          <cell r="EB66">
            <v>2.532960367088795</v>
          </cell>
          <cell r="EC66">
            <v>0.90105385259738391</v>
          </cell>
          <cell r="EP66">
            <v>0</v>
          </cell>
          <cell r="FO66">
            <v>70.57606669005321</v>
          </cell>
          <cell r="FP66">
            <v>17.199764496935536</v>
          </cell>
          <cell r="FQ66">
            <v>7.2317890002063994</v>
          </cell>
          <cell r="FR66">
            <v>4.7053814589982688</v>
          </cell>
          <cell r="FS66">
            <v>0.28699835380658612</v>
          </cell>
          <cell r="GF66">
            <v>0</v>
          </cell>
        </row>
        <row r="67">
          <cell r="B67">
            <v>200407</v>
          </cell>
          <cell r="C67">
            <v>69.087324137035822</v>
          </cell>
          <cell r="D67">
            <v>20.629392097101864</v>
          </cell>
          <cell r="E67">
            <v>6.4175918504842802</v>
          </cell>
          <cell r="F67">
            <v>3.7378264487667101</v>
          </cell>
          <cell r="G67">
            <v>0.12786546661132192</v>
          </cell>
          <cell r="T67">
            <v>0</v>
          </cell>
          <cell r="AS67">
            <v>67.339806145089881</v>
          </cell>
          <cell r="AT67">
            <v>20.752158837974559</v>
          </cell>
          <cell r="AU67">
            <v>5.4877216924344978</v>
          </cell>
          <cell r="AV67">
            <v>6.0305733859197357</v>
          </cell>
          <cell r="AW67">
            <v>0.38973993858131811</v>
          </cell>
          <cell r="BJ67">
            <v>0</v>
          </cell>
          <cell r="CI67">
            <v>68.571200753097358</v>
          </cell>
          <cell r="CJ67">
            <v>21.238508785434039</v>
          </cell>
          <cell r="CK67">
            <v>5.4799377289006879</v>
          </cell>
          <cell r="CL67">
            <v>4.4051570787563152</v>
          </cell>
          <cell r="CM67">
            <v>0.30519565381159303</v>
          </cell>
          <cell r="CZ67">
            <v>0</v>
          </cell>
          <cell r="DY67">
            <v>73.272791691766557</v>
          </cell>
          <cell r="DZ67">
            <v>19.574099069543898</v>
          </cell>
          <cell r="EA67">
            <v>3.7190950190033636</v>
          </cell>
          <cell r="EB67">
            <v>2.532960367088795</v>
          </cell>
          <cell r="EC67">
            <v>0.90105385259738391</v>
          </cell>
          <cell r="EP67">
            <v>0</v>
          </cell>
          <cell r="FO67">
            <v>70.57606669005321</v>
          </cell>
          <cell r="FP67">
            <v>17.199764496935536</v>
          </cell>
          <cell r="FQ67">
            <v>7.2317890002063994</v>
          </cell>
          <cell r="FR67">
            <v>4.7053814589982688</v>
          </cell>
          <cell r="FS67">
            <v>0.28699835380658612</v>
          </cell>
          <cell r="GF67">
            <v>0</v>
          </cell>
        </row>
        <row r="68">
          <cell r="B68">
            <v>200408</v>
          </cell>
          <cell r="C68">
            <v>69.087324137035822</v>
          </cell>
          <cell r="D68">
            <v>20.629392097101864</v>
          </cell>
          <cell r="E68">
            <v>6.4175918504842802</v>
          </cell>
          <cell r="F68">
            <v>3.7378264487667101</v>
          </cell>
          <cell r="G68">
            <v>0.12786546661132192</v>
          </cell>
          <cell r="T68">
            <v>0</v>
          </cell>
          <cell r="AS68">
            <v>67.339806145089881</v>
          </cell>
          <cell r="AT68">
            <v>20.752158837974559</v>
          </cell>
          <cell r="AU68">
            <v>5.4877216924344978</v>
          </cell>
          <cell r="AV68">
            <v>6.0305733859197357</v>
          </cell>
          <cell r="AW68">
            <v>0.38973993858131811</v>
          </cell>
          <cell r="BJ68">
            <v>0</v>
          </cell>
          <cell r="CI68">
            <v>68.571200753097358</v>
          </cell>
          <cell r="CJ68">
            <v>21.238508785434039</v>
          </cell>
          <cell r="CK68">
            <v>5.4799377289006879</v>
          </cell>
          <cell r="CL68">
            <v>4.4051570787563152</v>
          </cell>
          <cell r="CM68">
            <v>0.30519565381159303</v>
          </cell>
          <cell r="CZ68">
            <v>0</v>
          </cell>
          <cell r="DY68">
            <v>73.272791691766557</v>
          </cell>
          <cell r="DZ68">
            <v>19.574099069543898</v>
          </cell>
          <cell r="EA68">
            <v>3.7190950190033636</v>
          </cell>
          <cell r="EB68">
            <v>2.532960367088795</v>
          </cell>
          <cell r="EC68">
            <v>0.90105385259738391</v>
          </cell>
          <cell r="EP68">
            <v>0</v>
          </cell>
          <cell r="FO68">
            <v>70.57606669005321</v>
          </cell>
          <cell r="FP68">
            <v>17.199764496935536</v>
          </cell>
          <cell r="FQ68">
            <v>7.2317890002063994</v>
          </cell>
          <cell r="FR68">
            <v>4.7053814589982688</v>
          </cell>
          <cell r="FS68">
            <v>0.28699835380658612</v>
          </cell>
          <cell r="GF68">
            <v>0</v>
          </cell>
        </row>
        <row r="69">
          <cell r="B69">
            <v>200409</v>
          </cell>
          <cell r="C69">
            <v>69.087324137035822</v>
          </cell>
          <cell r="D69">
            <v>20.629392097101864</v>
          </cell>
          <cell r="E69">
            <v>6.4175918504842802</v>
          </cell>
          <cell r="F69">
            <v>3.7378264487667101</v>
          </cell>
          <cell r="G69">
            <v>0.12786546661132192</v>
          </cell>
          <cell r="T69">
            <v>0</v>
          </cell>
          <cell r="AS69">
            <v>67.339806145089881</v>
          </cell>
          <cell r="AT69">
            <v>20.752158837974559</v>
          </cell>
          <cell r="AU69">
            <v>5.4877216924344978</v>
          </cell>
          <cell r="AV69">
            <v>6.0305733859197357</v>
          </cell>
          <cell r="AW69">
            <v>0.38973993858131811</v>
          </cell>
          <cell r="BJ69">
            <v>0</v>
          </cell>
          <cell r="CI69">
            <v>68.571200753097358</v>
          </cell>
          <cell r="CJ69">
            <v>21.238508785434039</v>
          </cell>
          <cell r="CK69">
            <v>5.4799377289006879</v>
          </cell>
          <cell r="CL69">
            <v>4.4051570787563152</v>
          </cell>
          <cell r="CM69">
            <v>0.30519565381159303</v>
          </cell>
          <cell r="CZ69">
            <v>0</v>
          </cell>
          <cell r="DY69">
            <v>73.272791691766557</v>
          </cell>
          <cell r="DZ69">
            <v>19.574099069543898</v>
          </cell>
          <cell r="EA69">
            <v>3.7190950190033636</v>
          </cell>
          <cell r="EB69">
            <v>2.532960367088795</v>
          </cell>
          <cell r="EC69">
            <v>0.90105385259738391</v>
          </cell>
          <cell r="EP69">
            <v>0</v>
          </cell>
          <cell r="FO69">
            <v>70.57606669005321</v>
          </cell>
          <cell r="FP69">
            <v>17.199764496935536</v>
          </cell>
          <cell r="FQ69">
            <v>7.2317890002063994</v>
          </cell>
          <cell r="FR69">
            <v>4.7053814589982688</v>
          </cell>
          <cell r="FS69">
            <v>0.28699835380658612</v>
          </cell>
          <cell r="GF69">
            <v>0</v>
          </cell>
        </row>
        <row r="70">
          <cell r="B70">
            <v>200410</v>
          </cell>
          <cell r="C70">
            <v>69.087324137035822</v>
          </cell>
          <cell r="D70">
            <v>20.629392097101864</v>
          </cell>
          <cell r="E70">
            <v>6.4175918504842802</v>
          </cell>
          <cell r="F70">
            <v>3.7378264487667101</v>
          </cell>
          <cell r="G70">
            <v>0.12786546661132192</v>
          </cell>
          <cell r="T70">
            <v>0</v>
          </cell>
          <cell r="AS70">
            <v>67.339806145089881</v>
          </cell>
          <cell r="AT70">
            <v>20.752158837974559</v>
          </cell>
          <cell r="AU70">
            <v>5.4877216924344978</v>
          </cell>
          <cell r="AV70">
            <v>6.0305733859197357</v>
          </cell>
          <cell r="AW70">
            <v>0.38973993858131811</v>
          </cell>
          <cell r="BJ70">
            <v>0</v>
          </cell>
          <cell r="CI70">
            <v>68.571200753097358</v>
          </cell>
          <cell r="CJ70">
            <v>21.238508785434039</v>
          </cell>
          <cell r="CK70">
            <v>5.4799377289006879</v>
          </cell>
          <cell r="CL70">
            <v>4.4051570787563152</v>
          </cell>
          <cell r="CM70">
            <v>0.30519565381159303</v>
          </cell>
          <cell r="CZ70">
            <v>0</v>
          </cell>
          <cell r="DY70">
            <v>73.272791691766557</v>
          </cell>
          <cell r="DZ70">
            <v>19.574099069543898</v>
          </cell>
          <cell r="EA70">
            <v>3.7190950190033636</v>
          </cell>
          <cell r="EB70">
            <v>2.532960367088795</v>
          </cell>
          <cell r="EC70">
            <v>0.90105385259738391</v>
          </cell>
          <cell r="EP70">
            <v>0</v>
          </cell>
          <cell r="FO70">
            <v>70.57606669005321</v>
          </cell>
          <cell r="FP70">
            <v>17.199764496935536</v>
          </cell>
          <cell r="FQ70">
            <v>7.2317890002063994</v>
          </cell>
          <cell r="FR70">
            <v>4.7053814589982688</v>
          </cell>
          <cell r="FS70">
            <v>0.28699835380658612</v>
          </cell>
          <cell r="GF70">
            <v>0</v>
          </cell>
        </row>
        <row r="71">
          <cell r="B71">
            <v>200411</v>
          </cell>
          <cell r="C71">
            <v>69.087324137035822</v>
          </cell>
          <cell r="D71">
            <v>20.629392097101864</v>
          </cell>
          <cell r="E71">
            <v>6.4175918504842802</v>
          </cell>
          <cell r="F71">
            <v>3.7378264487667101</v>
          </cell>
          <cell r="G71">
            <v>0.12786546661132192</v>
          </cell>
          <cell r="T71">
            <v>0</v>
          </cell>
          <cell r="AS71">
            <v>67.339806145089881</v>
          </cell>
          <cell r="AT71">
            <v>20.752158837974559</v>
          </cell>
          <cell r="AU71">
            <v>5.4877216924344978</v>
          </cell>
          <cell r="AV71">
            <v>6.0305733859197357</v>
          </cell>
          <cell r="AW71">
            <v>0.38973993858131811</v>
          </cell>
          <cell r="BJ71">
            <v>0</v>
          </cell>
          <cell r="CI71">
            <v>68.571200753097358</v>
          </cell>
          <cell r="CJ71">
            <v>21.238508785434039</v>
          </cell>
          <cell r="CK71">
            <v>5.4799377289006879</v>
          </cell>
          <cell r="CL71">
            <v>4.4051570787563152</v>
          </cell>
          <cell r="CM71">
            <v>0.30519565381159303</v>
          </cell>
          <cell r="CZ71">
            <v>0</v>
          </cell>
          <cell r="DY71">
            <v>73.272791691766557</v>
          </cell>
          <cell r="DZ71">
            <v>19.574099069543898</v>
          </cell>
          <cell r="EA71">
            <v>3.7190950190033636</v>
          </cell>
          <cell r="EB71">
            <v>2.532960367088795</v>
          </cell>
          <cell r="EC71">
            <v>0.90105385259738391</v>
          </cell>
          <cell r="EP71">
            <v>0</v>
          </cell>
          <cell r="FO71">
            <v>70.57606669005321</v>
          </cell>
          <cell r="FP71">
            <v>17.199764496935536</v>
          </cell>
          <cell r="FQ71">
            <v>7.2317890002063994</v>
          </cell>
          <cell r="FR71">
            <v>4.7053814589982688</v>
          </cell>
          <cell r="FS71">
            <v>0.28699835380658612</v>
          </cell>
          <cell r="GF71">
            <v>0</v>
          </cell>
        </row>
        <row r="72">
          <cell r="B72">
            <v>200412</v>
          </cell>
          <cell r="C72">
            <v>69.087324137035822</v>
          </cell>
          <cell r="D72">
            <v>20.629392097101864</v>
          </cell>
          <cell r="E72">
            <v>6.4175918504842802</v>
          </cell>
          <cell r="F72">
            <v>3.7378264487667101</v>
          </cell>
          <cell r="G72">
            <v>0.12786546661132192</v>
          </cell>
          <cell r="K72" t="str">
            <v>doorcopiëren</v>
          </cell>
          <cell r="T72">
            <v>0</v>
          </cell>
          <cell r="AS72">
            <v>67.339806145089881</v>
          </cell>
          <cell r="AT72">
            <v>20.752158837974559</v>
          </cell>
          <cell r="AU72">
            <v>5.4877216924344978</v>
          </cell>
          <cell r="AV72">
            <v>6.0305733859197357</v>
          </cell>
          <cell r="AW72">
            <v>0.38973993858131811</v>
          </cell>
          <cell r="BJ72">
            <v>0</v>
          </cell>
          <cell r="CI72">
            <v>68.571200753097358</v>
          </cell>
          <cell r="CJ72">
            <v>21.238508785434039</v>
          </cell>
          <cell r="CK72">
            <v>5.4799377289006879</v>
          </cell>
          <cell r="CL72">
            <v>4.4051570787563152</v>
          </cell>
          <cell r="CM72">
            <v>0.30519565381159303</v>
          </cell>
          <cell r="CZ72">
            <v>0</v>
          </cell>
          <cell r="DY72">
            <v>73.272791691766557</v>
          </cell>
          <cell r="DZ72">
            <v>19.574099069543898</v>
          </cell>
          <cell r="EA72">
            <v>3.7190950190033636</v>
          </cell>
          <cell r="EB72">
            <v>2.532960367088795</v>
          </cell>
          <cell r="EC72">
            <v>0.90105385259738391</v>
          </cell>
          <cell r="EP72">
            <v>0</v>
          </cell>
          <cell r="FO72">
            <v>70.57606669005321</v>
          </cell>
          <cell r="FP72">
            <v>17.199764496935536</v>
          </cell>
          <cell r="FQ72">
            <v>7.2317890002063994</v>
          </cell>
          <cell r="FR72">
            <v>4.7053814589982688</v>
          </cell>
          <cell r="FS72">
            <v>0.28699835380658612</v>
          </cell>
          <cell r="GF72">
            <v>0</v>
          </cell>
        </row>
        <row r="73">
          <cell r="B73">
            <v>200413</v>
          </cell>
          <cell r="C73">
            <v>69.087324137035822</v>
          </cell>
          <cell r="D73">
            <v>20.629392097101864</v>
          </cell>
          <cell r="E73">
            <v>6.4175918504842802</v>
          </cell>
          <cell r="F73">
            <v>3.7378264487667101</v>
          </cell>
          <cell r="G73">
            <v>0.12786546661132192</v>
          </cell>
          <cell r="K73" t="str">
            <v xml:space="preserve">en </v>
          </cell>
          <cell r="T73">
            <v>0</v>
          </cell>
          <cell r="AS73">
            <v>67.339806145089881</v>
          </cell>
          <cell r="AT73">
            <v>20.752158837974559</v>
          </cell>
          <cell r="AU73">
            <v>5.4877216924344978</v>
          </cell>
          <cell r="AV73">
            <v>6.0305733859197357</v>
          </cell>
          <cell r="AW73">
            <v>0.38973993858131811</v>
          </cell>
          <cell r="BJ73">
            <v>0</v>
          </cell>
          <cell r="CI73">
            <v>68.571200753097358</v>
          </cell>
          <cell r="CJ73">
            <v>21.238508785434039</v>
          </cell>
          <cell r="CK73">
            <v>5.4799377289006879</v>
          </cell>
          <cell r="CL73">
            <v>4.4051570787563152</v>
          </cell>
          <cell r="CM73">
            <v>0.30519565381159303</v>
          </cell>
          <cell r="CZ73">
            <v>0</v>
          </cell>
          <cell r="DY73">
            <v>73.272791691766557</v>
          </cell>
          <cell r="DZ73">
            <v>19.574099069543898</v>
          </cell>
          <cell r="EA73">
            <v>3.7190950190033636</v>
          </cell>
          <cell r="EB73">
            <v>2.532960367088795</v>
          </cell>
          <cell r="EC73">
            <v>0.90105385259738391</v>
          </cell>
          <cell r="EP73">
            <v>0</v>
          </cell>
          <cell r="FO73">
            <v>70.57606669005321</v>
          </cell>
          <cell r="FP73">
            <v>17.199764496935536</v>
          </cell>
          <cell r="FQ73">
            <v>7.2317890002063994</v>
          </cell>
          <cell r="FR73">
            <v>4.7053814589982688</v>
          </cell>
          <cell r="FS73">
            <v>0.28699835380658612</v>
          </cell>
          <cell r="GF73">
            <v>0</v>
          </cell>
        </row>
        <row r="74">
          <cell r="B74">
            <v>200414</v>
          </cell>
          <cell r="C74">
            <v>69.087324137035822</v>
          </cell>
          <cell r="D74">
            <v>20.629392097101864</v>
          </cell>
          <cell r="E74">
            <v>6.4175918504842802</v>
          </cell>
          <cell r="F74">
            <v>3.7378264487667101</v>
          </cell>
          <cell r="G74">
            <v>0.12786546661132192</v>
          </cell>
          <cell r="K74" t="str">
            <v>filename aanpassen</v>
          </cell>
          <cell r="T74">
            <v>0</v>
          </cell>
          <cell r="AS74">
            <v>67.339806145089881</v>
          </cell>
          <cell r="AT74">
            <v>20.752158837974559</v>
          </cell>
          <cell r="AU74">
            <v>5.4877216924344978</v>
          </cell>
          <cell r="AV74">
            <v>6.0305733859197357</v>
          </cell>
          <cell r="AW74">
            <v>0.38973993858131811</v>
          </cell>
          <cell r="BJ74">
            <v>0</v>
          </cell>
          <cell r="CI74">
            <v>68.571200753097358</v>
          </cell>
          <cell r="CJ74">
            <v>21.238508785434039</v>
          </cell>
          <cell r="CK74">
            <v>5.4799377289006879</v>
          </cell>
          <cell r="CL74">
            <v>4.4051570787563152</v>
          </cell>
          <cell r="CM74">
            <v>0.30519565381159303</v>
          </cell>
          <cell r="CZ74">
            <v>0</v>
          </cell>
          <cell r="DY74">
            <v>73.272791691766557</v>
          </cell>
          <cell r="DZ74">
            <v>19.574099069543898</v>
          </cell>
          <cell r="EA74">
            <v>3.7190950190033636</v>
          </cell>
          <cell r="EB74">
            <v>2.532960367088795</v>
          </cell>
          <cell r="EC74">
            <v>0.90105385259738391</v>
          </cell>
          <cell r="EP74">
            <v>0</v>
          </cell>
          <cell r="FO74">
            <v>70.57606669005321</v>
          </cell>
          <cell r="FP74">
            <v>17.199764496935536</v>
          </cell>
          <cell r="FQ74">
            <v>7.2317890002063994</v>
          </cell>
          <cell r="FR74">
            <v>4.7053814589982688</v>
          </cell>
          <cell r="FS74">
            <v>0.28699835380658612</v>
          </cell>
          <cell r="GF74">
            <v>0</v>
          </cell>
        </row>
        <row r="75">
          <cell r="B75">
            <v>200415</v>
          </cell>
          <cell r="C75">
            <v>69.087324137035822</v>
          </cell>
          <cell r="D75">
            <v>20.629392097101864</v>
          </cell>
          <cell r="E75">
            <v>6.4175918504842802</v>
          </cell>
          <cell r="F75">
            <v>3.7378264487667101</v>
          </cell>
          <cell r="G75">
            <v>0.12786546661132192</v>
          </cell>
          <cell r="T75">
            <v>0</v>
          </cell>
          <cell r="AS75">
            <v>67.339806145089881</v>
          </cell>
          <cell r="AT75">
            <v>20.752158837974559</v>
          </cell>
          <cell r="AU75">
            <v>5.4877216924344978</v>
          </cell>
          <cell r="AV75">
            <v>6.0305733859197357</v>
          </cell>
          <cell r="AW75">
            <v>0.38973993858131811</v>
          </cell>
          <cell r="BJ75">
            <v>0</v>
          </cell>
          <cell r="CI75">
            <v>68.571200753097358</v>
          </cell>
          <cell r="CJ75">
            <v>21.238508785434039</v>
          </cell>
          <cell r="CK75">
            <v>5.4799377289006879</v>
          </cell>
          <cell r="CL75">
            <v>4.4051570787563152</v>
          </cell>
          <cell r="CM75">
            <v>0.30519565381159303</v>
          </cell>
          <cell r="CZ75">
            <v>0</v>
          </cell>
          <cell r="DY75">
            <v>73.272791691766557</v>
          </cell>
          <cell r="DZ75">
            <v>19.574099069543898</v>
          </cell>
          <cell r="EA75">
            <v>3.7190950190033636</v>
          </cell>
          <cell r="EB75">
            <v>2.532960367088795</v>
          </cell>
          <cell r="EC75">
            <v>0.90105385259738391</v>
          </cell>
          <cell r="EP75">
            <v>0</v>
          </cell>
          <cell r="FO75">
            <v>70.57606669005321</v>
          </cell>
          <cell r="FP75">
            <v>17.199764496935536</v>
          </cell>
          <cell r="FQ75">
            <v>7.2317890002063994</v>
          </cell>
          <cell r="FR75">
            <v>4.7053814589982688</v>
          </cell>
          <cell r="FS75">
            <v>0.28699835380658612</v>
          </cell>
          <cell r="GF75">
            <v>0</v>
          </cell>
        </row>
        <row r="76">
          <cell r="B76">
            <v>200416</v>
          </cell>
          <cell r="C76">
            <v>69.087324137035822</v>
          </cell>
          <cell r="D76">
            <v>20.629392097101864</v>
          </cell>
          <cell r="E76">
            <v>6.4175918504842802</v>
          </cell>
          <cell r="F76">
            <v>3.7378264487667101</v>
          </cell>
          <cell r="G76">
            <v>0.12786546661132192</v>
          </cell>
          <cell r="T76">
            <v>0</v>
          </cell>
          <cell r="AS76">
            <v>67.339806145089881</v>
          </cell>
          <cell r="AT76">
            <v>20.752158837974559</v>
          </cell>
          <cell r="AU76">
            <v>5.4877216924344978</v>
          </cell>
          <cell r="AV76">
            <v>6.0305733859197357</v>
          </cell>
          <cell r="AW76">
            <v>0.38973993858131811</v>
          </cell>
          <cell r="BJ76">
            <v>0</v>
          </cell>
          <cell r="CI76">
            <v>68.571200753097358</v>
          </cell>
          <cell r="CJ76">
            <v>21.238508785434039</v>
          </cell>
          <cell r="CK76">
            <v>5.4799377289006879</v>
          </cell>
          <cell r="CL76">
            <v>4.4051570787563152</v>
          </cell>
          <cell r="CM76">
            <v>0.30519565381159303</v>
          </cell>
          <cell r="CZ76">
            <v>0</v>
          </cell>
          <cell r="DY76">
            <v>73.272791691766557</v>
          </cell>
          <cell r="DZ76">
            <v>19.574099069543898</v>
          </cell>
          <cell r="EA76">
            <v>3.7190950190033636</v>
          </cell>
          <cell r="EB76">
            <v>2.532960367088795</v>
          </cell>
          <cell r="EC76">
            <v>0.90105385259738391</v>
          </cell>
          <cell r="EP76">
            <v>0</v>
          </cell>
          <cell r="FO76">
            <v>70.57606669005321</v>
          </cell>
          <cell r="FP76">
            <v>17.199764496935536</v>
          </cell>
          <cell r="FQ76">
            <v>7.2317890002063994</v>
          </cell>
          <cell r="FR76">
            <v>4.7053814589982688</v>
          </cell>
          <cell r="FS76">
            <v>0.28699835380658612</v>
          </cell>
          <cell r="GF76">
            <v>0</v>
          </cell>
        </row>
        <row r="77">
          <cell r="B77">
            <v>200417</v>
          </cell>
          <cell r="C77">
            <v>69.087324137035822</v>
          </cell>
          <cell r="D77">
            <v>20.629392097101864</v>
          </cell>
          <cell r="E77">
            <v>6.4175918504842802</v>
          </cell>
          <cell r="F77">
            <v>3.7378264487667101</v>
          </cell>
          <cell r="G77">
            <v>0.12786546661132192</v>
          </cell>
          <cell r="T77">
            <v>0</v>
          </cell>
          <cell r="AS77">
            <v>67.339806145089881</v>
          </cell>
          <cell r="AT77">
            <v>20.752158837974559</v>
          </cell>
          <cell r="AU77">
            <v>5.4877216924344978</v>
          </cell>
          <cell r="AV77">
            <v>6.0305733859197357</v>
          </cell>
          <cell r="AW77">
            <v>0.38973993858131811</v>
          </cell>
          <cell r="BJ77">
            <v>0</v>
          </cell>
          <cell r="CI77">
            <v>68.571200753097358</v>
          </cell>
          <cell r="CJ77">
            <v>21.238508785434039</v>
          </cell>
          <cell r="CK77">
            <v>5.4799377289006879</v>
          </cell>
          <cell r="CL77">
            <v>4.4051570787563152</v>
          </cell>
          <cell r="CM77">
            <v>0.30519565381159303</v>
          </cell>
          <cell r="CZ77">
            <v>0</v>
          </cell>
          <cell r="DY77">
            <v>73.272791691766557</v>
          </cell>
          <cell r="DZ77">
            <v>19.574099069543898</v>
          </cell>
          <cell r="EA77">
            <v>3.7190950190033636</v>
          </cell>
          <cell r="EB77">
            <v>2.532960367088795</v>
          </cell>
          <cell r="EC77">
            <v>0.90105385259738391</v>
          </cell>
          <cell r="EP77">
            <v>0</v>
          </cell>
          <cell r="FO77">
            <v>70.57606669005321</v>
          </cell>
          <cell r="FP77">
            <v>17.199764496935536</v>
          </cell>
          <cell r="FQ77">
            <v>7.2317890002063994</v>
          </cell>
          <cell r="FR77">
            <v>4.7053814589982688</v>
          </cell>
          <cell r="FS77">
            <v>0.28699835380658612</v>
          </cell>
          <cell r="GF77">
            <v>0</v>
          </cell>
        </row>
        <row r="78">
          <cell r="B78">
            <v>200418</v>
          </cell>
          <cell r="C78">
            <v>69.087324137035822</v>
          </cell>
          <cell r="D78">
            <v>20.629392097101864</v>
          </cell>
          <cell r="E78">
            <v>6.4175918504842802</v>
          </cell>
          <cell r="F78">
            <v>3.7378264487667101</v>
          </cell>
          <cell r="G78">
            <v>0.12786546661132192</v>
          </cell>
          <cell r="T78">
            <v>0</v>
          </cell>
          <cell r="AS78">
            <v>67.339806145089881</v>
          </cell>
          <cell r="AT78">
            <v>20.752158837974559</v>
          </cell>
          <cell r="AU78">
            <v>5.4877216924344978</v>
          </cell>
          <cell r="AV78">
            <v>6.0305733859197357</v>
          </cell>
          <cell r="AW78">
            <v>0.38973993858131811</v>
          </cell>
          <cell r="BJ78">
            <v>0</v>
          </cell>
          <cell r="CI78">
            <v>68.571200753097358</v>
          </cell>
          <cell r="CJ78">
            <v>21.238508785434039</v>
          </cell>
          <cell r="CK78">
            <v>5.4799377289006879</v>
          </cell>
          <cell r="CL78">
            <v>4.4051570787563152</v>
          </cell>
          <cell r="CM78">
            <v>0.30519565381159303</v>
          </cell>
          <cell r="CZ78">
            <v>0</v>
          </cell>
          <cell r="DY78">
            <v>73.272791691766557</v>
          </cell>
          <cell r="DZ78">
            <v>19.574099069543898</v>
          </cell>
          <cell r="EA78">
            <v>3.7190950190033636</v>
          </cell>
          <cell r="EB78">
            <v>2.532960367088795</v>
          </cell>
          <cell r="EC78">
            <v>0.90105385259738391</v>
          </cell>
          <cell r="EP78">
            <v>0</v>
          </cell>
          <cell r="FO78">
            <v>70.57606669005321</v>
          </cell>
          <cell r="FP78">
            <v>17.199764496935536</v>
          </cell>
          <cell r="FQ78">
            <v>7.2317890002063994</v>
          </cell>
          <cell r="FR78">
            <v>4.7053814589982688</v>
          </cell>
          <cell r="FS78">
            <v>0.28699835380658612</v>
          </cell>
          <cell r="GF78">
            <v>0</v>
          </cell>
        </row>
        <row r="79">
          <cell r="B79">
            <v>200419</v>
          </cell>
          <cell r="C79">
            <v>69.087324137035822</v>
          </cell>
          <cell r="D79">
            <v>20.629392097101864</v>
          </cell>
          <cell r="E79">
            <v>6.4175918504842802</v>
          </cell>
          <cell r="F79">
            <v>3.7378264487667101</v>
          </cell>
          <cell r="G79">
            <v>0.12786546661132192</v>
          </cell>
          <cell r="T79">
            <v>0</v>
          </cell>
          <cell r="AS79">
            <v>67.339806145089881</v>
          </cell>
          <cell r="AT79">
            <v>20.752158837974559</v>
          </cell>
          <cell r="AU79">
            <v>5.4877216924344978</v>
          </cell>
          <cell r="AV79">
            <v>6.0305733859197357</v>
          </cell>
          <cell r="AW79">
            <v>0.38973993858131811</v>
          </cell>
          <cell r="BJ79">
            <v>0</v>
          </cell>
          <cell r="CI79">
            <v>68.571200753097358</v>
          </cell>
          <cell r="CJ79">
            <v>21.238508785434039</v>
          </cell>
          <cell r="CK79">
            <v>5.4799377289006879</v>
          </cell>
          <cell r="CL79">
            <v>4.4051570787563152</v>
          </cell>
          <cell r="CM79">
            <v>0.30519565381159303</v>
          </cell>
          <cell r="CZ79">
            <v>0</v>
          </cell>
          <cell r="DY79">
            <v>73.272791691766557</v>
          </cell>
          <cell r="DZ79">
            <v>19.574099069543898</v>
          </cell>
          <cell r="EA79">
            <v>3.7190950190033636</v>
          </cell>
          <cell r="EB79">
            <v>2.532960367088795</v>
          </cell>
          <cell r="EC79">
            <v>0.90105385259738391</v>
          </cell>
          <cell r="EP79">
            <v>0</v>
          </cell>
          <cell r="FO79">
            <v>70.57606669005321</v>
          </cell>
          <cell r="FP79">
            <v>17.199764496935536</v>
          </cell>
          <cell r="FQ79">
            <v>7.2317890002063994</v>
          </cell>
          <cell r="FR79">
            <v>4.7053814589982688</v>
          </cell>
          <cell r="FS79">
            <v>0.28699835380658612</v>
          </cell>
          <cell r="GF79">
            <v>0</v>
          </cell>
        </row>
        <row r="80">
          <cell r="B80">
            <v>200420</v>
          </cell>
          <cell r="C80">
            <v>69.087324137035822</v>
          </cell>
          <cell r="D80">
            <v>20.629392097101864</v>
          </cell>
          <cell r="E80">
            <v>6.4175918504842802</v>
          </cell>
          <cell r="F80">
            <v>3.7378264487667101</v>
          </cell>
          <cell r="G80">
            <v>0.12786546661132192</v>
          </cell>
          <cell r="T80">
            <v>0</v>
          </cell>
          <cell r="AS80">
            <v>67.339806145089881</v>
          </cell>
          <cell r="AT80">
            <v>20.752158837974559</v>
          </cell>
          <cell r="AU80">
            <v>5.4877216924344978</v>
          </cell>
          <cell r="AV80">
            <v>6.0305733859197357</v>
          </cell>
          <cell r="AW80">
            <v>0.38973993858131811</v>
          </cell>
          <cell r="BJ80">
            <v>0</v>
          </cell>
          <cell r="CI80">
            <v>68.571200753097358</v>
          </cell>
          <cell r="CJ80">
            <v>21.238508785434039</v>
          </cell>
          <cell r="CK80">
            <v>5.4799377289006879</v>
          </cell>
          <cell r="CL80">
            <v>4.4051570787563152</v>
          </cell>
          <cell r="CM80">
            <v>0.30519565381159303</v>
          </cell>
          <cell r="CZ80">
            <v>0</v>
          </cell>
          <cell r="DY80">
            <v>73.272791691766557</v>
          </cell>
          <cell r="DZ80">
            <v>19.574099069543898</v>
          </cell>
          <cell r="EA80">
            <v>3.7190950190033636</v>
          </cell>
          <cell r="EB80">
            <v>2.532960367088795</v>
          </cell>
          <cell r="EC80">
            <v>0.90105385259738391</v>
          </cell>
          <cell r="EP80">
            <v>0</v>
          </cell>
          <cell r="FO80">
            <v>70.57606669005321</v>
          </cell>
          <cell r="FP80">
            <v>17.199764496935536</v>
          </cell>
          <cell r="FQ80">
            <v>7.2317890002063994</v>
          </cell>
          <cell r="FR80">
            <v>4.7053814589982688</v>
          </cell>
          <cell r="FS80">
            <v>0.28699835380658612</v>
          </cell>
          <cell r="GF80">
            <v>0</v>
          </cell>
        </row>
        <row r="81">
          <cell r="B81">
            <v>200421</v>
          </cell>
          <cell r="C81">
            <v>69.087324137035822</v>
          </cell>
          <cell r="D81">
            <v>20.629392097101864</v>
          </cell>
          <cell r="E81">
            <v>6.4175918504842802</v>
          </cell>
          <cell r="F81">
            <v>3.7378264487667101</v>
          </cell>
          <cell r="G81">
            <v>0.12786546661132192</v>
          </cell>
          <cell r="T81">
            <v>0</v>
          </cell>
          <cell r="AS81">
            <v>67.339806145089881</v>
          </cell>
          <cell r="AT81">
            <v>20.752158837974559</v>
          </cell>
          <cell r="AU81">
            <v>5.4877216924344978</v>
          </cell>
          <cell r="AV81">
            <v>6.0305733859197357</v>
          </cell>
          <cell r="AW81">
            <v>0.38973993858131811</v>
          </cell>
          <cell r="BJ81">
            <v>0</v>
          </cell>
          <cell r="CI81">
            <v>68.571200753097358</v>
          </cell>
          <cell r="CJ81">
            <v>21.238508785434039</v>
          </cell>
          <cell r="CK81">
            <v>5.4799377289006879</v>
          </cell>
          <cell r="CL81">
            <v>4.4051570787563152</v>
          </cell>
          <cell r="CM81">
            <v>0.30519565381159303</v>
          </cell>
          <cell r="CZ81">
            <v>0</v>
          </cell>
          <cell r="DY81">
            <v>73.272791691766557</v>
          </cell>
          <cell r="DZ81">
            <v>19.574099069543898</v>
          </cell>
          <cell r="EA81">
            <v>3.7190950190033636</v>
          </cell>
          <cell r="EB81">
            <v>2.532960367088795</v>
          </cell>
          <cell r="EC81">
            <v>0.90105385259738391</v>
          </cell>
          <cell r="EP81">
            <v>0</v>
          </cell>
          <cell r="FO81">
            <v>70.57606669005321</v>
          </cell>
          <cell r="FP81">
            <v>17.199764496935536</v>
          </cell>
          <cell r="FQ81">
            <v>7.2317890002063994</v>
          </cell>
          <cell r="FR81">
            <v>4.7053814589982688</v>
          </cell>
          <cell r="FS81">
            <v>0.28699835380658612</v>
          </cell>
          <cell r="GF81">
            <v>0</v>
          </cell>
        </row>
        <row r="82">
          <cell r="B82">
            <v>200422</v>
          </cell>
          <cell r="C82">
            <v>69.087324137035822</v>
          </cell>
          <cell r="D82">
            <v>20.629392097101864</v>
          </cell>
          <cell r="E82">
            <v>6.4175918504842802</v>
          </cell>
          <cell r="F82">
            <v>3.7378264487667101</v>
          </cell>
          <cell r="G82">
            <v>0.12786546661132192</v>
          </cell>
          <cell r="T82">
            <v>0</v>
          </cell>
          <cell r="AS82">
            <v>67.339806145089881</v>
          </cell>
          <cell r="AT82">
            <v>20.752158837974559</v>
          </cell>
          <cell r="AU82">
            <v>5.4877216924344978</v>
          </cell>
          <cell r="AV82">
            <v>6.0305733859197357</v>
          </cell>
          <cell r="AW82">
            <v>0.38973993858131811</v>
          </cell>
          <cell r="BJ82">
            <v>0</v>
          </cell>
          <cell r="CI82">
            <v>68.571200753097358</v>
          </cell>
          <cell r="CJ82">
            <v>21.238508785434039</v>
          </cell>
          <cell r="CK82">
            <v>5.4799377289006879</v>
          </cell>
          <cell r="CL82">
            <v>4.4051570787563152</v>
          </cell>
          <cell r="CM82">
            <v>0.30519565381159303</v>
          </cell>
          <cell r="CZ82">
            <v>0</v>
          </cell>
          <cell r="DY82">
            <v>73.272791691766557</v>
          </cell>
          <cell r="DZ82">
            <v>19.574099069543898</v>
          </cell>
          <cell r="EA82">
            <v>3.7190950190033636</v>
          </cell>
          <cell r="EB82">
            <v>2.532960367088795</v>
          </cell>
          <cell r="EC82">
            <v>0.90105385259738391</v>
          </cell>
          <cell r="EP82">
            <v>0</v>
          </cell>
          <cell r="FO82">
            <v>70.57606669005321</v>
          </cell>
          <cell r="FP82">
            <v>17.199764496935536</v>
          </cell>
          <cell r="FQ82">
            <v>7.2317890002063994</v>
          </cell>
          <cell r="FR82">
            <v>4.7053814589982688</v>
          </cell>
          <cell r="FS82">
            <v>0.28699835380658612</v>
          </cell>
          <cell r="GF82">
            <v>0</v>
          </cell>
        </row>
        <row r="83">
          <cell r="B83">
            <v>200423</v>
          </cell>
          <cell r="C83">
            <v>69.087324137035822</v>
          </cell>
          <cell r="D83">
            <v>20.629392097101864</v>
          </cell>
          <cell r="E83">
            <v>6.4175918504842802</v>
          </cell>
          <cell r="F83">
            <v>3.7378264487667101</v>
          </cell>
          <cell r="G83">
            <v>0.12786546661132192</v>
          </cell>
          <cell r="T83">
            <v>0</v>
          </cell>
          <cell r="AS83">
            <v>67.339806145089881</v>
          </cell>
          <cell r="AT83">
            <v>20.752158837974559</v>
          </cell>
          <cell r="AU83">
            <v>5.4877216924344978</v>
          </cell>
          <cell r="AV83">
            <v>6.0305733859197357</v>
          </cell>
          <cell r="AW83">
            <v>0.38973993858131811</v>
          </cell>
          <cell r="BJ83">
            <v>0</v>
          </cell>
          <cell r="CI83">
            <v>68.571200753097358</v>
          </cell>
          <cell r="CJ83">
            <v>21.238508785434039</v>
          </cell>
          <cell r="CK83">
            <v>5.4799377289006879</v>
          </cell>
          <cell r="CL83">
            <v>4.4051570787563152</v>
          </cell>
          <cell r="CM83">
            <v>0.30519565381159303</v>
          </cell>
          <cell r="CZ83">
            <v>0</v>
          </cell>
          <cell r="DY83">
            <v>73.272791691766557</v>
          </cell>
          <cell r="DZ83">
            <v>19.574099069543898</v>
          </cell>
          <cell r="EA83">
            <v>3.7190950190033636</v>
          </cell>
          <cell r="EB83">
            <v>2.532960367088795</v>
          </cell>
          <cell r="EC83">
            <v>0.90105385259738391</v>
          </cell>
          <cell r="EP83">
            <v>0</v>
          </cell>
          <cell r="FO83">
            <v>70.57606669005321</v>
          </cell>
          <cell r="FP83">
            <v>17.199764496935536</v>
          </cell>
          <cell r="FQ83">
            <v>7.2317890002063994</v>
          </cell>
          <cell r="FR83">
            <v>4.7053814589982688</v>
          </cell>
          <cell r="FS83">
            <v>0.28699835380658612</v>
          </cell>
          <cell r="GF83">
            <v>0</v>
          </cell>
        </row>
        <row r="84">
          <cell r="B84">
            <v>200424</v>
          </cell>
          <cell r="C84">
            <v>69.087324137035822</v>
          </cell>
          <cell r="D84">
            <v>20.629392097101864</v>
          </cell>
          <cell r="E84">
            <v>6.4175918504842802</v>
          </cell>
          <cell r="F84">
            <v>3.7378264487667101</v>
          </cell>
          <cell r="G84">
            <v>0.12786546661132192</v>
          </cell>
          <cell r="T84">
            <v>0</v>
          </cell>
          <cell r="AS84">
            <v>67.339806145089881</v>
          </cell>
          <cell r="AT84">
            <v>20.752158837974559</v>
          </cell>
          <cell r="AU84">
            <v>5.4877216924344978</v>
          </cell>
          <cell r="AV84">
            <v>6.0305733859197357</v>
          </cell>
          <cell r="AW84">
            <v>0.38973993858131811</v>
          </cell>
          <cell r="BJ84">
            <v>0</v>
          </cell>
          <cell r="CI84">
            <v>68.571200753097358</v>
          </cell>
          <cell r="CJ84">
            <v>21.238508785434039</v>
          </cell>
          <cell r="CK84">
            <v>5.4799377289006879</v>
          </cell>
          <cell r="CL84">
            <v>4.4051570787563152</v>
          </cell>
          <cell r="CM84">
            <v>0.30519565381159303</v>
          </cell>
          <cell r="CZ84">
            <v>0</v>
          </cell>
          <cell r="DY84">
            <v>73.272791691766557</v>
          </cell>
          <cell r="DZ84">
            <v>19.574099069543898</v>
          </cell>
          <cell r="EA84">
            <v>3.7190950190033636</v>
          </cell>
          <cell r="EB84">
            <v>2.532960367088795</v>
          </cell>
          <cell r="EC84">
            <v>0.90105385259738391</v>
          </cell>
          <cell r="EP84">
            <v>0</v>
          </cell>
          <cell r="FO84">
            <v>70.57606669005321</v>
          </cell>
          <cell r="FP84">
            <v>17.199764496935536</v>
          </cell>
          <cell r="FQ84">
            <v>7.2317890002063994</v>
          </cell>
          <cell r="FR84">
            <v>4.7053814589982688</v>
          </cell>
          <cell r="FS84">
            <v>0.28699835380658612</v>
          </cell>
          <cell r="GF84">
            <v>0</v>
          </cell>
        </row>
        <row r="85">
          <cell r="B85">
            <v>200425</v>
          </cell>
          <cell r="C85">
            <v>69.087324137035822</v>
          </cell>
          <cell r="D85">
            <v>20.629392097101864</v>
          </cell>
          <cell r="E85">
            <v>6.4175918504842802</v>
          </cell>
          <cell r="F85">
            <v>3.7378264487667101</v>
          </cell>
          <cell r="G85">
            <v>0.12786546661132192</v>
          </cell>
          <cell r="T85">
            <v>0</v>
          </cell>
          <cell r="AS85">
            <v>67.339806145089881</v>
          </cell>
          <cell r="AT85">
            <v>20.752158837974559</v>
          </cell>
          <cell r="AU85">
            <v>5.4877216924344978</v>
          </cell>
          <cell r="AV85">
            <v>6.0305733859197357</v>
          </cell>
          <cell r="AW85">
            <v>0.38973993858131811</v>
          </cell>
          <cell r="BJ85">
            <v>0</v>
          </cell>
          <cell r="CI85">
            <v>68.571200753097358</v>
          </cell>
          <cell r="CJ85">
            <v>21.238508785434039</v>
          </cell>
          <cell r="CK85">
            <v>5.4799377289006879</v>
          </cell>
          <cell r="CL85">
            <v>4.4051570787563152</v>
          </cell>
          <cell r="CM85">
            <v>0.30519565381159303</v>
          </cell>
          <cell r="CZ85">
            <v>0</v>
          </cell>
          <cell r="DY85">
            <v>73.272791691766557</v>
          </cell>
          <cell r="DZ85">
            <v>19.574099069543898</v>
          </cell>
          <cell r="EA85">
            <v>3.7190950190033636</v>
          </cell>
          <cell r="EB85">
            <v>2.532960367088795</v>
          </cell>
          <cell r="EC85">
            <v>0.90105385259738391</v>
          </cell>
          <cell r="EP85">
            <v>0</v>
          </cell>
          <cell r="FO85">
            <v>70.57606669005321</v>
          </cell>
          <cell r="FP85">
            <v>17.199764496935536</v>
          </cell>
          <cell r="FQ85">
            <v>7.2317890002063994</v>
          </cell>
          <cell r="FR85">
            <v>4.7053814589982688</v>
          </cell>
          <cell r="FS85">
            <v>0.28699835380658612</v>
          </cell>
          <cell r="GF85">
            <v>0</v>
          </cell>
        </row>
        <row r="86">
          <cell r="B86">
            <v>200426</v>
          </cell>
          <cell r="C86">
            <v>69.087324137035822</v>
          </cell>
          <cell r="D86">
            <v>20.629392097101864</v>
          </cell>
          <cell r="E86">
            <v>6.4175918504842802</v>
          </cell>
          <cell r="F86">
            <v>3.7378264487667101</v>
          </cell>
          <cell r="G86">
            <v>0.12786546661132192</v>
          </cell>
          <cell r="T86">
            <v>0</v>
          </cell>
          <cell r="AS86">
            <v>67.339806145089881</v>
          </cell>
          <cell r="AT86">
            <v>20.752158837974559</v>
          </cell>
          <cell r="AU86">
            <v>5.4877216924344978</v>
          </cell>
          <cell r="AV86">
            <v>6.0305733859197357</v>
          </cell>
          <cell r="AW86">
            <v>0.38973993858131811</v>
          </cell>
          <cell r="BJ86">
            <v>0</v>
          </cell>
          <cell r="CI86">
            <v>68.571200753097358</v>
          </cell>
          <cell r="CJ86">
            <v>21.238508785434039</v>
          </cell>
          <cell r="CK86">
            <v>5.4799377289006879</v>
          </cell>
          <cell r="CL86">
            <v>4.4051570787563152</v>
          </cell>
          <cell r="CM86">
            <v>0.30519565381159303</v>
          </cell>
          <cell r="CZ86">
            <v>0</v>
          </cell>
          <cell r="DY86">
            <v>73.272791691766557</v>
          </cell>
          <cell r="DZ86">
            <v>19.574099069543898</v>
          </cell>
          <cell r="EA86">
            <v>3.7190950190033636</v>
          </cell>
          <cell r="EB86">
            <v>2.532960367088795</v>
          </cell>
          <cell r="EC86">
            <v>0.90105385259738391</v>
          </cell>
          <cell r="EP86">
            <v>0</v>
          </cell>
          <cell r="FO86">
            <v>70.57606669005321</v>
          </cell>
          <cell r="FP86">
            <v>17.199764496935536</v>
          </cell>
          <cell r="FQ86">
            <v>7.2317890002063994</v>
          </cell>
          <cell r="FR86">
            <v>4.7053814589982688</v>
          </cell>
          <cell r="FS86">
            <v>0.28699835380658612</v>
          </cell>
          <cell r="GF86">
            <v>0</v>
          </cell>
        </row>
        <row r="87">
          <cell r="B87">
            <v>200427</v>
          </cell>
          <cell r="C87">
            <v>69.087324137035822</v>
          </cell>
          <cell r="D87">
            <v>20.629392097101864</v>
          </cell>
          <cell r="E87">
            <v>6.4175918504842802</v>
          </cell>
          <cell r="F87">
            <v>3.7378264487667101</v>
          </cell>
          <cell r="G87">
            <v>0.12786546661132192</v>
          </cell>
          <cell r="T87">
            <v>0</v>
          </cell>
          <cell r="AS87">
            <v>67.339806145089881</v>
          </cell>
          <cell r="AT87">
            <v>20.752158837974559</v>
          </cell>
          <cell r="AU87">
            <v>5.4877216924344978</v>
          </cell>
          <cell r="AV87">
            <v>6.0305733859197357</v>
          </cell>
          <cell r="AW87">
            <v>0.38973993858131811</v>
          </cell>
          <cell r="BJ87">
            <v>0</v>
          </cell>
          <cell r="CI87">
            <v>68.571200753097358</v>
          </cell>
          <cell r="CJ87">
            <v>21.238508785434039</v>
          </cell>
          <cell r="CK87">
            <v>5.4799377289006879</v>
          </cell>
          <cell r="CL87">
            <v>4.4051570787563152</v>
          </cell>
          <cell r="CM87">
            <v>0.30519565381159303</v>
          </cell>
          <cell r="CZ87">
            <v>0</v>
          </cell>
          <cell r="DY87">
            <v>73.272791691766557</v>
          </cell>
          <cell r="DZ87">
            <v>19.574099069543898</v>
          </cell>
          <cell r="EA87">
            <v>3.7190950190033636</v>
          </cell>
          <cell r="EB87">
            <v>2.532960367088795</v>
          </cell>
          <cell r="EC87">
            <v>0.90105385259738391</v>
          </cell>
          <cell r="EP87">
            <v>0</v>
          </cell>
          <cell r="FO87">
            <v>70.57606669005321</v>
          </cell>
          <cell r="FP87">
            <v>17.199764496935536</v>
          </cell>
          <cell r="FQ87">
            <v>7.2317890002063994</v>
          </cell>
          <cell r="FR87">
            <v>4.7053814589982688</v>
          </cell>
          <cell r="FS87">
            <v>0.28699835380658612</v>
          </cell>
          <cell r="GF87">
            <v>0</v>
          </cell>
        </row>
        <row r="88">
          <cell r="B88">
            <v>200428</v>
          </cell>
          <cell r="C88">
            <v>69.087324137035822</v>
          </cell>
          <cell r="D88">
            <v>20.629392097101864</v>
          </cell>
          <cell r="E88">
            <v>6.4175918504842802</v>
          </cell>
          <cell r="F88">
            <v>3.7378264487667101</v>
          </cell>
          <cell r="G88">
            <v>0.12786546661132192</v>
          </cell>
          <cell r="T88">
            <v>0</v>
          </cell>
          <cell r="AS88">
            <v>67.339806145089881</v>
          </cell>
          <cell r="AT88">
            <v>20.752158837974559</v>
          </cell>
          <cell r="AU88">
            <v>5.4877216924344978</v>
          </cell>
          <cell r="AV88">
            <v>6.0305733859197357</v>
          </cell>
          <cell r="AW88">
            <v>0.38973993858131811</v>
          </cell>
          <cell r="BJ88">
            <v>0</v>
          </cell>
          <cell r="CI88">
            <v>68.571200753097358</v>
          </cell>
          <cell r="CJ88">
            <v>21.238508785434039</v>
          </cell>
          <cell r="CK88">
            <v>5.4799377289006879</v>
          </cell>
          <cell r="CL88">
            <v>4.4051570787563152</v>
          </cell>
          <cell r="CM88">
            <v>0.30519565381159303</v>
          </cell>
          <cell r="CZ88">
            <v>0</v>
          </cell>
          <cell r="DY88">
            <v>73.272791691766557</v>
          </cell>
          <cell r="DZ88">
            <v>19.574099069543898</v>
          </cell>
          <cell r="EA88">
            <v>3.7190950190033636</v>
          </cell>
          <cell r="EB88">
            <v>2.532960367088795</v>
          </cell>
          <cell r="EC88">
            <v>0.90105385259738391</v>
          </cell>
          <cell r="EP88">
            <v>0</v>
          </cell>
          <cell r="FO88">
            <v>70.57606669005321</v>
          </cell>
          <cell r="FP88">
            <v>17.199764496935536</v>
          </cell>
          <cell r="FQ88">
            <v>7.2317890002063994</v>
          </cell>
          <cell r="FR88">
            <v>4.7053814589982688</v>
          </cell>
          <cell r="FS88">
            <v>0.28699835380658612</v>
          </cell>
          <cell r="GF88">
            <v>0</v>
          </cell>
        </row>
        <row r="89">
          <cell r="B89">
            <v>200429</v>
          </cell>
          <cell r="C89">
            <v>69.087324137035822</v>
          </cell>
          <cell r="D89">
            <v>20.629392097101864</v>
          </cell>
          <cell r="E89">
            <v>6.4175918504842802</v>
          </cell>
          <cell r="F89">
            <v>3.7378264487667101</v>
          </cell>
          <cell r="G89">
            <v>0.12786546661132192</v>
          </cell>
          <cell r="T89">
            <v>0</v>
          </cell>
          <cell r="AS89">
            <v>67.339806145089881</v>
          </cell>
          <cell r="AT89">
            <v>20.752158837974559</v>
          </cell>
          <cell r="AU89">
            <v>5.4877216924344978</v>
          </cell>
          <cell r="AV89">
            <v>6.0305733859197357</v>
          </cell>
          <cell r="AW89">
            <v>0.38973993858131811</v>
          </cell>
          <cell r="BJ89">
            <v>0</v>
          </cell>
          <cell r="CI89">
            <v>68.571200753097358</v>
          </cell>
          <cell r="CJ89">
            <v>21.238508785434039</v>
          </cell>
          <cell r="CK89">
            <v>5.4799377289006879</v>
          </cell>
          <cell r="CL89">
            <v>4.4051570787563152</v>
          </cell>
          <cell r="CM89">
            <v>0.30519565381159303</v>
          </cell>
          <cell r="CZ89">
            <v>0</v>
          </cell>
          <cell r="DY89">
            <v>73.272791691766557</v>
          </cell>
          <cell r="DZ89">
            <v>19.574099069543898</v>
          </cell>
          <cell r="EA89">
            <v>3.7190950190033636</v>
          </cell>
          <cell r="EB89">
            <v>2.532960367088795</v>
          </cell>
          <cell r="EC89">
            <v>0.90105385259738391</v>
          </cell>
          <cell r="EP89">
            <v>0</v>
          </cell>
          <cell r="FO89">
            <v>70.57606669005321</v>
          </cell>
          <cell r="FP89">
            <v>17.199764496935536</v>
          </cell>
          <cell r="FQ89">
            <v>7.2317890002063994</v>
          </cell>
          <cell r="FR89">
            <v>4.7053814589982688</v>
          </cell>
          <cell r="FS89">
            <v>0.28699835380658612</v>
          </cell>
          <cell r="GF89">
            <v>0</v>
          </cell>
        </row>
        <row r="90">
          <cell r="B90">
            <v>200430</v>
          </cell>
          <cell r="C90">
            <v>69.087324137035822</v>
          </cell>
          <cell r="D90">
            <v>20.629392097101864</v>
          </cell>
          <cell r="E90">
            <v>6.4175918504842802</v>
          </cell>
          <cell r="F90">
            <v>3.7378264487667101</v>
          </cell>
          <cell r="G90">
            <v>0.12786546661132192</v>
          </cell>
          <cell r="T90">
            <v>0</v>
          </cell>
          <cell r="AS90">
            <v>67.339806145089881</v>
          </cell>
          <cell r="AT90">
            <v>20.752158837974559</v>
          </cell>
          <cell r="AU90">
            <v>5.4877216924344978</v>
          </cell>
          <cell r="AV90">
            <v>6.0305733859197357</v>
          </cell>
          <cell r="AW90">
            <v>0.38973993858131811</v>
          </cell>
          <cell r="BJ90">
            <v>0</v>
          </cell>
          <cell r="CI90">
            <v>68.571200753097358</v>
          </cell>
          <cell r="CJ90">
            <v>21.238508785434039</v>
          </cell>
          <cell r="CK90">
            <v>5.4799377289006879</v>
          </cell>
          <cell r="CL90">
            <v>4.4051570787563152</v>
          </cell>
          <cell r="CM90">
            <v>0.30519565381159303</v>
          </cell>
          <cell r="CZ90">
            <v>0</v>
          </cell>
          <cell r="DY90">
            <v>73.272791691766557</v>
          </cell>
          <cell r="DZ90">
            <v>19.574099069543898</v>
          </cell>
          <cell r="EA90">
            <v>3.7190950190033636</v>
          </cell>
          <cell r="EB90">
            <v>2.532960367088795</v>
          </cell>
          <cell r="EC90">
            <v>0.90105385259738391</v>
          </cell>
          <cell r="EP90">
            <v>0</v>
          </cell>
          <cell r="FO90">
            <v>70.57606669005321</v>
          </cell>
          <cell r="FP90">
            <v>17.199764496935536</v>
          </cell>
          <cell r="FQ90">
            <v>7.2317890002063994</v>
          </cell>
          <cell r="FR90">
            <v>4.7053814589982688</v>
          </cell>
          <cell r="FS90">
            <v>0.28699835380658612</v>
          </cell>
          <cell r="GF90">
            <v>0</v>
          </cell>
        </row>
        <row r="91">
          <cell r="B91">
            <v>200431</v>
          </cell>
          <cell r="C91">
            <v>69.087324137035822</v>
          </cell>
          <cell r="D91">
            <v>20.629392097101864</v>
          </cell>
          <cell r="E91">
            <v>6.4175918504842802</v>
          </cell>
          <cell r="F91">
            <v>3.7378264487667101</v>
          </cell>
          <cell r="G91">
            <v>0.12786546661132192</v>
          </cell>
          <cell r="T91">
            <v>0</v>
          </cell>
          <cell r="AS91">
            <v>67.339806145089881</v>
          </cell>
          <cell r="AT91">
            <v>20.752158837974559</v>
          </cell>
          <cell r="AU91">
            <v>5.4877216924344978</v>
          </cell>
          <cell r="AV91">
            <v>6.0305733859197357</v>
          </cell>
          <cell r="AW91">
            <v>0.38973993858131811</v>
          </cell>
          <cell r="BJ91">
            <v>0</v>
          </cell>
          <cell r="CI91">
            <v>68.571200753097358</v>
          </cell>
          <cell r="CJ91">
            <v>21.238508785434039</v>
          </cell>
          <cell r="CK91">
            <v>5.4799377289006879</v>
          </cell>
          <cell r="CL91">
            <v>4.4051570787563152</v>
          </cell>
          <cell r="CM91">
            <v>0.30519565381159303</v>
          </cell>
          <cell r="CZ91">
            <v>0</v>
          </cell>
          <cell r="DY91">
            <v>73.272791691766557</v>
          </cell>
          <cell r="DZ91">
            <v>19.574099069543898</v>
          </cell>
          <cell r="EA91">
            <v>3.7190950190033636</v>
          </cell>
          <cell r="EB91">
            <v>2.532960367088795</v>
          </cell>
          <cell r="EC91">
            <v>0.90105385259738391</v>
          </cell>
          <cell r="EP91">
            <v>0</v>
          </cell>
          <cell r="FO91">
            <v>70.57606669005321</v>
          </cell>
          <cell r="FP91">
            <v>17.199764496935536</v>
          </cell>
          <cell r="FQ91">
            <v>7.2317890002063994</v>
          </cell>
          <cell r="FR91">
            <v>4.7053814589982688</v>
          </cell>
          <cell r="FS91">
            <v>0.28699835380658612</v>
          </cell>
          <cell r="GF91">
            <v>0</v>
          </cell>
        </row>
        <row r="92">
          <cell r="B92">
            <v>200432</v>
          </cell>
          <cell r="C92">
            <v>69.087324137035822</v>
          </cell>
          <cell r="D92">
            <v>20.629392097101864</v>
          </cell>
          <cell r="E92">
            <v>6.4175918504842802</v>
          </cell>
          <cell r="F92">
            <v>3.7378264487667101</v>
          </cell>
          <cell r="G92">
            <v>0.12786546661132192</v>
          </cell>
          <cell r="T92">
            <v>0</v>
          </cell>
          <cell r="AS92">
            <v>67.339806145089881</v>
          </cell>
          <cell r="AT92">
            <v>20.752158837974559</v>
          </cell>
          <cell r="AU92">
            <v>5.4877216924344978</v>
          </cell>
          <cell r="AV92">
            <v>6.0305733859197357</v>
          </cell>
          <cell r="AW92">
            <v>0.38973993858131811</v>
          </cell>
          <cell r="BJ92">
            <v>0</v>
          </cell>
          <cell r="CI92">
            <v>68.571200753097358</v>
          </cell>
          <cell r="CJ92">
            <v>21.238508785434039</v>
          </cell>
          <cell r="CK92">
            <v>5.4799377289006879</v>
          </cell>
          <cell r="CL92">
            <v>4.4051570787563152</v>
          </cell>
          <cell r="CM92">
            <v>0.30519565381159303</v>
          </cell>
          <cell r="CZ92">
            <v>0</v>
          </cell>
          <cell r="DY92">
            <v>73.272791691766557</v>
          </cell>
          <cell r="DZ92">
            <v>19.574099069543898</v>
          </cell>
          <cell r="EA92">
            <v>3.7190950190033636</v>
          </cell>
          <cell r="EB92">
            <v>2.532960367088795</v>
          </cell>
          <cell r="EC92">
            <v>0.90105385259738391</v>
          </cell>
          <cell r="EP92">
            <v>0</v>
          </cell>
          <cell r="FO92">
            <v>70.57606669005321</v>
          </cell>
          <cell r="FP92">
            <v>17.199764496935536</v>
          </cell>
          <cell r="FQ92">
            <v>7.2317890002063994</v>
          </cell>
          <cell r="FR92">
            <v>4.7053814589982688</v>
          </cell>
          <cell r="FS92">
            <v>0.28699835380658612</v>
          </cell>
          <cell r="GF92">
            <v>0</v>
          </cell>
        </row>
        <row r="93">
          <cell r="B93">
            <v>200433</v>
          </cell>
          <cell r="C93">
            <v>69.087324137035822</v>
          </cell>
          <cell r="D93">
            <v>20.629392097101864</v>
          </cell>
          <cell r="E93">
            <v>6.4175918504842802</v>
          </cell>
          <cell r="F93">
            <v>3.7378264487667101</v>
          </cell>
          <cell r="G93">
            <v>0.12786546661132192</v>
          </cell>
          <cell r="T93">
            <v>0</v>
          </cell>
          <cell r="AS93">
            <v>67.339806145089881</v>
          </cell>
          <cell r="AT93">
            <v>20.752158837974559</v>
          </cell>
          <cell r="AU93">
            <v>5.4877216924344978</v>
          </cell>
          <cell r="AV93">
            <v>6.0305733859197357</v>
          </cell>
          <cell r="AW93">
            <v>0.38973993858131811</v>
          </cell>
          <cell r="BJ93">
            <v>0</v>
          </cell>
          <cell r="CI93">
            <v>68.571200753097358</v>
          </cell>
          <cell r="CJ93">
            <v>21.238508785434039</v>
          </cell>
          <cell r="CK93">
            <v>5.4799377289006879</v>
          </cell>
          <cell r="CL93">
            <v>4.4051570787563152</v>
          </cell>
          <cell r="CM93">
            <v>0.30519565381159303</v>
          </cell>
          <cell r="CZ93">
            <v>0</v>
          </cell>
          <cell r="DY93">
            <v>73.272791691766557</v>
          </cell>
          <cell r="DZ93">
            <v>19.574099069543898</v>
          </cell>
          <cell r="EA93">
            <v>3.7190950190033636</v>
          </cell>
          <cell r="EB93">
            <v>2.532960367088795</v>
          </cell>
          <cell r="EC93">
            <v>0.90105385259738391</v>
          </cell>
          <cell r="EP93">
            <v>0</v>
          </cell>
          <cell r="FO93">
            <v>70.57606669005321</v>
          </cell>
          <cell r="FP93">
            <v>17.199764496935536</v>
          </cell>
          <cell r="FQ93">
            <v>7.2317890002063994</v>
          </cell>
          <cell r="FR93">
            <v>4.7053814589982688</v>
          </cell>
          <cell r="FS93">
            <v>0.28699835380658612</v>
          </cell>
          <cell r="GF93">
            <v>0</v>
          </cell>
        </row>
        <row r="94">
          <cell r="B94">
            <v>200434</v>
          </cell>
          <cell r="C94">
            <v>69.087324137035822</v>
          </cell>
          <cell r="D94">
            <v>20.629392097101864</v>
          </cell>
          <cell r="E94">
            <v>6.4175918504842802</v>
          </cell>
          <cell r="F94">
            <v>3.7378264487667101</v>
          </cell>
          <cell r="G94">
            <v>0.12786546661132192</v>
          </cell>
          <cell r="T94">
            <v>0</v>
          </cell>
          <cell r="AS94">
            <v>67.339806145089881</v>
          </cell>
          <cell r="AT94">
            <v>20.752158837974559</v>
          </cell>
          <cell r="AU94">
            <v>5.4877216924344978</v>
          </cell>
          <cell r="AV94">
            <v>6.0305733859197357</v>
          </cell>
          <cell r="AW94">
            <v>0.38973993858131811</v>
          </cell>
          <cell r="BJ94">
            <v>0</v>
          </cell>
          <cell r="CI94">
            <v>68.571200753097358</v>
          </cell>
          <cell r="CJ94">
            <v>21.238508785434039</v>
          </cell>
          <cell r="CK94">
            <v>5.4799377289006879</v>
          </cell>
          <cell r="CL94">
            <v>4.4051570787563152</v>
          </cell>
          <cell r="CM94">
            <v>0.30519565381159303</v>
          </cell>
          <cell r="CZ94">
            <v>0</v>
          </cell>
          <cell r="DY94">
            <v>73.272791691766557</v>
          </cell>
          <cell r="DZ94">
            <v>19.574099069543898</v>
          </cell>
          <cell r="EA94">
            <v>3.7190950190033636</v>
          </cell>
          <cell r="EB94">
            <v>2.532960367088795</v>
          </cell>
          <cell r="EC94">
            <v>0.90105385259738391</v>
          </cell>
          <cell r="EP94">
            <v>0</v>
          </cell>
          <cell r="FO94">
            <v>70.57606669005321</v>
          </cell>
          <cell r="FP94">
            <v>17.199764496935536</v>
          </cell>
          <cell r="FQ94">
            <v>7.2317890002063994</v>
          </cell>
          <cell r="FR94">
            <v>4.7053814589982688</v>
          </cell>
          <cell r="FS94">
            <v>0.28699835380658612</v>
          </cell>
          <cell r="GF94">
            <v>0</v>
          </cell>
        </row>
        <row r="95">
          <cell r="B95">
            <v>200435</v>
          </cell>
          <cell r="C95">
            <v>69.087324137035822</v>
          </cell>
          <cell r="D95">
            <v>20.629392097101864</v>
          </cell>
          <cell r="E95">
            <v>6.4175918504842802</v>
          </cell>
          <cell r="F95">
            <v>3.7378264487667101</v>
          </cell>
          <cell r="G95">
            <v>0.12786546661132192</v>
          </cell>
          <cell r="T95">
            <v>0</v>
          </cell>
          <cell r="AS95">
            <v>67.339806145089881</v>
          </cell>
          <cell r="AT95">
            <v>20.752158837974559</v>
          </cell>
          <cell r="AU95">
            <v>5.4877216924344978</v>
          </cell>
          <cell r="AV95">
            <v>6.0305733859197357</v>
          </cell>
          <cell r="AW95">
            <v>0.38973993858131811</v>
          </cell>
          <cell r="BJ95">
            <v>0</v>
          </cell>
          <cell r="CI95">
            <v>68.571200753097358</v>
          </cell>
          <cell r="CJ95">
            <v>21.238508785434039</v>
          </cell>
          <cell r="CK95">
            <v>5.4799377289006879</v>
          </cell>
          <cell r="CL95">
            <v>4.4051570787563152</v>
          </cell>
          <cell r="CM95">
            <v>0.30519565381159303</v>
          </cell>
          <cell r="CZ95">
            <v>0</v>
          </cell>
          <cell r="DY95">
            <v>73.272791691766557</v>
          </cell>
          <cell r="DZ95">
            <v>19.574099069543898</v>
          </cell>
          <cell r="EA95">
            <v>3.7190950190033636</v>
          </cell>
          <cell r="EB95">
            <v>2.532960367088795</v>
          </cell>
          <cell r="EC95">
            <v>0.90105385259738391</v>
          </cell>
          <cell r="EP95">
            <v>0</v>
          </cell>
          <cell r="FO95">
            <v>70.57606669005321</v>
          </cell>
          <cell r="FP95">
            <v>17.199764496935536</v>
          </cell>
          <cell r="FQ95">
            <v>7.2317890002063994</v>
          </cell>
          <cell r="FR95">
            <v>4.7053814589982688</v>
          </cell>
          <cell r="FS95">
            <v>0.28699835380658612</v>
          </cell>
          <cell r="GF95">
            <v>0</v>
          </cell>
        </row>
        <row r="96">
          <cell r="B96">
            <v>200436</v>
          </cell>
          <cell r="C96">
            <v>69.087324137035822</v>
          </cell>
          <cell r="D96">
            <v>20.629392097101864</v>
          </cell>
          <cell r="E96">
            <v>6.4175918504842802</v>
          </cell>
          <cell r="F96">
            <v>3.7378264487667101</v>
          </cell>
          <cell r="G96">
            <v>0.12786546661132192</v>
          </cell>
          <cell r="T96">
            <v>0</v>
          </cell>
          <cell r="AS96">
            <v>67.339806145089881</v>
          </cell>
          <cell r="AT96">
            <v>20.752158837974559</v>
          </cell>
          <cell r="AU96">
            <v>5.4877216924344978</v>
          </cell>
          <cell r="AV96">
            <v>6.0305733859197357</v>
          </cell>
          <cell r="AW96">
            <v>0.38973993858131811</v>
          </cell>
          <cell r="BJ96">
            <v>0</v>
          </cell>
          <cell r="CI96">
            <v>68.571200753097358</v>
          </cell>
          <cell r="CJ96">
            <v>21.238508785434039</v>
          </cell>
          <cell r="CK96">
            <v>5.4799377289006879</v>
          </cell>
          <cell r="CL96">
            <v>4.4051570787563152</v>
          </cell>
          <cell r="CM96">
            <v>0.30519565381159303</v>
          </cell>
          <cell r="CZ96">
            <v>0</v>
          </cell>
          <cell r="DY96">
            <v>73.272791691766557</v>
          </cell>
          <cell r="DZ96">
            <v>19.574099069543898</v>
          </cell>
          <cell r="EA96">
            <v>3.7190950190033636</v>
          </cell>
          <cell r="EB96">
            <v>2.532960367088795</v>
          </cell>
          <cell r="EC96">
            <v>0.90105385259738391</v>
          </cell>
          <cell r="EP96">
            <v>0</v>
          </cell>
          <cell r="FO96">
            <v>70.57606669005321</v>
          </cell>
          <cell r="FP96">
            <v>17.199764496935536</v>
          </cell>
          <cell r="FQ96">
            <v>7.2317890002063994</v>
          </cell>
          <cell r="FR96">
            <v>4.7053814589982688</v>
          </cell>
          <cell r="FS96">
            <v>0.28699835380658612</v>
          </cell>
          <cell r="GF96">
            <v>0</v>
          </cell>
        </row>
        <row r="97">
          <cell r="B97">
            <v>200437</v>
          </cell>
          <cell r="C97">
            <v>69.087324137035822</v>
          </cell>
          <cell r="D97">
            <v>20.629392097101864</v>
          </cell>
          <cell r="E97">
            <v>6.4175918504842802</v>
          </cell>
          <cell r="F97">
            <v>3.7378264487667101</v>
          </cell>
          <cell r="G97">
            <v>0.12786546661132192</v>
          </cell>
          <cell r="T97">
            <v>0</v>
          </cell>
          <cell r="AS97">
            <v>67.339806145089881</v>
          </cell>
          <cell r="AT97">
            <v>20.752158837974559</v>
          </cell>
          <cell r="AU97">
            <v>5.4877216924344978</v>
          </cell>
          <cell r="AV97">
            <v>6.0305733859197357</v>
          </cell>
          <cell r="AW97">
            <v>0.38973993858131811</v>
          </cell>
          <cell r="BJ97">
            <v>0</v>
          </cell>
          <cell r="CI97">
            <v>68.571200753097358</v>
          </cell>
          <cell r="CJ97">
            <v>21.238508785434039</v>
          </cell>
          <cell r="CK97">
            <v>5.4799377289006879</v>
          </cell>
          <cell r="CL97">
            <v>4.4051570787563152</v>
          </cell>
          <cell r="CM97">
            <v>0.30519565381159303</v>
          </cell>
          <cell r="CZ97">
            <v>0</v>
          </cell>
          <cell r="DY97">
            <v>73.272791691766557</v>
          </cell>
          <cell r="DZ97">
            <v>19.574099069543898</v>
          </cell>
          <cell r="EA97">
            <v>3.7190950190033636</v>
          </cell>
          <cell r="EB97">
            <v>2.532960367088795</v>
          </cell>
          <cell r="EC97">
            <v>0.90105385259738391</v>
          </cell>
          <cell r="EP97">
            <v>0</v>
          </cell>
          <cell r="FO97">
            <v>70.57606669005321</v>
          </cell>
          <cell r="FP97">
            <v>17.199764496935536</v>
          </cell>
          <cell r="FQ97">
            <v>7.2317890002063994</v>
          </cell>
          <cell r="FR97">
            <v>4.7053814589982688</v>
          </cell>
          <cell r="FS97">
            <v>0.28699835380658612</v>
          </cell>
          <cell r="GF97">
            <v>0</v>
          </cell>
        </row>
        <row r="98">
          <cell r="B98">
            <v>200438</v>
          </cell>
          <cell r="C98">
            <v>69.087324137035822</v>
          </cell>
          <cell r="D98">
            <v>20.629392097101864</v>
          </cell>
          <cell r="E98">
            <v>6.4175918504842802</v>
          </cell>
          <cell r="F98">
            <v>3.7378264487667101</v>
          </cell>
          <cell r="G98">
            <v>0.12786546661132192</v>
          </cell>
          <cell r="T98">
            <v>0</v>
          </cell>
          <cell r="AS98">
            <v>67.339806145089881</v>
          </cell>
          <cell r="AT98">
            <v>20.752158837974559</v>
          </cell>
          <cell r="AU98">
            <v>5.4877216924344978</v>
          </cell>
          <cell r="AV98">
            <v>6.0305733859197357</v>
          </cell>
          <cell r="AW98">
            <v>0.38973993858131811</v>
          </cell>
          <cell r="BJ98">
            <v>0</v>
          </cell>
          <cell r="CI98">
            <v>68.571200753097358</v>
          </cell>
          <cell r="CJ98">
            <v>21.238508785434039</v>
          </cell>
          <cell r="CK98">
            <v>5.4799377289006879</v>
          </cell>
          <cell r="CL98">
            <v>4.4051570787563152</v>
          </cell>
          <cell r="CM98">
            <v>0.30519565381159303</v>
          </cell>
          <cell r="CZ98">
            <v>0</v>
          </cell>
          <cell r="DY98">
            <v>73.272791691766557</v>
          </cell>
          <cell r="DZ98">
            <v>19.574099069543898</v>
          </cell>
          <cell r="EA98">
            <v>3.7190950190033636</v>
          </cell>
          <cell r="EB98">
            <v>2.532960367088795</v>
          </cell>
          <cell r="EC98">
            <v>0.90105385259738391</v>
          </cell>
          <cell r="EP98">
            <v>0</v>
          </cell>
          <cell r="FO98">
            <v>70.57606669005321</v>
          </cell>
          <cell r="FP98">
            <v>17.199764496935536</v>
          </cell>
          <cell r="FQ98">
            <v>7.2317890002063994</v>
          </cell>
          <cell r="FR98">
            <v>4.7053814589982688</v>
          </cell>
          <cell r="FS98">
            <v>0.28699835380658612</v>
          </cell>
          <cell r="GF98">
            <v>0</v>
          </cell>
        </row>
        <row r="99">
          <cell r="B99">
            <v>200439</v>
          </cell>
          <cell r="C99">
            <v>69.087324137035822</v>
          </cell>
          <cell r="D99">
            <v>20.629392097101864</v>
          </cell>
          <cell r="E99">
            <v>6.4175918504842802</v>
          </cell>
          <cell r="F99">
            <v>3.7378264487667101</v>
          </cell>
          <cell r="G99">
            <v>0.12786546661132192</v>
          </cell>
          <cell r="T99">
            <v>0</v>
          </cell>
          <cell r="AS99">
            <v>67.339806145089881</v>
          </cell>
          <cell r="AT99">
            <v>20.752158837974559</v>
          </cell>
          <cell r="AU99">
            <v>5.4877216924344978</v>
          </cell>
          <cell r="AV99">
            <v>6.0305733859197357</v>
          </cell>
          <cell r="AW99">
            <v>0.38973993858131811</v>
          </cell>
          <cell r="BJ99">
            <v>0</v>
          </cell>
          <cell r="CI99">
            <v>68.571200753097358</v>
          </cell>
          <cell r="CJ99">
            <v>21.238508785434039</v>
          </cell>
          <cell r="CK99">
            <v>5.4799377289006879</v>
          </cell>
          <cell r="CL99">
            <v>4.4051570787563152</v>
          </cell>
          <cell r="CM99">
            <v>0.30519565381159303</v>
          </cell>
          <cell r="CZ99">
            <v>0</v>
          </cell>
          <cell r="DY99">
            <v>73.272791691766557</v>
          </cell>
          <cell r="DZ99">
            <v>19.574099069543898</v>
          </cell>
          <cell r="EA99">
            <v>3.7190950190033636</v>
          </cell>
          <cell r="EB99">
            <v>2.532960367088795</v>
          </cell>
          <cell r="EC99">
            <v>0.90105385259738391</v>
          </cell>
          <cell r="EP99">
            <v>0</v>
          </cell>
          <cell r="FO99">
            <v>70.57606669005321</v>
          </cell>
          <cell r="FP99">
            <v>17.199764496935536</v>
          </cell>
          <cell r="FQ99">
            <v>7.2317890002063994</v>
          </cell>
          <cell r="FR99">
            <v>4.7053814589982688</v>
          </cell>
          <cell r="FS99">
            <v>0.28699835380658612</v>
          </cell>
          <cell r="GF99">
            <v>0</v>
          </cell>
        </row>
        <row r="100">
          <cell r="B100">
            <v>200440</v>
          </cell>
          <cell r="C100">
            <v>69.087324137035822</v>
          </cell>
          <cell r="D100">
            <v>20.629392097101864</v>
          </cell>
          <cell r="E100">
            <v>6.4175918504842802</v>
          </cell>
          <cell r="F100">
            <v>3.7378264487667101</v>
          </cell>
          <cell r="G100">
            <v>0.12786546661132192</v>
          </cell>
          <cell r="T100">
            <v>0</v>
          </cell>
          <cell r="AS100">
            <v>67.339806145089881</v>
          </cell>
          <cell r="AT100">
            <v>20.752158837974559</v>
          </cell>
          <cell r="AU100">
            <v>5.4877216924344978</v>
          </cell>
          <cell r="AV100">
            <v>6.0305733859197357</v>
          </cell>
          <cell r="AW100">
            <v>0.38973993858131811</v>
          </cell>
          <cell r="BJ100">
            <v>0</v>
          </cell>
          <cell r="CI100">
            <v>68.571200753097358</v>
          </cell>
          <cell r="CJ100">
            <v>21.238508785434039</v>
          </cell>
          <cell r="CK100">
            <v>5.4799377289006879</v>
          </cell>
          <cell r="CL100">
            <v>4.4051570787563152</v>
          </cell>
          <cell r="CM100">
            <v>0.30519565381159303</v>
          </cell>
          <cell r="CZ100">
            <v>0</v>
          </cell>
          <cell r="DY100">
            <v>73.272791691766557</v>
          </cell>
          <cell r="DZ100">
            <v>19.574099069543898</v>
          </cell>
          <cell r="EA100">
            <v>3.7190950190033636</v>
          </cell>
          <cell r="EB100">
            <v>2.532960367088795</v>
          </cell>
          <cell r="EC100">
            <v>0.90105385259738391</v>
          </cell>
          <cell r="EP100">
            <v>0</v>
          </cell>
          <cell r="FO100">
            <v>70.57606669005321</v>
          </cell>
          <cell r="FP100">
            <v>17.199764496935536</v>
          </cell>
          <cell r="FQ100">
            <v>7.2317890002063994</v>
          </cell>
          <cell r="FR100">
            <v>4.7053814589982688</v>
          </cell>
          <cell r="FS100">
            <v>0.28699835380658612</v>
          </cell>
          <cell r="GF100">
            <v>0</v>
          </cell>
        </row>
        <row r="101">
          <cell r="B101">
            <v>200441</v>
          </cell>
          <cell r="C101">
            <v>69.087324137035822</v>
          </cell>
          <cell r="D101">
            <v>20.629392097101864</v>
          </cell>
          <cell r="E101">
            <v>6.4175918504842802</v>
          </cell>
          <cell r="F101">
            <v>3.7378264487667101</v>
          </cell>
          <cell r="G101">
            <v>0.12786546661132192</v>
          </cell>
          <cell r="T101">
            <v>0</v>
          </cell>
          <cell r="AS101">
            <v>67.339806145089881</v>
          </cell>
          <cell r="AT101">
            <v>20.752158837974559</v>
          </cell>
          <cell r="AU101">
            <v>5.4877216924344978</v>
          </cell>
          <cell r="AV101">
            <v>6.0305733859197357</v>
          </cell>
          <cell r="AW101">
            <v>0.38973993858131811</v>
          </cell>
          <cell r="BJ101">
            <v>0</v>
          </cell>
          <cell r="CI101">
            <v>68.571200753097358</v>
          </cell>
          <cell r="CJ101">
            <v>21.238508785434039</v>
          </cell>
          <cell r="CK101">
            <v>5.4799377289006879</v>
          </cell>
          <cell r="CL101">
            <v>4.4051570787563152</v>
          </cell>
          <cell r="CM101">
            <v>0.30519565381159303</v>
          </cell>
          <cell r="CZ101">
            <v>0</v>
          </cell>
          <cell r="DY101">
            <v>73.272791691766557</v>
          </cell>
          <cell r="DZ101">
            <v>19.574099069543898</v>
          </cell>
          <cell r="EA101">
            <v>3.7190950190033636</v>
          </cell>
          <cell r="EB101">
            <v>2.532960367088795</v>
          </cell>
          <cell r="EC101">
            <v>0.90105385259738391</v>
          </cell>
          <cell r="EP101">
            <v>0</v>
          </cell>
          <cell r="FO101">
            <v>70.57606669005321</v>
          </cell>
          <cell r="FP101">
            <v>17.199764496935536</v>
          </cell>
          <cell r="FQ101">
            <v>7.2317890002063994</v>
          </cell>
          <cell r="FR101">
            <v>4.7053814589982688</v>
          </cell>
          <cell r="FS101">
            <v>0.28699835380658612</v>
          </cell>
          <cell r="GF101">
            <v>0</v>
          </cell>
        </row>
        <row r="102">
          <cell r="B102">
            <v>200442</v>
          </cell>
          <cell r="C102">
            <v>69.087324137035822</v>
          </cell>
          <cell r="D102">
            <v>20.629392097101864</v>
          </cell>
          <cell r="E102">
            <v>6.4175918504842802</v>
          </cell>
          <cell r="F102">
            <v>3.7378264487667101</v>
          </cell>
          <cell r="G102">
            <v>0.12786546661132192</v>
          </cell>
          <cell r="T102">
            <v>0</v>
          </cell>
          <cell r="AS102">
            <v>67.339806145089881</v>
          </cell>
          <cell r="AT102">
            <v>20.752158837974559</v>
          </cell>
          <cell r="AU102">
            <v>5.4877216924344978</v>
          </cell>
          <cell r="AV102">
            <v>6.0305733859197357</v>
          </cell>
          <cell r="AW102">
            <v>0.38973993858131811</v>
          </cell>
          <cell r="BJ102">
            <v>0</v>
          </cell>
          <cell r="CI102">
            <v>68.571200753097358</v>
          </cell>
          <cell r="CJ102">
            <v>21.238508785434039</v>
          </cell>
          <cell r="CK102">
            <v>5.4799377289006879</v>
          </cell>
          <cell r="CL102">
            <v>4.4051570787563152</v>
          </cell>
          <cell r="CM102">
            <v>0.30519565381159303</v>
          </cell>
          <cell r="CZ102">
            <v>0</v>
          </cell>
          <cell r="DY102">
            <v>73.272791691766557</v>
          </cell>
          <cell r="DZ102">
            <v>19.574099069543898</v>
          </cell>
          <cell r="EA102">
            <v>3.7190950190033636</v>
          </cell>
          <cell r="EB102">
            <v>2.532960367088795</v>
          </cell>
          <cell r="EC102">
            <v>0.90105385259738391</v>
          </cell>
          <cell r="EP102">
            <v>0</v>
          </cell>
          <cell r="FO102">
            <v>70.57606669005321</v>
          </cell>
          <cell r="FP102">
            <v>17.199764496935536</v>
          </cell>
          <cell r="FQ102">
            <v>7.2317890002063994</v>
          </cell>
          <cell r="FR102">
            <v>4.7053814589982688</v>
          </cell>
          <cell r="FS102">
            <v>0.28699835380658612</v>
          </cell>
          <cell r="GF102">
            <v>0</v>
          </cell>
        </row>
        <row r="103">
          <cell r="B103">
            <v>200443</v>
          </cell>
          <cell r="C103">
            <v>69.087324137035822</v>
          </cell>
          <cell r="D103">
            <v>20.629392097101864</v>
          </cell>
          <cell r="E103">
            <v>6.4175918504842802</v>
          </cell>
          <cell r="F103">
            <v>3.7378264487667101</v>
          </cell>
          <cell r="G103">
            <v>0.12786546661132192</v>
          </cell>
          <cell r="T103">
            <v>0</v>
          </cell>
          <cell r="AS103">
            <v>67.339806145089881</v>
          </cell>
          <cell r="AT103">
            <v>20.752158837974559</v>
          </cell>
          <cell r="AU103">
            <v>5.4877216924344978</v>
          </cell>
          <cell r="AV103">
            <v>6.0305733859197357</v>
          </cell>
          <cell r="AW103">
            <v>0.38973993858131811</v>
          </cell>
          <cell r="BJ103">
            <v>0</v>
          </cell>
          <cell r="CI103">
            <v>68.571200753097358</v>
          </cell>
          <cell r="CJ103">
            <v>21.238508785434039</v>
          </cell>
          <cell r="CK103">
            <v>5.4799377289006879</v>
          </cell>
          <cell r="CL103">
            <v>4.4051570787563152</v>
          </cell>
          <cell r="CM103">
            <v>0.30519565381159303</v>
          </cell>
          <cell r="CZ103">
            <v>0</v>
          </cell>
          <cell r="DY103">
            <v>73.272791691766557</v>
          </cell>
          <cell r="DZ103">
            <v>19.574099069543898</v>
          </cell>
          <cell r="EA103">
            <v>3.7190950190033636</v>
          </cell>
          <cell r="EB103">
            <v>2.532960367088795</v>
          </cell>
          <cell r="EC103">
            <v>0.90105385259738391</v>
          </cell>
          <cell r="EP103">
            <v>0</v>
          </cell>
          <cell r="FO103">
            <v>70.57606669005321</v>
          </cell>
          <cell r="FP103">
            <v>17.199764496935536</v>
          </cell>
          <cell r="FQ103">
            <v>7.2317890002063994</v>
          </cell>
          <cell r="FR103">
            <v>4.7053814589982688</v>
          </cell>
          <cell r="FS103">
            <v>0.28699835380658612</v>
          </cell>
          <cell r="GF103">
            <v>0</v>
          </cell>
        </row>
        <row r="104">
          <cell r="B104">
            <v>200444</v>
          </cell>
          <cell r="C104">
            <v>69.087324137035822</v>
          </cell>
          <cell r="D104">
            <v>20.629392097101864</v>
          </cell>
          <cell r="E104">
            <v>6.4175918504842802</v>
          </cell>
          <cell r="F104">
            <v>3.7378264487667101</v>
          </cell>
          <cell r="G104">
            <v>0.12786546661132192</v>
          </cell>
          <cell r="T104">
            <v>0</v>
          </cell>
          <cell r="AS104">
            <v>67.339806145089881</v>
          </cell>
          <cell r="AT104">
            <v>20.752158837974559</v>
          </cell>
          <cell r="AU104">
            <v>5.4877216924344978</v>
          </cell>
          <cell r="AV104">
            <v>6.0305733859197357</v>
          </cell>
          <cell r="AW104">
            <v>0.38973993858131811</v>
          </cell>
          <cell r="BJ104">
            <v>0</v>
          </cell>
          <cell r="CI104">
            <v>68.571200753097358</v>
          </cell>
          <cell r="CJ104">
            <v>21.238508785434039</v>
          </cell>
          <cell r="CK104">
            <v>5.4799377289006879</v>
          </cell>
          <cell r="CL104">
            <v>4.4051570787563152</v>
          </cell>
          <cell r="CM104">
            <v>0.30519565381159303</v>
          </cell>
          <cell r="CZ104">
            <v>0</v>
          </cell>
          <cell r="DY104">
            <v>73.272791691766557</v>
          </cell>
          <cell r="DZ104">
            <v>19.574099069543898</v>
          </cell>
          <cell r="EA104">
            <v>3.7190950190033636</v>
          </cell>
          <cell r="EB104">
            <v>2.532960367088795</v>
          </cell>
          <cell r="EC104">
            <v>0.90105385259738391</v>
          </cell>
          <cell r="ED104">
            <v>2000</v>
          </cell>
          <cell r="EE104">
            <v>400</v>
          </cell>
          <cell r="EF104">
            <v>200</v>
          </cell>
          <cell r="EG104">
            <v>100</v>
          </cell>
          <cell r="EH104">
            <v>75</v>
          </cell>
          <cell r="EI104">
            <v>2775</v>
          </cell>
          <cell r="EP104">
            <v>0</v>
          </cell>
          <cell r="EV104">
            <v>4004</v>
          </cell>
          <cell r="EW104">
            <v>900</v>
          </cell>
          <cell r="EX104">
            <v>490</v>
          </cell>
          <cell r="EY104">
            <v>295</v>
          </cell>
          <cell r="EZ104">
            <v>150</v>
          </cell>
          <cell r="FA104">
            <v>520</v>
          </cell>
          <cell r="FB104">
            <v>700</v>
          </cell>
          <cell r="FO104">
            <v>70.57606669005321</v>
          </cell>
          <cell r="FP104">
            <v>17.199764496935536</v>
          </cell>
          <cell r="FQ104">
            <v>7.2317890002063994</v>
          </cell>
          <cell r="FR104">
            <v>4.7053814589982688</v>
          </cell>
          <cell r="FS104">
            <v>0.28699835380658612</v>
          </cell>
          <cell r="FT104">
            <v>1500</v>
          </cell>
          <cell r="FU104">
            <v>400</v>
          </cell>
          <cell r="FV104">
            <v>200</v>
          </cell>
          <cell r="FW104">
            <v>100</v>
          </cell>
          <cell r="FX104">
            <v>75</v>
          </cell>
          <cell r="FY104">
            <v>2275</v>
          </cell>
          <cell r="GF104">
            <v>0</v>
          </cell>
          <cell r="GL104">
            <v>5005</v>
          </cell>
          <cell r="GM104">
            <v>980</v>
          </cell>
          <cell r="GN104">
            <v>450</v>
          </cell>
          <cell r="GO104">
            <v>187</v>
          </cell>
          <cell r="GP104">
            <v>154</v>
          </cell>
          <cell r="GQ104">
            <v>85</v>
          </cell>
          <cell r="GR104">
            <v>400</v>
          </cell>
          <cell r="HE104">
            <v>5000</v>
          </cell>
          <cell r="HF104">
            <v>1200</v>
          </cell>
          <cell r="HG104">
            <v>800</v>
          </cell>
          <cell r="HH104">
            <v>120</v>
          </cell>
          <cell r="HI104">
            <v>52</v>
          </cell>
          <cell r="HJ104">
            <v>7172</v>
          </cell>
          <cell r="HW104">
            <v>10001</v>
          </cell>
          <cell r="HX104">
            <v>500</v>
          </cell>
          <cell r="HY104">
            <v>250</v>
          </cell>
          <cell r="HZ104">
            <v>152</v>
          </cell>
          <cell r="IA104">
            <v>87</v>
          </cell>
          <cell r="IB104">
            <v>52</v>
          </cell>
          <cell r="IC104">
            <v>111</v>
          </cell>
          <cell r="IO104">
            <v>678</v>
          </cell>
        </row>
        <row r="105">
          <cell r="B105">
            <v>200445</v>
          </cell>
          <cell r="C105">
            <v>69.087324137035822</v>
          </cell>
          <cell r="D105">
            <v>20.629392097101864</v>
          </cell>
          <cell r="E105">
            <v>6.4175918504842802</v>
          </cell>
          <cell r="F105">
            <v>3.7378264487667101</v>
          </cell>
          <cell r="G105">
            <v>0.12786546661132192</v>
          </cell>
          <cell r="T105">
            <v>0</v>
          </cell>
          <cell r="AS105">
            <v>67.339806145089881</v>
          </cell>
          <cell r="AT105">
            <v>20.752158837974559</v>
          </cell>
          <cell r="AU105">
            <v>5.4877216924344978</v>
          </cell>
          <cell r="AV105">
            <v>6.0305733859197357</v>
          </cell>
          <cell r="AW105">
            <v>0.38973993858131811</v>
          </cell>
          <cell r="BJ105">
            <v>0</v>
          </cell>
          <cell r="CI105">
            <v>68.571200753097358</v>
          </cell>
          <cell r="CJ105">
            <v>21.238508785434039</v>
          </cell>
          <cell r="CK105">
            <v>5.4799377289006879</v>
          </cell>
          <cell r="CL105">
            <v>4.4051570787563152</v>
          </cell>
          <cell r="CM105">
            <v>0.30519565381159303</v>
          </cell>
          <cell r="CZ105">
            <v>0</v>
          </cell>
          <cell r="DY105">
            <v>73.272791691766557</v>
          </cell>
          <cell r="DZ105">
            <v>19.574099069543898</v>
          </cell>
          <cell r="EA105">
            <v>3.7190950190033636</v>
          </cell>
          <cell r="EB105">
            <v>2.532960367088795</v>
          </cell>
          <cell r="EC105">
            <v>0.90105385259738391</v>
          </cell>
          <cell r="EP105">
            <v>0</v>
          </cell>
          <cell r="FO105">
            <v>70.57606669005321</v>
          </cell>
          <cell r="FP105">
            <v>17.199764496935536</v>
          </cell>
          <cell r="FQ105">
            <v>7.2317890002063994</v>
          </cell>
          <cell r="FR105">
            <v>4.7053814589982688</v>
          </cell>
          <cell r="FS105">
            <v>0.28699835380658612</v>
          </cell>
          <cell r="GF105">
            <v>0</v>
          </cell>
        </row>
        <row r="106">
          <cell r="B106">
            <v>200446</v>
          </cell>
          <cell r="C106">
            <v>69.087324137035822</v>
          </cell>
          <cell r="D106">
            <v>20.629392097101864</v>
          </cell>
          <cell r="E106">
            <v>6.4175918504842802</v>
          </cell>
          <cell r="F106">
            <v>3.7378264487667101</v>
          </cell>
          <cell r="G106">
            <v>0.12786546661132192</v>
          </cell>
          <cell r="T106">
            <v>0</v>
          </cell>
          <cell r="AS106">
            <v>67.339806145089881</v>
          </cell>
          <cell r="AT106">
            <v>20.752158837974559</v>
          </cell>
          <cell r="AU106">
            <v>5.4877216924344978</v>
          </cell>
          <cell r="AV106">
            <v>6.0305733859197357</v>
          </cell>
          <cell r="AW106">
            <v>0.38973993858131811</v>
          </cell>
          <cell r="BJ106">
            <v>0</v>
          </cell>
          <cell r="CI106">
            <v>68.571200753097358</v>
          </cell>
          <cell r="CJ106">
            <v>21.238508785434039</v>
          </cell>
          <cell r="CK106">
            <v>5.4799377289006879</v>
          </cell>
          <cell r="CL106">
            <v>4.4051570787563152</v>
          </cell>
          <cell r="CM106">
            <v>0.30519565381159303</v>
          </cell>
          <cell r="CZ106">
            <v>0</v>
          </cell>
          <cell r="DY106">
            <v>73.272791691766557</v>
          </cell>
          <cell r="DZ106">
            <v>19.574099069543898</v>
          </cell>
          <cell r="EA106">
            <v>3.7190950190033636</v>
          </cell>
          <cell r="EB106">
            <v>2.532960367088795</v>
          </cell>
          <cell r="EC106">
            <v>0.90105385259738391</v>
          </cell>
          <cell r="EP106">
            <v>0</v>
          </cell>
          <cell r="FO106">
            <v>70.57606669005321</v>
          </cell>
          <cell r="FP106">
            <v>17.199764496935536</v>
          </cell>
          <cell r="FQ106">
            <v>7.2317890002063994</v>
          </cell>
          <cell r="FR106">
            <v>4.7053814589982688</v>
          </cell>
          <cell r="FS106">
            <v>0.28699835380658612</v>
          </cell>
          <cell r="GF106">
            <v>0</v>
          </cell>
        </row>
        <row r="107">
          <cell r="B107">
            <v>200447</v>
          </cell>
          <cell r="C107">
            <v>69.087324137035822</v>
          </cell>
          <cell r="D107">
            <v>20.629392097101864</v>
          </cell>
          <cell r="E107">
            <v>6.4175918504842802</v>
          </cell>
          <cell r="F107">
            <v>3.7378264487667101</v>
          </cell>
          <cell r="G107">
            <v>0.12786546661132192</v>
          </cell>
          <cell r="T107">
            <v>0</v>
          </cell>
          <cell r="AS107">
            <v>67.339806145089881</v>
          </cell>
          <cell r="AT107">
            <v>20.752158837974559</v>
          </cell>
          <cell r="AU107">
            <v>5.4877216924344978</v>
          </cell>
          <cell r="AV107">
            <v>6.0305733859197357</v>
          </cell>
          <cell r="AW107">
            <v>0.38973993858131811</v>
          </cell>
          <cell r="BJ107">
            <v>0</v>
          </cell>
          <cell r="CI107">
            <v>68.571200753097358</v>
          </cell>
          <cell r="CJ107">
            <v>21.238508785434039</v>
          </cell>
          <cell r="CK107">
            <v>5.4799377289006879</v>
          </cell>
          <cell r="CL107">
            <v>4.4051570787563152</v>
          </cell>
          <cell r="CM107">
            <v>0.30519565381159303</v>
          </cell>
          <cell r="CZ107">
            <v>0</v>
          </cell>
          <cell r="DY107">
            <v>73.272791691766557</v>
          </cell>
          <cell r="DZ107">
            <v>19.574099069543898</v>
          </cell>
          <cell r="EA107">
            <v>3.7190950190033636</v>
          </cell>
          <cell r="EB107">
            <v>2.532960367088795</v>
          </cell>
          <cell r="EC107">
            <v>0.90105385259738391</v>
          </cell>
          <cell r="EP107">
            <v>0</v>
          </cell>
          <cell r="FO107">
            <v>70.57606669005321</v>
          </cell>
          <cell r="FP107">
            <v>17.199764496935536</v>
          </cell>
          <cell r="FQ107">
            <v>7.2317890002063994</v>
          </cell>
          <cell r="FR107">
            <v>4.7053814589982688</v>
          </cell>
          <cell r="FS107">
            <v>0.28699835380658612</v>
          </cell>
          <cell r="GF107">
            <v>0</v>
          </cell>
        </row>
        <row r="108">
          <cell r="B108">
            <v>200448</v>
          </cell>
          <cell r="C108">
            <v>69.087324137035822</v>
          </cell>
          <cell r="D108">
            <v>20.629392097101864</v>
          </cell>
          <cell r="E108">
            <v>6.4175918504842802</v>
          </cell>
          <cell r="F108">
            <v>3.7378264487667101</v>
          </cell>
          <cell r="G108">
            <v>0.12786546661132192</v>
          </cell>
          <cell r="T108">
            <v>0</v>
          </cell>
          <cell r="AS108">
            <v>67.339806145089881</v>
          </cell>
          <cell r="AT108">
            <v>20.752158837974559</v>
          </cell>
          <cell r="AU108">
            <v>5.4877216924344978</v>
          </cell>
          <cell r="AV108">
            <v>6.0305733859197357</v>
          </cell>
          <cell r="AW108">
            <v>0.38973993858131811</v>
          </cell>
          <cell r="BJ108">
            <v>0</v>
          </cell>
          <cell r="CI108">
            <v>68.571200753097358</v>
          </cell>
          <cell r="CJ108">
            <v>21.238508785434039</v>
          </cell>
          <cell r="CK108">
            <v>5.4799377289006879</v>
          </cell>
          <cell r="CL108">
            <v>4.4051570787563152</v>
          </cell>
          <cell r="CM108">
            <v>0.30519565381159303</v>
          </cell>
          <cell r="CZ108">
            <v>0</v>
          </cell>
          <cell r="DY108">
            <v>73.272791691766557</v>
          </cell>
          <cell r="DZ108">
            <v>19.574099069543898</v>
          </cell>
          <cell r="EA108">
            <v>3.7190950190033636</v>
          </cell>
          <cell r="EB108">
            <v>2.532960367088795</v>
          </cell>
          <cell r="EC108">
            <v>0.90105385259738391</v>
          </cell>
          <cell r="EP108">
            <v>0</v>
          </cell>
          <cell r="FO108">
            <v>70.57606669005321</v>
          </cell>
          <cell r="FP108">
            <v>17.199764496935536</v>
          </cell>
          <cell r="FQ108">
            <v>7.2317890002063994</v>
          </cell>
          <cell r="FR108">
            <v>4.7053814589982688</v>
          </cell>
          <cell r="FS108">
            <v>0.28699835380658612</v>
          </cell>
          <cell r="GF108">
            <v>0</v>
          </cell>
        </row>
        <row r="109">
          <cell r="B109">
            <v>200449</v>
          </cell>
          <cell r="C109">
            <v>69.087324137035822</v>
          </cell>
          <cell r="D109">
            <v>20.629392097101864</v>
          </cell>
          <cell r="E109">
            <v>6.4175918504842802</v>
          </cell>
          <cell r="F109">
            <v>3.7378264487667101</v>
          </cell>
          <cell r="G109">
            <v>0.12786546661132192</v>
          </cell>
          <cell r="T109">
            <v>0</v>
          </cell>
          <cell r="AS109">
            <v>67.339806145089881</v>
          </cell>
          <cell r="AT109">
            <v>20.752158837974559</v>
          </cell>
          <cell r="AU109">
            <v>5.4877216924344978</v>
          </cell>
          <cell r="AV109">
            <v>6.0305733859197357</v>
          </cell>
          <cell r="AW109">
            <v>0.38973993858131811</v>
          </cell>
          <cell r="BJ109">
            <v>0</v>
          </cell>
          <cell r="CI109">
            <v>68.571200753097358</v>
          </cell>
          <cell r="CJ109">
            <v>21.238508785434039</v>
          </cell>
          <cell r="CK109">
            <v>5.4799377289006879</v>
          </cell>
          <cell r="CL109">
            <v>4.4051570787563152</v>
          </cell>
          <cell r="CM109">
            <v>0.30519565381159303</v>
          </cell>
          <cell r="CZ109">
            <v>0</v>
          </cell>
          <cell r="DY109">
            <v>73.272791691766557</v>
          </cell>
          <cell r="DZ109">
            <v>19.574099069543898</v>
          </cell>
          <cell r="EA109">
            <v>3.7190950190033636</v>
          </cell>
          <cell r="EB109">
            <v>2.532960367088795</v>
          </cell>
          <cell r="EC109">
            <v>0.90105385259738391</v>
          </cell>
          <cell r="EP109">
            <v>0</v>
          </cell>
          <cell r="FO109">
            <v>70.57606669005321</v>
          </cell>
          <cell r="FP109">
            <v>17.199764496935536</v>
          </cell>
          <cell r="FQ109">
            <v>7.2317890002063994</v>
          </cell>
          <cell r="FR109">
            <v>4.7053814589982688</v>
          </cell>
          <cell r="FS109">
            <v>0.28699835380658612</v>
          </cell>
          <cell r="GF109">
            <v>0</v>
          </cell>
        </row>
        <row r="110">
          <cell r="B110">
            <v>200450</v>
          </cell>
          <cell r="C110">
            <v>69.087324137035822</v>
          </cell>
          <cell r="D110">
            <v>20.629392097101864</v>
          </cell>
          <cell r="E110">
            <v>6.4175918504842802</v>
          </cell>
          <cell r="F110">
            <v>3.7378264487667101</v>
          </cell>
          <cell r="G110">
            <v>0.12786546661132192</v>
          </cell>
          <cell r="T110">
            <v>0</v>
          </cell>
          <cell r="AS110">
            <v>67.339806145089881</v>
          </cell>
          <cell r="AT110">
            <v>20.752158837974559</v>
          </cell>
          <cell r="AU110">
            <v>5.4877216924344978</v>
          </cell>
          <cell r="AV110">
            <v>6.0305733859197357</v>
          </cell>
          <cell r="AW110">
            <v>0.38973993858131811</v>
          </cell>
          <cell r="BJ110">
            <v>0</v>
          </cell>
          <cell r="CI110">
            <v>68.571200753097358</v>
          </cell>
          <cell r="CJ110">
            <v>21.238508785434039</v>
          </cell>
          <cell r="CK110">
            <v>5.4799377289006879</v>
          </cell>
          <cell r="CL110">
            <v>4.4051570787563152</v>
          </cell>
          <cell r="CM110">
            <v>0.30519565381159303</v>
          </cell>
          <cell r="CZ110">
            <v>0</v>
          </cell>
          <cell r="DY110">
            <v>73.272791691766557</v>
          </cell>
          <cell r="DZ110">
            <v>19.574099069543898</v>
          </cell>
          <cell r="EA110">
            <v>3.7190950190033636</v>
          </cell>
          <cell r="EB110">
            <v>2.532960367088795</v>
          </cell>
          <cell r="EC110">
            <v>0.90105385259738391</v>
          </cell>
          <cell r="EP110">
            <v>0</v>
          </cell>
          <cell r="FO110">
            <v>70.57606669005321</v>
          </cell>
          <cell r="FP110">
            <v>17.199764496935536</v>
          </cell>
          <cell r="FQ110">
            <v>7.2317890002063994</v>
          </cell>
          <cell r="FR110">
            <v>4.7053814589982688</v>
          </cell>
          <cell r="FS110">
            <v>0.28699835380658612</v>
          </cell>
          <cell r="GF110">
            <v>0</v>
          </cell>
        </row>
        <row r="111">
          <cell r="B111">
            <v>200451</v>
          </cell>
          <cell r="C111">
            <v>69.087324137035822</v>
          </cell>
          <cell r="D111">
            <v>20.629392097101864</v>
          </cell>
          <cell r="E111">
            <v>6.4175918504842802</v>
          </cell>
          <cell r="F111">
            <v>3.7378264487667101</v>
          </cell>
          <cell r="G111">
            <v>0.12786546661132192</v>
          </cell>
          <cell r="T111">
            <v>0</v>
          </cell>
          <cell r="AS111">
            <v>67.339806145089881</v>
          </cell>
          <cell r="AT111">
            <v>20.752158837974559</v>
          </cell>
          <cell r="AU111">
            <v>5.4877216924344978</v>
          </cell>
          <cell r="AV111">
            <v>6.0305733859197357</v>
          </cell>
          <cell r="AW111">
            <v>0.38973993858131811</v>
          </cell>
          <cell r="BJ111">
            <v>0</v>
          </cell>
          <cell r="CI111">
            <v>68.571200753097358</v>
          </cell>
          <cell r="CJ111">
            <v>21.238508785434039</v>
          </cell>
          <cell r="CK111">
            <v>5.4799377289006879</v>
          </cell>
          <cell r="CL111">
            <v>4.4051570787563152</v>
          </cell>
          <cell r="CM111">
            <v>0.30519565381159303</v>
          </cell>
          <cell r="CZ111">
            <v>0</v>
          </cell>
          <cell r="DY111">
            <v>73.272791691766557</v>
          </cell>
          <cell r="DZ111">
            <v>19.574099069543898</v>
          </cell>
          <cell r="EA111">
            <v>3.7190950190033636</v>
          </cell>
          <cell r="EB111">
            <v>2.532960367088795</v>
          </cell>
          <cell r="EC111">
            <v>0.90105385259738391</v>
          </cell>
          <cell r="EP111">
            <v>0</v>
          </cell>
          <cell r="FO111">
            <v>70.57606669005321</v>
          </cell>
          <cell r="FP111">
            <v>17.199764496935536</v>
          </cell>
          <cell r="FQ111">
            <v>7.2317890002063994</v>
          </cell>
          <cell r="FR111">
            <v>4.7053814589982688</v>
          </cell>
          <cell r="FS111">
            <v>0.28699835380658612</v>
          </cell>
          <cell r="GF111">
            <v>0</v>
          </cell>
        </row>
        <row r="112">
          <cell r="B112">
            <v>200452</v>
          </cell>
          <cell r="C112">
            <v>69.087324137035822</v>
          </cell>
          <cell r="D112">
            <v>20.629392097101864</v>
          </cell>
          <cell r="E112">
            <v>6.4175918504842802</v>
          </cell>
          <cell r="F112">
            <v>3.7378264487667101</v>
          </cell>
          <cell r="G112">
            <v>0.12786546661132192</v>
          </cell>
          <cell r="T112">
            <v>0</v>
          </cell>
          <cell r="AS112">
            <v>67.339806145089881</v>
          </cell>
          <cell r="AT112">
            <v>20.752158837974559</v>
          </cell>
          <cell r="AU112">
            <v>5.4877216924344978</v>
          </cell>
          <cell r="AV112">
            <v>6.0305733859197357</v>
          </cell>
          <cell r="AW112">
            <v>0.38973993858131811</v>
          </cell>
          <cell r="BJ112">
            <v>0</v>
          </cell>
          <cell r="CI112">
            <v>68.571200753097358</v>
          </cell>
          <cell r="CJ112">
            <v>21.238508785434039</v>
          </cell>
          <cell r="CK112">
            <v>5.4799377289006879</v>
          </cell>
          <cell r="CL112">
            <v>4.4051570787563152</v>
          </cell>
          <cell r="CM112">
            <v>0.30519565381159303</v>
          </cell>
          <cell r="CZ112">
            <v>0</v>
          </cell>
          <cell r="DY112">
            <v>73.272791691766557</v>
          </cell>
          <cell r="DZ112">
            <v>19.574099069543898</v>
          </cell>
          <cell r="EA112">
            <v>3.7190950190033636</v>
          </cell>
          <cell r="EB112">
            <v>2.532960367088795</v>
          </cell>
          <cell r="EC112">
            <v>0.90105385259738391</v>
          </cell>
          <cell r="EP112">
            <v>0</v>
          </cell>
          <cell r="FO112">
            <v>70.57606669005321</v>
          </cell>
          <cell r="FP112">
            <v>17.199764496935536</v>
          </cell>
          <cell r="FQ112">
            <v>7.2317890002063994</v>
          </cell>
          <cell r="FR112">
            <v>4.7053814589982688</v>
          </cell>
          <cell r="FS112">
            <v>0.28699835380658612</v>
          </cell>
          <cell r="GF112">
            <v>0</v>
          </cell>
        </row>
        <row r="113">
          <cell r="B113">
            <v>200453</v>
          </cell>
          <cell r="C113">
            <v>69.087324137035822</v>
          </cell>
          <cell r="D113">
            <v>20.629392097101864</v>
          </cell>
          <cell r="E113">
            <v>6.4175918504842802</v>
          </cell>
          <cell r="F113">
            <v>3.7378264487667101</v>
          </cell>
          <cell r="G113">
            <v>0.12786546661132192</v>
          </cell>
          <cell r="T113">
            <v>0</v>
          </cell>
          <cell r="AS113">
            <v>67.339806145089881</v>
          </cell>
          <cell r="AT113">
            <v>20.752158837974559</v>
          </cell>
          <cell r="AU113">
            <v>5.4877216924344978</v>
          </cell>
          <cell r="AV113">
            <v>6.0305733859197357</v>
          </cell>
          <cell r="AW113">
            <v>0.38973993858131811</v>
          </cell>
          <cell r="BJ113">
            <v>0</v>
          </cell>
          <cell r="CI113">
            <v>68.571200753097358</v>
          </cell>
          <cell r="CJ113">
            <v>21.238508785434039</v>
          </cell>
          <cell r="CK113">
            <v>5.4799377289006879</v>
          </cell>
          <cell r="CL113">
            <v>4.4051570787563152</v>
          </cell>
          <cell r="CM113">
            <v>0.30519565381159303</v>
          </cell>
          <cell r="CZ113">
            <v>0</v>
          </cell>
          <cell r="DY113">
            <v>73.272791691766557</v>
          </cell>
          <cell r="DZ113">
            <v>19.574099069543898</v>
          </cell>
          <cell r="EA113">
            <v>3.7190950190033636</v>
          </cell>
          <cell r="EB113">
            <v>2.532960367088795</v>
          </cell>
          <cell r="EC113">
            <v>0.90105385259738391</v>
          </cell>
          <cell r="EP113">
            <v>0</v>
          </cell>
          <cell r="FO113">
            <v>70.57606669005321</v>
          </cell>
          <cell r="FP113">
            <v>17.199764496935536</v>
          </cell>
          <cell r="FQ113">
            <v>7.2317890002063994</v>
          </cell>
          <cell r="FR113">
            <v>4.7053814589982688</v>
          </cell>
          <cell r="FS113">
            <v>0.28699835380658612</v>
          </cell>
          <cell r="GF113">
            <v>0</v>
          </cell>
        </row>
      </sheetData>
      <sheetData sheetId="20" refreshError="1">
        <row r="61">
          <cell r="B61">
            <v>200401</v>
          </cell>
          <cell r="H61">
            <v>6424829.442307692</v>
          </cell>
          <cell r="I61">
            <v>1918796.5576923077</v>
          </cell>
          <cell r="J61">
            <v>596444.67307692312</v>
          </cell>
          <cell r="K61">
            <v>347633.38461538462</v>
          </cell>
          <cell r="L61">
            <v>11865.903846153846</v>
          </cell>
          <cell r="M61">
            <v>9299569.961538462</v>
          </cell>
          <cell r="N61">
            <v>3810.5782195590136</v>
          </cell>
          <cell r="O61">
            <v>3862.1962632227846</v>
          </cell>
          <cell r="P61">
            <v>3823.6394688390437</v>
          </cell>
          <cell r="Q61">
            <v>1016.8226472525802</v>
          </cell>
          <cell r="R61">
            <v>638.55252986415042</v>
          </cell>
          <cell r="S61">
            <v>13151.789128737575</v>
          </cell>
          <cell r="U61">
            <v>4578.9999627606849</v>
          </cell>
          <cell r="V61">
            <v>4635.3751590989405</v>
          </cell>
          <cell r="W61">
            <v>4588.6360197736103</v>
          </cell>
          <cell r="X61">
            <v>1221.2022007052258</v>
          </cell>
          <cell r="Y61">
            <v>767.06424793757571</v>
          </cell>
          <cell r="Z61">
            <v>15791.277590276039</v>
          </cell>
          <cell r="AA61">
            <v>1403.1075550466164</v>
          </cell>
          <cell r="AB61">
            <v>413.94633483458932</v>
          </cell>
          <cell r="AC61">
            <v>129.98299941566293</v>
          </cell>
          <cell r="AD61">
            <v>284.66488548303596</v>
          </cell>
          <cell r="AE61">
            <v>15.46924377985024</v>
          </cell>
          <cell r="AF61">
            <v>588.90548331978891</v>
          </cell>
          <cell r="AG61">
            <v>6424824.042678494</v>
          </cell>
          <cell r="AH61">
            <v>1918444.7507100743</v>
          </cell>
          <cell r="AI61">
            <v>596808.44398177648</v>
          </cell>
          <cell r="AJ61">
            <v>347601.78564394888</v>
          </cell>
          <cell r="AK61">
            <v>11890.938524167486</v>
          </cell>
          <cell r="AL61">
            <v>4567.1904111109652</v>
          </cell>
          <cell r="AM61">
            <v>4666.7834156801146</v>
          </cell>
          <cell r="AN61">
            <v>4602.4527163438997</v>
          </cell>
          <cell r="AO61">
            <v>1233.5702011984572</v>
          </cell>
          <cell r="AP61">
            <v>769.07195808244273</v>
          </cell>
          <cell r="AQ61">
            <v>15839.068702415874</v>
          </cell>
          <cell r="AR61">
            <v>587.12858288947461</v>
          </cell>
          <cell r="AX61">
            <v>10105028.25</v>
          </cell>
          <cell r="AY61">
            <v>3096644.4423076925</v>
          </cell>
          <cell r="AZ61">
            <v>818769.55769230775</v>
          </cell>
          <cell r="BA61">
            <v>905782.63461538462</v>
          </cell>
          <cell r="BB61">
            <v>58260.423076923078</v>
          </cell>
          <cell r="BC61">
            <v>14984485.307692308</v>
          </cell>
          <cell r="BD61">
            <v>5060.5085902178207</v>
          </cell>
          <cell r="BE61">
            <v>5295.4736244416272</v>
          </cell>
          <cell r="BF61">
            <v>3801.6309822976527</v>
          </cell>
          <cell r="BG61">
            <v>1697.3859902988443</v>
          </cell>
          <cell r="BH61">
            <v>1532.7959972394115</v>
          </cell>
          <cell r="BI61">
            <v>17387.795184495357</v>
          </cell>
          <cell r="BK61">
            <v>6026.1597565834873</v>
          </cell>
          <cell r="BL61">
            <v>6307.9727527678706</v>
          </cell>
          <cell r="BM61">
            <v>4529.1834294637438</v>
          </cell>
          <cell r="BN61">
            <v>2021.7241225252174</v>
          </cell>
          <cell r="BO61">
            <v>1826.0820462319639</v>
          </cell>
          <cell r="BP61">
            <v>20711.122107572286</v>
          </cell>
          <cell r="BQ61">
            <v>1676.8603319818085</v>
          </cell>
          <cell r="BR61">
            <v>490.90960973934426</v>
          </cell>
          <cell r="BS61">
            <v>180.77641818742816</v>
          </cell>
          <cell r="BT61">
            <v>448.02484400493995</v>
          </cell>
          <cell r="BU61">
            <v>31.904603189731137</v>
          </cell>
          <cell r="BV61">
            <v>723.49944294972624</v>
          </cell>
          <cell r="BW61">
            <v>10090523.358039478</v>
          </cell>
          <cell r="BX61">
            <v>3109604.1921052691</v>
          </cell>
          <cell r="BY61">
            <v>822306.85072989098</v>
          </cell>
          <cell r="BZ61">
            <v>903650.38298274518</v>
          </cell>
          <cell r="CA61">
            <v>58400.523834926629</v>
          </cell>
          <cell r="CB61">
            <v>6018.6314566238971</v>
          </cell>
          <cell r="CC61">
            <v>6356.7773468847445</v>
          </cell>
          <cell r="CD61">
            <v>4570.6352642771326</v>
          </cell>
          <cell r="CE61">
            <v>2029.9737203820225</v>
          </cell>
          <cell r="CF61">
            <v>1834.5463601432796</v>
          </cell>
          <cell r="CG61">
            <v>20810.564148311074</v>
          </cell>
          <cell r="CH61">
            <v>720.04224397292012</v>
          </cell>
          <cell r="CN61">
            <v>5220884.903846154</v>
          </cell>
          <cell r="CO61">
            <v>1622848.2307692308</v>
          </cell>
          <cell r="CP61">
            <v>416549.88461538462</v>
          </cell>
          <cell r="CQ61">
            <v>336571.38461538462</v>
          </cell>
          <cell r="CR61">
            <v>23220.73076923077</v>
          </cell>
          <cell r="CS61">
            <v>7620075.1346153859</v>
          </cell>
          <cell r="CT61">
            <v>2804.6344632216906</v>
          </cell>
          <cell r="CU61">
            <v>2588.6939611092143</v>
          </cell>
          <cell r="CV61">
            <v>1787.870008836828</v>
          </cell>
          <cell r="CW61">
            <v>928.48449969734429</v>
          </cell>
          <cell r="CX61">
            <v>318.44017839605198</v>
          </cell>
          <cell r="CY61">
            <v>8428.1231112611276</v>
          </cell>
          <cell r="DA61">
            <v>3168.7644052378041</v>
          </cell>
          <cell r="DB61">
            <v>2924.6488097606552</v>
          </cell>
          <cell r="DC61">
            <v>2019.860320883955</v>
          </cell>
          <cell r="DD61">
            <v>1049.1196059000104</v>
          </cell>
          <cell r="DE61">
            <v>359.80304640178332</v>
          </cell>
          <cell r="DF61">
            <v>9522.1961881842071</v>
          </cell>
          <cell r="DG61">
            <v>1647.6090476200441</v>
          </cell>
          <cell r="DH61">
            <v>554.88653042826013</v>
          </cell>
          <cell r="DI61">
            <v>206.22707437170169</v>
          </cell>
          <cell r="DJ61">
            <v>320.81316822465578</v>
          </cell>
          <cell r="DK61">
            <v>64.537337861505335</v>
          </cell>
          <cell r="DL61">
            <v>800.24345056772688</v>
          </cell>
          <cell r="DM61">
            <v>5225177.0180939697</v>
          </cell>
          <cell r="DN61">
            <v>1618390.3269219634</v>
          </cell>
          <cell r="DO61">
            <v>417575.37227236829</v>
          </cell>
          <cell r="DP61">
            <v>335676.27919905941</v>
          </cell>
          <cell r="DQ61">
            <v>23256.138128024042</v>
          </cell>
          <cell r="DR61">
            <v>3171.338402925267</v>
          </cell>
          <cell r="DS61">
            <v>2950.3338569085745</v>
          </cell>
          <cell r="DT61">
            <v>2025.6177509895226</v>
          </cell>
          <cell r="DU61">
            <v>1059.9977838569264</v>
          </cell>
          <cell r="DV61">
            <v>467.55070155282687</v>
          </cell>
          <cell r="DW61">
            <v>9674.8384962331165</v>
          </cell>
          <cell r="DX61">
            <v>787.61781269860478</v>
          </cell>
          <cell r="ED61">
            <v>5595457.826923077</v>
          </cell>
          <cell r="EE61">
            <v>1483823.8461538462</v>
          </cell>
          <cell r="EF61">
            <v>283316.51923076925</v>
          </cell>
          <cell r="EG61">
            <v>193890.40384615384</v>
          </cell>
          <cell r="EH61">
            <v>68894.076923076922</v>
          </cell>
          <cell r="EI61">
            <v>7625382.673076923</v>
          </cell>
          <cell r="EJ61">
            <v>3733.3583897809999</v>
          </cell>
          <cell r="EK61">
            <v>3051.816903716845</v>
          </cell>
          <cell r="EL61">
            <v>3237.9586099840558</v>
          </cell>
          <cell r="EM61">
            <v>823.99633788607503</v>
          </cell>
          <cell r="EN61">
            <v>691.16854068330474</v>
          </cell>
          <cell r="EO61">
            <v>11538.298782051283</v>
          </cell>
          <cell r="EQ61">
            <v>4117.4810229929435</v>
          </cell>
          <cell r="ER61">
            <v>3365.8307316067703</v>
          </cell>
          <cell r="ES61">
            <v>3571.6424521621761</v>
          </cell>
          <cell r="ET61">
            <v>908.48112992473352</v>
          </cell>
          <cell r="EU61">
            <v>761.6903684415804</v>
          </cell>
          <cell r="EV61">
            <v>12725.125705128205</v>
          </cell>
          <cell r="EW61">
            <v>1358.9516978164022</v>
          </cell>
          <cell r="EX61">
            <v>440.8492180607974</v>
          </cell>
          <cell r="EY61">
            <v>79.323874947016904</v>
          </cell>
          <cell r="EZ61">
            <v>213.42259895064348</v>
          </cell>
          <cell r="FA61">
            <v>90.448927513727526</v>
          </cell>
          <cell r="FB61">
            <v>599.23829829075135</v>
          </cell>
          <cell r="FC61">
            <v>5587330.7617437132</v>
          </cell>
          <cell r="FD61">
            <v>1492599.9588599114</v>
          </cell>
          <cell r="FE61">
            <v>283595.22717434936</v>
          </cell>
          <cell r="FF61">
            <v>193147.92094789463</v>
          </cell>
          <cell r="FG61">
            <v>68708.804351052953</v>
          </cell>
          <cell r="FH61">
            <v>4107.969702115146</v>
          </cell>
          <cell r="FI61">
            <v>3407.8781857543927</v>
          </cell>
          <cell r="FJ61">
            <v>3589.5367524398762</v>
          </cell>
          <cell r="FK61">
            <v>909.4968808082092</v>
          </cell>
          <cell r="FL61">
            <v>760.25652142083334</v>
          </cell>
          <cell r="FM61">
            <v>12775.13804253846</v>
          </cell>
          <cell r="FN61">
            <v>596.8923895527422</v>
          </cell>
          <cell r="FT61">
            <v>3114511.2884615385</v>
          </cell>
          <cell r="FU61">
            <v>756463.5384615385</v>
          </cell>
          <cell r="FV61">
            <v>318157.5</v>
          </cell>
          <cell r="FW61">
            <v>206487.94230769231</v>
          </cell>
          <cell r="FX61">
            <v>12466.653846153846</v>
          </cell>
          <cell r="FY61">
            <v>4408086.923076923</v>
          </cell>
          <cell r="FZ61">
            <v>2666.4271331573113</v>
          </cell>
          <cell r="GA61">
            <v>1747.904715094948</v>
          </cell>
          <cell r="GB61">
            <v>1888.316263359161</v>
          </cell>
          <cell r="GC61">
            <v>487.63744246687617</v>
          </cell>
          <cell r="GD61">
            <v>384.37504421229943</v>
          </cell>
          <cell r="GE61">
            <v>7174.6605982905958</v>
          </cell>
          <cell r="GG61">
            <v>3261.1480935011109</v>
          </cell>
          <cell r="GH61">
            <v>2139.2776030978703</v>
          </cell>
          <cell r="GI61">
            <v>2312.6766200996858</v>
          </cell>
          <cell r="GJ61">
            <v>597.70252886233277</v>
          </cell>
          <cell r="GK61">
            <v>470.68267580651963</v>
          </cell>
          <cell r="GL61">
            <v>8781.4875213675205</v>
          </cell>
          <cell r="GM61">
            <v>955.03522046981141</v>
          </cell>
          <cell r="GN61">
            <v>353.60700143174961</v>
          </cell>
          <cell r="GO61">
            <v>137.5711144545086</v>
          </cell>
          <cell r="GP61">
            <v>345.46941385829763</v>
          </cell>
          <cell r="GQ61">
            <v>26.486323986307983</v>
          </cell>
          <cell r="GR61">
            <v>501.974968631563</v>
          </cell>
          <cell r="GS61">
            <v>3111054.3665862833</v>
          </cell>
          <cell r="GT61">
            <v>758180.56958944281</v>
          </cell>
          <cell r="GU61">
            <v>318783.54522261367</v>
          </cell>
          <cell r="GV61">
            <v>207417.30477498888</v>
          </cell>
          <cell r="GW61">
            <v>12651.136903594161</v>
          </cell>
          <cell r="GX61">
            <v>3254.0289271942061</v>
          </cell>
          <cell r="GY61">
            <v>2158.968038944151</v>
          </cell>
          <cell r="GZ61">
            <v>2334.029461787301</v>
          </cell>
          <cell r="HA61">
            <v>610.76550474975625</v>
          </cell>
          <cell r="HB61">
            <v>548.63867723153578</v>
          </cell>
          <cell r="HC61">
            <v>8906.430609906949</v>
          </cell>
          <cell r="HD61">
            <v>494.93305636644681</v>
          </cell>
          <cell r="HE61">
            <v>30460711.711538464</v>
          </cell>
          <cell r="HF61">
            <v>8878576.615384616</v>
          </cell>
          <cell r="HG61">
            <v>2433238.134615385</v>
          </cell>
          <cell r="HH61">
            <v>1990365.75</v>
          </cell>
          <cell r="HI61">
            <v>174707.78846153847</v>
          </cell>
          <cell r="HJ61">
            <v>43937599.999999993</v>
          </cell>
          <cell r="HK61">
            <v>18075.506795936839</v>
          </cell>
          <cell r="HL61">
            <v>16546.085467585417</v>
          </cell>
          <cell r="HM61">
            <v>14539.415333316741</v>
          </cell>
          <cell r="HN61">
            <v>4954.3269176017202</v>
          </cell>
          <cell r="HO61">
            <v>3565.3322903952185</v>
          </cell>
          <cell r="HP61">
            <v>57680.666804835935</v>
          </cell>
          <cell r="HR61">
            <v>21152.553241076028</v>
          </cell>
          <cell r="HS61">
            <v>19373.105056332108</v>
          </cell>
          <cell r="HT61">
            <v>17021.998842383171</v>
          </cell>
          <cell r="HU61">
            <v>5798.229587917519</v>
          </cell>
          <cell r="HV61">
            <v>4185.322384819423</v>
          </cell>
          <cell r="HW61">
            <v>67531.20911252826</v>
          </cell>
          <cell r="HX61">
            <v>1440.0489323618376</v>
          </cell>
          <cell r="HY61">
            <v>458.29393840419243</v>
          </cell>
          <cell r="HZ61">
            <v>142.94667489677249</v>
          </cell>
          <cell r="IA61">
            <v>343.27128993780599</v>
          </cell>
          <cell r="IB61">
            <v>41.742970408975147</v>
          </cell>
          <cell r="IC61">
            <v>650.62658550635626</v>
          </cell>
          <cell r="ID61">
            <v>30438909.547141936</v>
          </cell>
          <cell r="IE61">
            <v>8897219.7981866598</v>
          </cell>
          <cell r="IF61">
            <v>2439069.4393809987</v>
          </cell>
          <cell r="IG61">
            <v>1987493.673548637</v>
          </cell>
          <cell r="IH61">
            <v>174907.54174176528</v>
          </cell>
          <cell r="II61">
            <v>21137.413363599248</v>
          </cell>
          <cell r="IJ61">
            <v>19413.784588046972</v>
          </cell>
          <cell r="IK61">
            <v>17062.79240942364</v>
          </cell>
          <cell r="IL61">
            <v>5789.8628047476141</v>
          </cell>
          <cell r="IM61">
            <v>4190.1077002454631</v>
          </cell>
          <cell r="IN61">
            <v>67593.960866062931</v>
          </cell>
          <cell r="IO61">
            <v>650.02256765307936</v>
          </cell>
          <cell r="IP61">
            <v>650.73100758141436</v>
          </cell>
          <cell r="IQ61">
            <v>590.5705367340272</v>
          </cell>
          <cell r="IR61">
            <v>719.48761715542673</v>
          </cell>
          <cell r="IS61">
            <v>787.24448330884638</v>
          </cell>
          <cell r="IT61">
            <v>595.829234944409</v>
          </cell>
          <cell r="IU61">
            <v>496.91097286021068</v>
          </cell>
        </row>
        <row r="62">
          <cell r="B62">
            <v>200402</v>
          </cell>
          <cell r="H62">
            <v>6416396.211538462</v>
          </cell>
          <cell r="I62">
            <v>1915144.8461538462</v>
          </cell>
          <cell r="J62">
            <v>594694.17307692312</v>
          </cell>
          <cell r="K62">
            <v>346132.76923076925</v>
          </cell>
          <cell r="L62">
            <v>11870.038461538461</v>
          </cell>
          <cell r="M62">
            <v>9284238.0384615399</v>
          </cell>
          <cell r="N62">
            <v>3816.1422196699423</v>
          </cell>
          <cell r="O62">
            <v>3858.4785696480203</v>
          </cell>
          <cell r="P62">
            <v>3815.773334331041</v>
          </cell>
          <cell r="Q62">
            <v>1015.0999645113766</v>
          </cell>
          <cell r="R62">
            <v>638.00163710370919</v>
          </cell>
          <cell r="S62">
            <v>13143.495725264092</v>
          </cell>
          <cell r="U62">
            <v>4588.7474587805245</v>
          </cell>
          <cell r="V62">
            <v>4633.1265954498413</v>
          </cell>
          <cell r="W62">
            <v>4581.6414926480029</v>
          </cell>
          <cell r="X62">
            <v>1219.7585887034661</v>
          </cell>
          <cell r="Y62">
            <v>766.84466660533383</v>
          </cell>
          <cell r="Z62">
            <v>15790.118802187168</v>
          </cell>
          <cell r="AA62">
            <v>1398.2892432358092</v>
          </cell>
          <cell r="AB62">
            <v>413.35905822964037</v>
          </cell>
          <cell r="AC62">
            <v>129.79936863921102</v>
          </cell>
          <cell r="AD62">
            <v>283.77153679129952</v>
          </cell>
          <cell r="AE62">
            <v>15.479065029016528</v>
          </cell>
          <cell r="AF62">
            <v>587.97771915278645</v>
          </cell>
          <cell r="AG62">
            <v>6414231.6272858987</v>
          </cell>
          <cell r="AH62">
            <v>1915281.8681825101</v>
          </cell>
          <cell r="AI62">
            <v>595824.50373586931</v>
          </cell>
          <cell r="AJ62">
            <v>347028.70496807504</v>
          </cell>
          <cell r="AK62">
            <v>11871.334289184686</v>
          </cell>
          <cell r="AL62">
            <v>4574.1350276872945</v>
          </cell>
          <cell r="AM62">
            <v>4667.8625780621642</v>
          </cell>
          <cell r="AN62">
            <v>4602.6426827531604</v>
          </cell>
          <cell r="AO62">
            <v>1235.2418876314764</v>
          </cell>
          <cell r="AP62">
            <v>767.17097338399788</v>
          </cell>
          <cell r="AQ62">
            <v>15847.053149518088</v>
          </cell>
          <cell r="AR62">
            <v>585.865267874354</v>
          </cell>
          <cell r="AX62">
            <v>10146716.288461538</v>
          </cell>
          <cell r="AY62">
            <v>3094365.173076923</v>
          </cell>
          <cell r="AZ62">
            <v>816881.09615384613</v>
          </cell>
          <cell r="BA62">
            <v>904632.59615384613</v>
          </cell>
          <cell r="BB62">
            <v>58403.576923076922</v>
          </cell>
          <cell r="BC62">
            <v>15020998.730769228</v>
          </cell>
          <cell r="BD62">
            <v>5070.0509098391922</v>
          </cell>
          <cell r="BE62">
            <v>5274.5846735499908</v>
          </cell>
          <cell r="BF62">
            <v>3805.7651566583545</v>
          </cell>
          <cell r="BG62">
            <v>1690.1784573877255</v>
          </cell>
          <cell r="BH62">
            <v>1533.5813716754767</v>
          </cell>
          <cell r="BI62">
            <v>17374.160569110743</v>
          </cell>
          <cell r="BK62">
            <v>6036.6959078471391</v>
          </cell>
          <cell r="BL62">
            <v>6282.7684845096119</v>
          </cell>
          <cell r="BM62">
            <v>4533.5587773248008</v>
          </cell>
          <cell r="BN62">
            <v>2013.0241893840087</v>
          </cell>
          <cell r="BO62">
            <v>1826.8055177374918</v>
          </cell>
          <cell r="BP62">
            <v>20692.852876803056</v>
          </cell>
          <cell r="BQ62">
            <v>1680.8393934953319</v>
          </cell>
          <cell r="BR62">
            <v>492.51618624913363</v>
          </cell>
          <cell r="BS62">
            <v>180.1853987731638</v>
          </cell>
          <cell r="BT62">
            <v>449.38982895713059</v>
          </cell>
          <cell r="BU62">
            <v>31.970330917004269</v>
          </cell>
          <cell r="BV62">
            <v>725.90274623795131</v>
          </cell>
          <cell r="BW62">
            <v>10115111.426356416</v>
          </cell>
          <cell r="BX62">
            <v>3117181.5156593737</v>
          </cell>
          <cell r="BY62">
            <v>824310.60576873377</v>
          </cell>
          <cell r="BZ62">
            <v>905852.35175711033</v>
          </cell>
          <cell r="CA62">
            <v>58542.831227600574</v>
          </cell>
          <cell r="CB62">
            <v>6018.6836236983863</v>
          </cell>
          <cell r="CC62">
            <v>6350.6322126640316</v>
          </cell>
          <cell r="CD62">
            <v>4597.8428517418924</v>
          </cell>
          <cell r="CE62">
            <v>2029.0834452859917</v>
          </cell>
          <cell r="CF62">
            <v>1834.8801644283553</v>
          </cell>
          <cell r="CG62">
            <v>20831.122297818656</v>
          </cell>
          <cell r="CH62">
            <v>721.08446755853197</v>
          </cell>
          <cell r="CN62">
            <v>5226914.480769231</v>
          </cell>
          <cell r="CO62">
            <v>1624198.2307692308</v>
          </cell>
          <cell r="CP62">
            <v>417135.17307692306</v>
          </cell>
          <cell r="CQ62">
            <v>336831.57692307694</v>
          </cell>
          <cell r="CR62">
            <v>23244.307692307691</v>
          </cell>
          <cell r="CS62">
            <v>7628323.7692307699</v>
          </cell>
          <cell r="CT62">
            <v>2806.5176776086014</v>
          </cell>
          <cell r="CU62">
            <v>2580.1914312933782</v>
          </cell>
          <cell r="CV62">
            <v>1785.1946445223707</v>
          </cell>
          <cell r="CW62">
            <v>930.8972574942261</v>
          </cell>
          <cell r="CX62">
            <v>319.01502960420692</v>
          </cell>
          <cell r="CY62">
            <v>8421.8160405227845</v>
          </cell>
          <cell r="DA62">
            <v>3168.9776301785314</v>
          </cell>
          <cell r="DB62">
            <v>2913.599699456362</v>
          </cell>
          <cell r="DC62">
            <v>2015.7688691138146</v>
          </cell>
          <cell r="DD62">
            <v>1051.32314156392</v>
          </cell>
          <cell r="DE62">
            <v>360.29670021015721</v>
          </cell>
          <cell r="DF62">
            <v>9509.966040522786</v>
          </cell>
          <cell r="DG62">
            <v>1649.4008764822872</v>
          </cell>
          <cell r="DH62">
            <v>557.45414549304212</v>
          </cell>
          <cell r="DI62">
            <v>206.93601308581907</v>
          </cell>
          <cell r="DJ62">
            <v>320.38824563684136</v>
          </cell>
          <cell r="DK62">
            <v>64.51435075244801</v>
          </cell>
          <cell r="DL62">
            <v>802.13995893632261</v>
          </cell>
          <cell r="DM62">
            <v>5230833.2058954742</v>
          </cell>
          <cell r="DN62">
            <v>1620142.2139094302</v>
          </cell>
          <cell r="DO62">
            <v>418027.39231277595</v>
          </cell>
          <cell r="DP62">
            <v>336039.64451071981</v>
          </cell>
          <cell r="DQ62">
            <v>23281.312602368998</v>
          </cell>
          <cell r="DR62">
            <v>3171.5696890123368</v>
          </cell>
          <cell r="DS62">
            <v>2935.567553895628</v>
          </cell>
          <cell r="DT62">
            <v>2020.6798700402517</v>
          </cell>
          <cell r="DU62">
            <v>1062.380555246056</v>
          </cell>
          <cell r="DV62">
            <v>468.00482621036895</v>
          </cell>
          <cell r="DW62">
            <v>9658.2024944046389</v>
          </cell>
          <cell r="DX62">
            <v>789.82851867623879</v>
          </cell>
          <cell r="ED62">
            <v>5625108.865384615</v>
          </cell>
          <cell r="EE62">
            <v>1484327.0576923077</v>
          </cell>
          <cell r="EF62">
            <v>284670.30769230769</v>
          </cell>
          <cell r="EG62">
            <v>195095.51923076922</v>
          </cell>
          <cell r="EH62">
            <v>69226.980769230766</v>
          </cell>
          <cell r="EI62">
            <v>7658428.730769231</v>
          </cell>
          <cell r="EJ62">
            <v>3729.907878303201</v>
          </cell>
          <cell r="EK62">
            <v>3044.4860235622427</v>
          </cell>
          <cell r="EL62">
            <v>3222.9181583410859</v>
          </cell>
          <cell r="EM62">
            <v>824.56309953957668</v>
          </cell>
          <cell r="EN62">
            <v>696.05823768979019</v>
          </cell>
          <cell r="EO62">
            <v>11517.9333974359</v>
          </cell>
          <cell r="EQ62">
            <v>4115.7008423031957</v>
          </cell>
          <cell r="ER62">
            <v>3358.9781716398211</v>
          </cell>
          <cell r="ES62">
            <v>3556.4393189049547</v>
          </cell>
          <cell r="ET62">
            <v>909.54477196584583</v>
          </cell>
          <cell r="EU62">
            <v>767.5010618528479</v>
          </cell>
          <cell r="EV62">
            <v>12708.164166666666</v>
          </cell>
          <cell r="EW62">
            <v>1366.7438623252162</v>
          </cell>
          <cell r="EX62">
            <v>441.8983934532904</v>
          </cell>
          <cell r="EY62">
            <v>80.043628518863386</v>
          </cell>
          <cell r="EZ62">
            <v>214.49798321538285</v>
          </cell>
          <cell r="FA62">
            <v>90.197895755489625</v>
          </cell>
          <cell r="FB62">
            <v>602.63847951045364</v>
          </cell>
          <cell r="FC62">
            <v>5611544.5307589378</v>
          </cell>
          <cell r="FD62">
            <v>1499068.4269311826</v>
          </cell>
          <cell r="FE62">
            <v>284824.24145996099</v>
          </cell>
          <cell r="FF62">
            <v>193984.96449212608</v>
          </cell>
          <cell r="FG62">
            <v>69006.567127021059</v>
          </cell>
          <cell r="FH62">
            <v>4103.5540872421534</v>
          </cell>
          <cell r="FI62">
            <v>3413.8422197774812</v>
          </cell>
          <cell r="FJ62">
            <v>3571.8456479958145</v>
          </cell>
          <cell r="FK62">
            <v>908.69381997285257</v>
          </cell>
          <cell r="FL62">
            <v>765.98900260289417</v>
          </cell>
          <cell r="FM62">
            <v>12763.924777591197</v>
          </cell>
          <cell r="FN62">
            <v>600.00578695156855</v>
          </cell>
          <cell r="FT62">
            <v>3118945.2115384615</v>
          </cell>
          <cell r="FU62">
            <v>756897.57692307688</v>
          </cell>
          <cell r="FV62">
            <v>318553.84615384613</v>
          </cell>
          <cell r="FW62">
            <v>206765.76923076922</v>
          </cell>
          <cell r="FX62">
            <v>12410.192307692309</v>
          </cell>
          <cell r="FY62">
            <v>4413572.596153846</v>
          </cell>
          <cell r="FZ62">
            <v>2678.1534063214003</v>
          </cell>
          <cell r="GA62">
            <v>1758.9735969953476</v>
          </cell>
          <cell r="GB62">
            <v>1892.8480569594208</v>
          </cell>
          <cell r="GC62">
            <v>487.54447419342819</v>
          </cell>
          <cell r="GD62">
            <v>383.46798689792223</v>
          </cell>
          <cell r="GE62">
            <v>7200.9875213675195</v>
          </cell>
          <cell r="GG62">
            <v>3272.4212487037335</v>
          </cell>
          <cell r="GH62">
            <v>2151.0401374323542</v>
          </cell>
          <cell r="GI62">
            <v>2316.1330974130742</v>
          </cell>
          <cell r="GJ62">
            <v>597.11091279726725</v>
          </cell>
          <cell r="GK62">
            <v>469.22443271339711</v>
          </cell>
          <cell r="GL62">
            <v>8805.9298290598272</v>
          </cell>
          <cell r="GM62">
            <v>953.10015872007102</v>
          </cell>
          <cell r="GN62">
            <v>351.87515274659989</v>
          </cell>
          <cell r="GO62">
            <v>137.53693451798776</v>
          </cell>
          <cell r="GP62">
            <v>346.27698941581883</v>
          </cell>
          <cell r="GQ62">
            <v>26.448307979035846</v>
          </cell>
          <cell r="GR62">
            <v>501.2046066491385</v>
          </cell>
          <cell r="GS62">
            <v>3114925.9388754508</v>
          </cell>
          <cell r="GT62">
            <v>759124.09243974532</v>
          </cell>
          <cell r="GU62">
            <v>319180.25752477784</v>
          </cell>
          <cell r="GV62">
            <v>207675.42661885166</v>
          </cell>
          <cell r="GW62">
            <v>12666.880695020142</v>
          </cell>
          <cell r="GX62">
            <v>3264.404339319417</v>
          </cell>
          <cell r="GY62">
            <v>2174.6639803585913</v>
          </cell>
          <cell r="GZ62">
            <v>2337.4819971562861</v>
          </cell>
          <cell r="HA62">
            <v>610.09090331608661</v>
          </cell>
          <cell r="HB62">
            <v>550.56462620874527</v>
          </cell>
          <cell r="HC62">
            <v>8937.2058463591256</v>
          </cell>
          <cell r="HD62">
            <v>493.84255795695526</v>
          </cell>
          <cell r="HE62">
            <v>30534081.057692308</v>
          </cell>
          <cell r="HF62">
            <v>8874932.884615384</v>
          </cell>
          <cell r="HG62">
            <v>2431934.596153846</v>
          </cell>
          <cell r="HH62">
            <v>1989458.230769231</v>
          </cell>
          <cell r="HI62">
            <v>175155.09615384613</v>
          </cell>
          <cell r="HJ62">
            <v>44005561.865384616</v>
          </cell>
          <cell r="HK62">
            <v>18100.772091742336</v>
          </cell>
          <cell r="HL62">
            <v>16516.71429504898</v>
          </cell>
          <cell r="HM62">
            <v>14522.499350812273</v>
          </cell>
          <cell r="HN62">
            <v>4948.283253126333</v>
          </cell>
          <cell r="HO62">
            <v>3570.1242629711055</v>
          </cell>
          <cell r="HP62">
            <v>57658.393253701033</v>
          </cell>
          <cell r="HR62">
            <v>21182.543087813123</v>
          </cell>
          <cell r="HS62">
            <v>19339.513088487991</v>
          </cell>
          <cell r="HT62">
            <v>17003.541555404649</v>
          </cell>
          <cell r="HU62">
            <v>5790.7616044145088</v>
          </cell>
          <cell r="HV62">
            <v>4190.6723791192271</v>
          </cell>
          <cell r="HW62">
            <v>67507.0317152395</v>
          </cell>
          <cell r="HX62">
            <v>1441.4738084616181</v>
          </cell>
          <cell r="HY62">
            <v>458.90156820433413</v>
          </cell>
          <cell r="HZ62">
            <v>143.02518026786279</v>
          </cell>
          <cell r="IA62">
            <v>343.55726701865854</v>
          </cell>
          <cell r="IB62">
            <v>41.796418404499391</v>
          </cell>
          <cell r="IC62">
            <v>651.86634262057919</v>
          </cell>
          <cell r="ID62">
            <v>30486646.729172178</v>
          </cell>
          <cell r="IE62">
            <v>8910798.1171222422</v>
          </cell>
          <cell r="IF62">
            <v>2442167.0008021179</v>
          </cell>
          <cell r="IG62">
            <v>1990581.0923468831</v>
          </cell>
          <cell r="IH62">
            <v>175368.92594119546</v>
          </cell>
          <cell r="II62">
            <v>21149.636261312578</v>
          </cell>
          <cell r="IJ62">
            <v>19417.66761004955</v>
          </cell>
          <cell r="IK62">
            <v>17075.084235016086</v>
          </cell>
          <cell r="IL62">
            <v>5794.0299433071668</v>
          </cell>
          <cell r="IM62">
            <v>4195.7883626295825</v>
          </cell>
          <cell r="IN62">
            <v>67632.206412314961</v>
          </cell>
          <cell r="IO62">
            <v>650.65985866419646</v>
          </cell>
          <cell r="IP62">
            <v>651.03782483042994</v>
          </cell>
          <cell r="IQ62">
            <v>590.84897640245435</v>
          </cell>
          <cell r="IR62">
            <v>719.82683809703701</v>
          </cell>
          <cell r="IS62">
            <v>787.61564996764355</v>
          </cell>
          <cell r="IT62">
            <v>596.11015396135588</v>
          </cell>
          <cell r="IU62">
            <v>497.14525431841918</v>
          </cell>
        </row>
        <row r="63">
          <cell r="B63">
            <v>200403</v>
          </cell>
          <cell r="H63">
            <v>6417553.230769231</v>
          </cell>
          <cell r="I63">
            <v>1915010.076923077</v>
          </cell>
          <cell r="J63">
            <v>593659.98076923075</v>
          </cell>
          <cell r="K63">
            <v>345803.90384615387</v>
          </cell>
          <cell r="L63">
            <v>11863.326923076924</v>
          </cell>
          <cell r="M63">
            <v>9283890.5192307681</v>
          </cell>
          <cell r="N63">
            <v>3827.051262766342</v>
          </cell>
          <cell r="O63">
            <v>3859.0551012022474</v>
          </cell>
          <cell r="P63">
            <v>3807.3897842889774</v>
          </cell>
          <cell r="Q63">
            <v>1011.8495575839316</v>
          </cell>
          <cell r="R63">
            <v>636.46320733435221</v>
          </cell>
          <cell r="S63">
            <v>13141.808913175853</v>
          </cell>
          <cell r="U63">
            <v>4604.5894642435578</v>
          </cell>
          <cell r="V63">
            <v>4636.3405519833168</v>
          </cell>
          <cell r="W63">
            <v>4574.0612266487315</v>
          </cell>
          <cell r="X63">
            <v>1216.5094253640364</v>
          </cell>
          <cell r="Y63">
            <v>765.41209109005706</v>
          </cell>
          <cell r="Z63">
            <v>15796.912759329698</v>
          </cell>
          <cell r="AA63">
            <v>1393.7297300017835</v>
          </cell>
          <cell r="AB63">
            <v>413.0434456769749</v>
          </cell>
          <cell r="AC63">
            <v>129.78837653298893</v>
          </cell>
          <cell r="AD63">
            <v>284.25912420914716</v>
          </cell>
          <cell r="AE63">
            <v>15.499267729337587</v>
          </cell>
          <cell r="AF63">
            <v>587.70284173074754</v>
          </cell>
          <cell r="AG63">
            <v>6413991.5355484989</v>
          </cell>
          <cell r="AH63">
            <v>1915210.1770777819</v>
          </cell>
          <cell r="AI63">
            <v>595802.20137003658</v>
          </cell>
          <cell r="AJ63">
            <v>347015.71530235279</v>
          </cell>
          <cell r="AK63">
            <v>11870.8899320987</v>
          </cell>
          <cell r="AL63">
            <v>4588.4990535081888</v>
          </cell>
          <cell r="AM63">
            <v>4671.5093444898075</v>
          </cell>
          <cell r="AN63">
            <v>4602.731646464169</v>
          </cell>
          <cell r="AO63">
            <v>1232.8577102750537</v>
          </cell>
          <cell r="AP63">
            <v>766.08074447534739</v>
          </cell>
          <cell r="AQ63">
            <v>15861.678499212563</v>
          </cell>
          <cell r="AR63">
            <v>585.30315815515098</v>
          </cell>
          <cell r="AX63">
            <v>10186458.288461538</v>
          </cell>
          <cell r="AY63">
            <v>3096117.0384615385</v>
          </cell>
          <cell r="AZ63">
            <v>815712.5384615385</v>
          </cell>
          <cell r="BA63">
            <v>902703.48076923075</v>
          </cell>
          <cell r="BB63">
            <v>58574.230769230766</v>
          </cell>
          <cell r="BC63">
            <v>15059565.576923074</v>
          </cell>
          <cell r="BD63">
            <v>5085.2814213366319</v>
          </cell>
          <cell r="BE63">
            <v>5277.5772695551768</v>
          </cell>
          <cell r="BF63">
            <v>3814.0718015638558</v>
          </cell>
          <cell r="BG63">
            <v>1686.2487417407574</v>
          </cell>
          <cell r="BH63">
            <v>1533.8467195297026</v>
          </cell>
          <cell r="BI63">
            <v>17397.025953726126</v>
          </cell>
          <cell r="BK63">
            <v>6052.6219846969852</v>
          </cell>
          <cell r="BL63">
            <v>6284.4208405051604</v>
          </cell>
          <cell r="BM63">
            <v>4541.8309189161382</v>
          </cell>
          <cell r="BN63">
            <v>2007.7321439834361</v>
          </cell>
          <cell r="BO63">
            <v>1826.4777579321026</v>
          </cell>
          <cell r="BP63">
            <v>20713.083646033821</v>
          </cell>
          <cell r="BQ63">
            <v>1682.9827328084007</v>
          </cell>
          <cell r="BR63">
            <v>492.66545271857757</v>
          </cell>
          <cell r="BS63">
            <v>179.59993514161906</v>
          </cell>
          <cell r="BT63">
            <v>449.61350221659751</v>
          </cell>
          <cell r="BU63">
            <v>32.069501265401229</v>
          </cell>
          <cell r="BV63">
            <v>727.05570229311104</v>
          </cell>
          <cell r="BW63">
            <v>10141082.26579269</v>
          </cell>
          <cell r="BX63">
            <v>3125184.9688320169</v>
          </cell>
          <cell r="BY63">
            <v>826427.04695120628</v>
          </cell>
          <cell r="BZ63">
            <v>908178.15371705277</v>
          </cell>
          <cell r="CA63">
            <v>58693.141630113329</v>
          </cell>
          <cell r="CB63">
            <v>6026.5892564929827</v>
          </cell>
          <cell r="CC63">
            <v>6364.0049473886647</v>
          </cell>
          <cell r="CD63">
            <v>4622.8931758444605</v>
          </cell>
          <cell r="CE63">
            <v>2032.436669963007</v>
          </cell>
          <cell r="CF63">
            <v>1833.3265279178281</v>
          </cell>
          <cell r="CG63">
            <v>20879.250577606941</v>
          </cell>
          <cell r="CH63">
            <v>721.26944982759596</v>
          </cell>
          <cell r="CN63">
            <v>5238623.211538462</v>
          </cell>
          <cell r="CO63">
            <v>1627412.4038461538</v>
          </cell>
          <cell r="CP63">
            <v>418984.30769230769</v>
          </cell>
          <cell r="CQ63">
            <v>336333.96153846156</v>
          </cell>
          <cell r="CR63">
            <v>23230.865384615383</v>
          </cell>
          <cell r="CS63">
            <v>7644584.7500000009</v>
          </cell>
          <cell r="CT63">
            <v>2810.9293286629641</v>
          </cell>
          <cell r="CU63">
            <v>2575.1264597530494</v>
          </cell>
          <cell r="CV63">
            <v>1787.4243278979679</v>
          </cell>
          <cell r="CW63">
            <v>932.06324112683546</v>
          </cell>
          <cell r="CX63">
            <v>318.75357128985485</v>
          </cell>
          <cell r="CY63">
            <v>8424.2969287306714</v>
          </cell>
          <cell r="DA63">
            <v>3172.8917984368495</v>
          </cell>
          <cell r="DB63">
            <v>2907.004591720678</v>
          </cell>
          <cell r="DC63">
            <v>2017.6586257996037</v>
          </cell>
          <cell r="DD63">
            <v>1052.3310252591591</v>
          </cell>
          <cell r="DE63">
            <v>359.90704136053739</v>
          </cell>
          <cell r="DF63">
            <v>9509.7930825768271</v>
          </cell>
          <cell r="DG63">
            <v>1651.0563688680816</v>
          </cell>
          <cell r="DH63">
            <v>559.82450405517795</v>
          </cell>
          <cell r="DI63">
            <v>207.65867046823297</v>
          </cell>
          <cell r="DJ63">
            <v>319.60852000503559</v>
          </cell>
          <cell r="DK63">
            <v>64.54684881072896</v>
          </cell>
          <cell r="DL63">
            <v>803.86446725175028</v>
          </cell>
          <cell r="DM63">
            <v>5241983.5556631666</v>
          </cell>
          <cell r="DN63">
            <v>1623595.8037387012</v>
          </cell>
          <cell r="DO63">
            <v>418918.48393303831</v>
          </cell>
          <cell r="DP63">
            <v>336755.96625615074</v>
          </cell>
          <cell r="DQ63">
            <v>23330.940408943829</v>
          </cell>
          <cell r="DR63">
            <v>3175.3026079310462</v>
          </cell>
          <cell r="DS63">
            <v>2926.5685311302836</v>
          </cell>
          <cell r="DT63">
            <v>2018.1057428898914</v>
          </cell>
          <cell r="DU63">
            <v>1066.6126451650705</v>
          </cell>
          <cell r="DV63">
            <v>469.2651693215214</v>
          </cell>
          <cell r="DW63">
            <v>9655.8546964378111</v>
          </cell>
          <cell r="DX63">
            <v>791.70461759539546</v>
          </cell>
          <cell r="ED63">
            <v>5646409.057692308</v>
          </cell>
          <cell r="EE63">
            <v>1485802.9423076923</v>
          </cell>
          <cell r="EF63">
            <v>286177</v>
          </cell>
          <cell r="EG63">
            <v>195952.98076923078</v>
          </cell>
          <cell r="EH63">
            <v>69520.88461538461</v>
          </cell>
          <cell r="EI63">
            <v>7683862.865384616</v>
          </cell>
          <cell r="EJ63">
            <v>3728.3593686661961</v>
          </cell>
          <cell r="EK63">
            <v>3036.6169082320016</v>
          </cell>
          <cell r="EL63">
            <v>3216.6291099900354</v>
          </cell>
          <cell r="EM63">
            <v>825.57247117961424</v>
          </cell>
          <cell r="EN63">
            <v>699.06323167574203</v>
          </cell>
          <cell r="EO63">
            <v>11506.241089743591</v>
          </cell>
          <cell r="EQ63">
            <v>4115.1571696993715</v>
          </cell>
          <cell r="ER63">
            <v>3351.1338425388481</v>
          </cell>
          <cell r="ES63">
            <v>3550.4068091401223</v>
          </cell>
          <cell r="ET63">
            <v>910.95375348467326</v>
          </cell>
          <cell r="EU63">
            <v>771.10874564980418</v>
          </cell>
          <cell r="EV63">
            <v>12698.76032051282</v>
          </cell>
          <cell r="EW63">
            <v>1372.1004629586969</v>
          </cell>
          <cell r="EX63">
            <v>443.37320206286807</v>
          </cell>
          <cell r="EY63">
            <v>80.604002691542149</v>
          </cell>
          <cell r="EZ63">
            <v>215.10749587413349</v>
          </cell>
          <cell r="FA63">
            <v>90.157043358132569</v>
          </cell>
          <cell r="FB63">
            <v>605.08763622954302</v>
          </cell>
          <cell r="FC63">
            <v>5630180.8312342716</v>
          </cell>
          <cell r="FD63">
            <v>1504046.9296382791</v>
          </cell>
          <cell r="FE63">
            <v>285770.16109356837</v>
          </cell>
          <cell r="FF63">
            <v>194629.20104164578</v>
          </cell>
          <cell r="FG63">
            <v>69235.742376847775</v>
          </cell>
          <cell r="FH63">
            <v>4101.1429661093562</v>
          </cell>
          <cell r="FI63">
            <v>3414.1239297754873</v>
          </cell>
          <cell r="FJ63">
            <v>3557.9892705371176</v>
          </cell>
          <cell r="FK63">
            <v>909.37305083919273</v>
          </cell>
          <cell r="FL63">
            <v>768.84478145336777</v>
          </cell>
          <cell r="FM63">
            <v>12751.473998714522</v>
          </cell>
          <cell r="FN63">
            <v>602.5862473749487</v>
          </cell>
          <cell r="FT63">
            <v>3120987.0576923075</v>
          </cell>
          <cell r="FU63">
            <v>756405.30769230775</v>
          </cell>
          <cell r="FV63">
            <v>318879.80769230769</v>
          </cell>
          <cell r="FW63">
            <v>207585.36538461538</v>
          </cell>
          <cell r="FX63">
            <v>12363.538461538461</v>
          </cell>
          <cell r="FY63">
            <v>4416221.0769230761</v>
          </cell>
          <cell r="FZ63">
            <v>2684.8797830511271</v>
          </cell>
          <cell r="GA63">
            <v>1764.721721856057</v>
          </cell>
          <cell r="GB63">
            <v>1897.488921027666</v>
          </cell>
          <cell r="GC63">
            <v>487.49094780555504</v>
          </cell>
          <cell r="GD63">
            <v>383.8292245501907</v>
          </cell>
          <cell r="GE63">
            <v>7218.4105982905958</v>
          </cell>
          <cell r="GG63">
            <v>3278.1651378980432</v>
          </cell>
          <cell r="GH63">
            <v>2156.4970486839875</v>
          </cell>
          <cell r="GI63">
            <v>2319.8873969682895</v>
          </cell>
          <cell r="GJ63">
            <v>596.5756173556365</v>
          </cell>
          <cell r="GK63">
            <v>469.362320461563</v>
          </cell>
          <cell r="GL63">
            <v>8820.4875213675205</v>
          </cell>
          <cell r="GM63">
            <v>952.05303162167172</v>
          </cell>
          <cell r="GN63">
            <v>350.75647710897988</v>
          </cell>
          <cell r="GO63">
            <v>137.4548644511932</v>
          </cell>
          <cell r="GP63">
            <v>347.96153135582739</v>
          </cell>
          <cell r="GQ63">
            <v>26.341139717777867</v>
          </cell>
          <cell r="GR63">
            <v>500.6776627963971</v>
          </cell>
          <cell r="GS63">
            <v>3116795.1324294168</v>
          </cell>
          <cell r="GT63">
            <v>759579.62489479955</v>
          </cell>
          <cell r="GU63">
            <v>319371.79006571975</v>
          </cell>
          <cell r="GV63">
            <v>207800.04774191216</v>
          </cell>
          <cell r="GW63">
            <v>12674.481791228718</v>
          </cell>
          <cell r="GX63">
            <v>3269.9424634732986</v>
          </cell>
          <cell r="GY63">
            <v>2183.0272580819314</v>
          </cell>
          <cell r="GZ63">
            <v>2340.1790236661559</v>
          </cell>
          <cell r="HA63">
            <v>607.34003583321544</v>
          </cell>
          <cell r="HB63">
            <v>553.83318780869513</v>
          </cell>
          <cell r="HC63">
            <v>8954.3219688632962</v>
          </cell>
          <cell r="HD63">
            <v>493.19435824169858</v>
          </cell>
          <cell r="HE63">
            <v>30610030.846153848</v>
          </cell>
          <cell r="HF63">
            <v>8880747.7692307699</v>
          </cell>
          <cell r="HG63">
            <v>2433413.6346153845</v>
          </cell>
          <cell r="HH63">
            <v>1988379.692307692</v>
          </cell>
          <cell r="HI63">
            <v>175552.84615384616</v>
          </cell>
          <cell r="HJ63">
            <v>44088124.788461536</v>
          </cell>
          <cell r="HK63">
            <v>18136.501164483263</v>
          </cell>
          <cell r="HL63">
            <v>16513.097460598532</v>
          </cell>
          <cell r="HM63">
            <v>14523.003944768501</v>
          </cell>
          <cell r="HN63">
            <v>4943.224959436694</v>
          </cell>
          <cell r="HO63">
            <v>3571.9559543798423</v>
          </cell>
          <cell r="HP63">
            <v>57687.783483666841</v>
          </cell>
          <cell r="HR63">
            <v>21223.425554974805</v>
          </cell>
          <cell r="HS63">
            <v>19335.396875431994</v>
          </cell>
          <cell r="HT63">
            <v>17003.844977472887</v>
          </cell>
          <cell r="HU63">
            <v>5784.101965446941</v>
          </cell>
          <cell r="HV63">
            <v>4192.2679564940645</v>
          </cell>
          <cell r="HW63">
            <v>67539.037329820683</v>
          </cell>
          <cell r="HX63">
            <v>1442.2756951682952</v>
          </cell>
          <cell r="HY63">
            <v>459.29999919033753</v>
          </cell>
          <cell r="HZ63">
            <v>143.1096106697768</v>
          </cell>
          <cell r="IA63">
            <v>343.7663623818998</v>
          </cell>
          <cell r="IB63">
            <v>41.87538773181344</v>
          </cell>
          <cell r="IC63">
            <v>652.77988155444427</v>
          </cell>
          <cell r="ID63">
            <v>30544033.320668045</v>
          </cell>
          <cell r="IE63">
            <v>8927617.5041815788</v>
          </cell>
          <cell r="IF63">
            <v>2446289.6834135693</v>
          </cell>
          <cell r="IG63">
            <v>1994379.0840591141</v>
          </cell>
          <cell r="IH63">
            <v>175805.19613923234</v>
          </cell>
          <cell r="II63">
            <v>21177.666255482414</v>
          </cell>
          <cell r="IJ63">
            <v>19437.44289118081</v>
          </cell>
          <cell r="IK63">
            <v>17093.818311464383</v>
          </cell>
          <cell r="IL63">
            <v>5801.5539107444774</v>
          </cell>
          <cell r="IM63">
            <v>4198.2941690034831</v>
          </cell>
          <cell r="IN63">
            <v>67708.775537875568</v>
          </cell>
          <cell r="IO63">
            <v>651.14343655201844</v>
          </cell>
          <cell r="IP63">
            <v>651.34464207944552</v>
          </cell>
          <cell r="IQ63">
            <v>591.12741607088151</v>
          </cell>
          <cell r="IR63">
            <v>720.16605903864729</v>
          </cell>
          <cell r="IS63">
            <v>787.98681662644071</v>
          </cell>
          <cell r="IT63">
            <v>596.39107297830276</v>
          </cell>
          <cell r="IU63">
            <v>497.37953577662768</v>
          </cell>
        </row>
        <row r="64">
          <cell r="B64">
            <v>200404</v>
          </cell>
          <cell r="H64">
            <v>6427178.5</v>
          </cell>
          <cell r="I64">
            <v>1918106.7115384615</v>
          </cell>
          <cell r="J64">
            <v>593458.2884615385</v>
          </cell>
          <cell r="K64">
            <v>343905.32692307694</v>
          </cell>
          <cell r="L64">
            <v>11875.923076923076</v>
          </cell>
          <cell r="M64">
            <v>9294524.75</v>
          </cell>
          <cell r="N64">
            <v>3834.9833575140556</v>
          </cell>
          <cell r="O64">
            <v>3864.0663158675566</v>
          </cell>
          <cell r="P64">
            <v>3798.9265613677876</v>
          </cell>
          <cell r="Q64">
            <v>1010.6683712689585</v>
          </cell>
          <cell r="R64">
            <v>636.94396052305888</v>
          </cell>
          <cell r="S64">
            <v>13145.588566541421</v>
          </cell>
          <cell r="U64">
            <v>4616.6715220570568</v>
          </cell>
          <cell r="V64">
            <v>4644.7247516921179</v>
          </cell>
          <cell r="W64">
            <v>4566.2682983524082</v>
          </cell>
          <cell r="X64">
            <v>1215.719445722131</v>
          </cell>
          <cell r="Y64">
            <v>766.38531794847211</v>
          </cell>
          <cell r="Z64">
            <v>15809.769335772186</v>
          </cell>
          <cell r="AA64">
            <v>1392.167164003956</v>
          </cell>
          <cell r="AB64">
            <v>412.96455959842979</v>
          </cell>
          <cell r="AC64">
            <v>129.96570715646931</v>
          </cell>
          <cell r="AD64">
            <v>282.88214697330847</v>
          </cell>
          <cell r="AE64">
            <v>15.496021125135325</v>
          </cell>
          <cell r="AF64">
            <v>587.89755578341169</v>
          </cell>
          <cell r="AG64">
            <v>6421338.4410295179</v>
          </cell>
          <cell r="AH64">
            <v>1917403.9542396772</v>
          </cell>
          <cell r="AI64">
            <v>596484.66289724445</v>
          </cell>
          <cell r="AJ64">
            <v>347413.20439266792</v>
          </cell>
          <cell r="AK64">
            <v>11884.487440892302</v>
          </cell>
          <cell r="AL64">
            <v>4598.8994974639718</v>
          </cell>
          <cell r="AM64">
            <v>4677.85636924141</v>
          </cell>
          <cell r="AN64">
            <v>4601.1861093953839</v>
          </cell>
          <cell r="AO64">
            <v>1239.2903775532097</v>
          </cell>
          <cell r="AP64">
            <v>767.11646896479408</v>
          </cell>
          <cell r="AQ64">
            <v>15884.348822618766</v>
          </cell>
          <cell r="AR64">
            <v>585.13728537394729</v>
          </cell>
          <cell r="AX64">
            <v>10181628.961538462</v>
          </cell>
          <cell r="AY64">
            <v>3098287.5576923075</v>
          </cell>
          <cell r="AZ64">
            <v>815151.65384615387</v>
          </cell>
          <cell r="BA64">
            <v>897357.57692307688</v>
          </cell>
          <cell r="BB64">
            <v>58552.653846153844</v>
          </cell>
          <cell r="BC64">
            <v>15050978.403846154</v>
          </cell>
          <cell r="BD64">
            <v>5080.7742845456751</v>
          </cell>
          <cell r="BE64">
            <v>5278.8783729137358</v>
          </cell>
          <cell r="BF64">
            <v>3807.7230119165915</v>
          </cell>
          <cell r="BG64">
            <v>1684.9451418016235</v>
          </cell>
          <cell r="BH64">
            <v>1533.916681010038</v>
          </cell>
          <cell r="BI64">
            <v>17386.237492187665</v>
          </cell>
          <cell r="BK64">
            <v>6047.6010176551854</v>
          </cell>
          <cell r="BL64">
            <v>6286.2203391077628</v>
          </cell>
          <cell r="BM64">
            <v>4534.5602227139425</v>
          </cell>
          <cell r="BN64">
            <v>2006.2828616742556</v>
          </cell>
          <cell r="BO64">
            <v>1826.6499741134432</v>
          </cell>
          <cell r="BP64">
            <v>20701.314415264587</v>
          </cell>
          <cell r="BQ64">
            <v>1683.5814617754245</v>
          </cell>
          <cell r="BR64">
            <v>492.86970398051051</v>
          </cell>
          <cell r="BS64">
            <v>179.76421390612475</v>
          </cell>
          <cell r="BT64">
            <v>447.27370903932575</v>
          </cell>
          <cell r="BU64">
            <v>32.054665467352123</v>
          </cell>
          <cell r="BV64">
            <v>727.05423925873856</v>
          </cell>
          <cell r="BW64">
            <v>10135299.680089345</v>
          </cell>
          <cell r="BX64">
            <v>3123402.9450354022</v>
          </cell>
          <cell r="BY64">
            <v>825955.80679149693</v>
          </cell>
          <cell r="BZ64">
            <v>907660.29794287309</v>
          </cell>
          <cell r="CA64">
            <v>58659.673987037459</v>
          </cell>
          <cell r="CB64">
            <v>6021.1092533193041</v>
          </cell>
          <cell r="CC64">
            <v>6358.2287999151258</v>
          </cell>
          <cell r="CD64">
            <v>4615.849977031794</v>
          </cell>
          <cell r="CE64">
            <v>2043.6347600927027</v>
          </cell>
          <cell r="CF64">
            <v>1833.1563670982298</v>
          </cell>
          <cell r="CG64">
            <v>20871.979157457161</v>
          </cell>
          <cell r="CH64">
            <v>721.10930594086597</v>
          </cell>
          <cell r="CN64">
            <v>5246403.480769231</v>
          </cell>
          <cell r="CO64">
            <v>1627856.826923077</v>
          </cell>
          <cell r="CP64">
            <v>419205.53846153844</v>
          </cell>
          <cell r="CQ64">
            <v>336658.75</v>
          </cell>
          <cell r="CR64">
            <v>23236.846153846152</v>
          </cell>
          <cell r="CS64">
            <v>7653361.442307692</v>
          </cell>
          <cell r="CT64">
            <v>2812.5409563811072</v>
          </cell>
          <cell r="CU64">
            <v>2576.006378238787</v>
          </cell>
          <cell r="CV64">
            <v>1785.7737891071945</v>
          </cell>
          <cell r="CW64">
            <v>932.96660387453687</v>
          </cell>
          <cell r="CX64">
            <v>319.25923321009941</v>
          </cell>
          <cell r="CY64">
            <v>8426.5469608117255</v>
          </cell>
          <cell r="DA64">
            <v>3173.3765654392855</v>
          </cell>
          <cell r="DB64">
            <v>2906.8111478102032</v>
          </cell>
          <cell r="DC64">
            <v>2015.0636441257302</v>
          </cell>
          <cell r="DD64">
            <v>1052.9163362033448</v>
          </cell>
          <cell r="DE64">
            <v>360.33695954085528</v>
          </cell>
          <cell r="DF64">
            <v>9508.5046531194184</v>
          </cell>
          <cell r="DG64">
            <v>1653.2558845700619</v>
          </cell>
          <cell r="DH64">
            <v>560.01464978190802</v>
          </cell>
          <cell r="DI64">
            <v>208.03587999991828</v>
          </cell>
          <cell r="DJ64">
            <v>319.73931681404048</v>
          </cell>
          <cell r="DK64">
            <v>64.486435650272341</v>
          </cell>
          <cell r="DL64">
            <v>804.89642919792686</v>
          </cell>
          <cell r="DM64">
            <v>5248001.838964954</v>
          </cell>
          <cell r="DN64">
            <v>1625459.842305541</v>
          </cell>
          <cell r="DO64">
            <v>419399.44120615709</v>
          </cell>
          <cell r="DP64">
            <v>337142.59333862376</v>
          </cell>
          <cell r="DQ64">
            <v>23357.726492415321</v>
          </cell>
          <cell r="DR64">
            <v>3174.8803456480318</v>
          </cell>
          <cell r="DS64">
            <v>2928.8720520652937</v>
          </cell>
          <cell r="DT64">
            <v>2016.2977498957077</v>
          </cell>
          <cell r="DU64">
            <v>1067.3899433959102</v>
          </cell>
          <cell r="DV64">
            <v>470.47541517273083</v>
          </cell>
          <cell r="DW64">
            <v>9657.9155061776728</v>
          </cell>
          <cell r="DX64">
            <v>792.44443973569969</v>
          </cell>
          <cell r="ED64">
            <v>5653935.826923077</v>
          </cell>
          <cell r="EE64">
            <v>1487187.5576923077</v>
          </cell>
          <cell r="EF64">
            <v>285864.98076923075</v>
          </cell>
          <cell r="EG64">
            <v>195204.53846153847</v>
          </cell>
          <cell r="EH64">
            <v>69427.442307692312</v>
          </cell>
          <cell r="EI64">
            <v>7691620.346153846</v>
          </cell>
          <cell r="EJ64">
            <v>3732.717642335801</v>
          </cell>
          <cell r="EK64">
            <v>3041.471497234721</v>
          </cell>
          <cell r="EL64">
            <v>3217.9922814860943</v>
          </cell>
          <cell r="EM64">
            <v>825.94107515098017</v>
          </cell>
          <cell r="EN64">
            <v>698.4070550744533</v>
          </cell>
          <cell r="EO64">
            <v>11516.529551282052</v>
          </cell>
          <cell r="EQ64">
            <v>4121.5644212288989</v>
          </cell>
          <cell r="ER64">
            <v>3357.8348186367298</v>
          </cell>
          <cell r="ES64">
            <v>3553.1707200374617</v>
          </cell>
          <cell r="ET64">
            <v>911.71037550674293</v>
          </cell>
          <cell r="EU64">
            <v>770.65306202606246</v>
          </cell>
          <cell r="EV64">
            <v>12714.933397435896</v>
          </cell>
          <cell r="EW64">
            <v>1371.7936320008512</v>
          </cell>
          <cell r="EX64">
            <v>442.9007494466631</v>
          </cell>
          <cell r="EY64">
            <v>80.453488811316348</v>
          </cell>
          <cell r="EZ64">
            <v>214.1080585520821</v>
          </cell>
          <cell r="FA64">
            <v>90.089101995087347</v>
          </cell>
          <cell r="FB64">
            <v>604.92808776371135</v>
          </cell>
          <cell r="FC64">
            <v>5635864.9539588392</v>
          </cell>
          <cell r="FD64">
            <v>1505565.3866093492</v>
          </cell>
          <cell r="FE64">
            <v>286058.66917445703</v>
          </cell>
          <cell r="FF64">
            <v>194825.69495501494</v>
          </cell>
          <cell r="FG64">
            <v>69305.641456183424</v>
          </cell>
          <cell r="FH64">
            <v>4106.2940219097773</v>
          </cell>
          <cell r="FI64">
            <v>3421.4334133226362</v>
          </cell>
          <cell r="FJ64">
            <v>3567.6689493818349</v>
          </cell>
          <cell r="FK64">
            <v>914.42002462660025</v>
          </cell>
          <cell r="FL64">
            <v>770.40834835475698</v>
          </cell>
          <cell r="FM64">
            <v>12780.22475759561</v>
          </cell>
          <cell r="FN64">
            <v>601.83764308076991</v>
          </cell>
          <cell r="FT64">
            <v>3126277.673076923</v>
          </cell>
          <cell r="FU64">
            <v>757591.80769230775</v>
          </cell>
          <cell r="FV64">
            <v>318472.21153846156</v>
          </cell>
          <cell r="FW64">
            <v>208010.11538461538</v>
          </cell>
          <cell r="FX64">
            <v>12378.365384615385</v>
          </cell>
          <cell r="FY64">
            <v>4422730.173076923</v>
          </cell>
          <cell r="FZ64">
            <v>2684.7759746946808</v>
          </cell>
          <cell r="GA64">
            <v>1766.2626793864406</v>
          </cell>
          <cell r="GB64">
            <v>1893.6703435271786</v>
          </cell>
          <cell r="GC64">
            <v>487.49443546909964</v>
          </cell>
          <cell r="GD64">
            <v>384.55331905934912</v>
          </cell>
          <cell r="GE64">
            <v>7216.75675213675</v>
          </cell>
          <cell r="GG64">
            <v>3276.7925012693568</v>
          </cell>
          <cell r="GH64">
            <v>2157.5340784081463</v>
          </cell>
          <cell r="GI64">
            <v>2314.3525586573446</v>
          </cell>
          <cell r="GJ64">
            <v>596.3600689210781</v>
          </cell>
          <cell r="GK64">
            <v>470.08292949620949</v>
          </cell>
          <cell r="GL64">
            <v>8815.1221367521357</v>
          </cell>
          <cell r="GM64">
            <v>954.06641460082449</v>
          </cell>
          <cell r="GN64">
            <v>351.13781760113278</v>
          </cell>
          <cell r="GO64">
            <v>137.60747486252527</v>
          </cell>
          <cell r="GP64">
            <v>348.79953609392868</v>
          </cell>
          <cell r="GQ64">
            <v>26.332301404523129</v>
          </cell>
          <cell r="GR64">
            <v>501.72080482442914</v>
          </cell>
          <cell r="GS64">
            <v>3121388.9964718749</v>
          </cell>
          <cell r="GT64">
            <v>760699.17410414026</v>
          </cell>
          <cell r="GU64">
            <v>319842.51416538644</v>
          </cell>
          <cell r="GV64">
            <v>208106.32554548362</v>
          </cell>
          <cell r="GW64">
            <v>12693.162790037944</v>
          </cell>
          <cell r="GX64">
            <v>3267.9550339701641</v>
          </cell>
          <cell r="GY64">
            <v>2183.6994100394859</v>
          </cell>
          <cell r="GZ64">
            <v>2341.2052840147167</v>
          </cell>
          <cell r="HA64">
            <v>606.89538142671836</v>
          </cell>
          <cell r="HB64">
            <v>554.73693521035432</v>
          </cell>
          <cell r="HC64">
            <v>8954.4920446614396</v>
          </cell>
          <cell r="HD64">
            <v>493.91189930351231</v>
          </cell>
          <cell r="HE64">
            <v>30635424.442307692</v>
          </cell>
          <cell r="HF64">
            <v>8889030.461538462</v>
          </cell>
          <cell r="HG64">
            <v>2432152.6730769235</v>
          </cell>
          <cell r="HH64">
            <v>1981136.3076923075</v>
          </cell>
          <cell r="HI64">
            <v>175471.23076923075</v>
          </cell>
          <cell r="HJ64">
            <v>44113215.115384609</v>
          </cell>
          <cell r="HK64">
            <v>18145.79221547132</v>
          </cell>
          <cell r="HL64">
            <v>16526.685243641241</v>
          </cell>
          <cell r="HM64">
            <v>14504.085987404847</v>
          </cell>
          <cell r="HN64">
            <v>4942.0156275651989</v>
          </cell>
          <cell r="HO64">
            <v>3573.0802488769987</v>
          </cell>
          <cell r="HP64">
            <v>57691.659322959618</v>
          </cell>
          <cell r="HR64">
            <v>21236.006027649779</v>
          </cell>
          <cell r="HS64">
            <v>19353.125135654958</v>
          </cell>
          <cell r="HT64">
            <v>16983.415443886886</v>
          </cell>
          <cell r="HU64">
            <v>5782.9890880275525</v>
          </cell>
          <cell r="HV64">
            <v>4194.1082431250425</v>
          </cell>
          <cell r="HW64">
            <v>67549.643938344219</v>
          </cell>
          <cell r="HX64">
            <v>1442.6170534336659</v>
          </cell>
          <cell r="HY64">
            <v>459.30723845534806</v>
          </cell>
          <cell r="HZ64">
            <v>143.20751212338547</v>
          </cell>
          <cell r="IA64">
            <v>342.57998373087514</v>
          </cell>
          <cell r="IB64">
            <v>41.837554158708748</v>
          </cell>
          <cell r="IC64">
            <v>653.04881777983678</v>
          </cell>
          <cell r="ID64">
            <v>30561893.91051453</v>
          </cell>
          <cell r="IE64">
            <v>8932531.3022941109</v>
          </cell>
          <cell r="IF64">
            <v>2447741.0942347422</v>
          </cell>
          <cell r="IG64">
            <v>1995148.116174663</v>
          </cell>
          <cell r="IH64">
            <v>175900.69216656647</v>
          </cell>
          <cell r="II64">
            <v>21185.035791565195</v>
          </cell>
          <cell r="IJ64">
            <v>19447.834813869355</v>
          </cell>
          <cell r="IK64">
            <v>17092.267423274589</v>
          </cell>
          <cell r="IL64">
            <v>5823.8899262194391</v>
          </cell>
          <cell r="IM64">
            <v>4204.3732169260102</v>
          </cell>
          <cell r="IN64">
            <v>67753.401171854595</v>
          </cell>
          <cell r="IO64">
            <v>651.08488064669518</v>
          </cell>
          <cell r="IP64">
            <v>651.6514593284611</v>
          </cell>
          <cell r="IQ64">
            <v>591.40585573930866</v>
          </cell>
          <cell r="IR64">
            <v>720.50527998025757</v>
          </cell>
          <cell r="IS64">
            <v>788.35798328523788</v>
          </cell>
          <cell r="IT64">
            <v>596.67199199524964</v>
          </cell>
          <cell r="IU64">
            <v>497.61381723483618</v>
          </cell>
        </row>
        <row r="65">
          <cell r="B65">
            <v>200405</v>
          </cell>
          <cell r="H65">
            <v>6422304.634615385</v>
          </cell>
          <cell r="I65">
            <v>1918800.0961538462</v>
          </cell>
          <cell r="J65">
            <v>593769.19230769225</v>
          </cell>
          <cell r="K65">
            <v>343933.03846153844</v>
          </cell>
          <cell r="L65">
            <v>11893.884615384615</v>
          </cell>
          <cell r="M65">
            <v>9290700.846153846</v>
          </cell>
          <cell r="N65">
            <v>3845.9498553661915</v>
          </cell>
          <cell r="O65">
            <v>3866.8028355959145</v>
          </cell>
          <cell r="P65">
            <v>3792.3025726819956</v>
          </cell>
          <cell r="Q65">
            <v>1004.22199786838</v>
          </cell>
          <cell r="R65">
            <v>637.94592041355054</v>
          </cell>
          <cell r="S65">
            <v>13147.223181926036</v>
          </cell>
          <cell r="U65">
            <v>4630.4613061899017</v>
          </cell>
          <cell r="V65">
            <v>4648.7286686640646</v>
          </cell>
          <cell r="W65">
            <v>4559.0928458003018</v>
          </cell>
          <cell r="X65">
            <v>1208.2317097306532</v>
          </cell>
          <cell r="Y65">
            <v>767.71634384880463</v>
          </cell>
          <cell r="Z65">
            <v>15814.230874233725</v>
          </cell>
          <cell r="AA65">
            <v>1386.9686430659049</v>
          </cell>
          <cell r="AB65">
            <v>412.75803190838076</v>
          </cell>
          <cell r="AC65">
            <v>130.23845146181975</v>
          </cell>
          <cell r="AD65">
            <v>284.65817913205592</v>
          </cell>
          <cell r="AE65">
            <v>15.492551006217756</v>
          </cell>
          <cell r="AF65">
            <v>587.48989565412705</v>
          </cell>
          <cell r="AG65">
            <v>6418696.6081846366</v>
          </cell>
          <cell r="AH65">
            <v>1916615.1061218379</v>
          </cell>
          <cell r="AI65">
            <v>596239.26035564323</v>
          </cell>
          <cell r="AJ65">
            <v>347270.27350333094</v>
          </cell>
          <cell r="AK65">
            <v>11879.59798839665</v>
          </cell>
          <cell r="AL65">
            <v>4613.9779709821996</v>
          </cell>
          <cell r="AM65">
            <v>4678.4749467320526</v>
          </cell>
          <cell r="AN65">
            <v>4589.4311129285061</v>
          </cell>
          <cell r="AO65">
            <v>1230.6334302280616</v>
          </cell>
          <cell r="AP65">
            <v>766.94532724987891</v>
          </cell>
          <cell r="AQ65">
            <v>15879.462788120691</v>
          </cell>
          <cell r="AR65">
            <v>585.0765211719978</v>
          </cell>
          <cell r="AX65">
            <v>10222446.384615384</v>
          </cell>
          <cell r="AY65">
            <v>3098962.480769231</v>
          </cell>
          <cell r="AZ65">
            <v>818032.84615384613</v>
          </cell>
          <cell r="BA65">
            <v>897698.5384615385</v>
          </cell>
          <cell r="BB65">
            <v>58725.846153846156</v>
          </cell>
          <cell r="BC65">
            <v>15095866.096153846</v>
          </cell>
          <cell r="BD65">
            <v>5091.758329333521</v>
          </cell>
          <cell r="BE65">
            <v>5272.9104171848139</v>
          </cell>
          <cell r="BF65">
            <v>3808.2981190912378</v>
          </cell>
          <cell r="BG65">
            <v>1681.4473113096267</v>
          </cell>
          <cell r="BH65">
            <v>1536.342546037695</v>
          </cell>
          <cell r="BI65">
            <v>17390.756722956896</v>
          </cell>
          <cell r="BK65">
            <v>6060.2362299214928</v>
          </cell>
          <cell r="BL65">
            <v>6278.8788833043163</v>
          </cell>
          <cell r="BM65">
            <v>4535.0059218794859</v>
          </cell>
          <cell r="BN65">
            <v>2002.0509410617369</v>
          </cell>
          <cell r="BO65">
            <v>1829.4116698667885</v>
          </cell>
          <cell r="BP65">
            <v>20705.583646033821</v>
          </cell>
          <cell r="BQ65">
            <v>1686.8065858792127</v>
          </cell>
          <cell r="BR65">
            <v>493.55347321787713</v>
          </cell>
          <cell r="BS65">
            <v>180.38186944964804</v>
          </cell>
          <cell r="BT65">
            <v>448.38945905415716</v>
          </cell>
          <cell r="BU65">
            <v>32.100946507093383</v>
          </cell>
          <cell r="BV65">
            <v>729.07223260260412</v>
          </cell>
          <cell r="BW65">
            <v>10165526.965072351</v>
          </cell>
          <cell r="BX65">
            <v>3132718.1102417959</v>
          </cell>
          <cell r="BY65">
            <v>828419.11841949949</v>
          </cell>
          <cell r="BZ65">
            <v>910367.2831687344</v>
          </cell>
          <cell r="CA65">
            <v>58834.619251468022</v>
          </cell>
          <cell r="CB65">
            <v>6026.7781464609061</v>
          </cell>
          <cell r="CC65">
            <v>6368.4233204633547</v>
          </cell>
          <cell r="CD65">
            <v>4612.7514251426473</v>
          </cell>
          <cell r="CE65">
            <v>2045.557479922116</v>
          </cell>
          <cell r="CF65">
            <v>1836.1364208594221</v>
          </cell>
          <cell r="CG65">
            <v>20889.646792848456</v>
          </cell>
          <cell r="CH65">
            <v>722.64822119069515</v>
          </cell>
          <cell r="CN65">
            <v>5257210.846153846</v>
          </cell>
          <cell r="CO65">
            <v>1630424.6153846155</v>
          </cell>
          <cell r="CP65">
            <v>418880.38461538462</v>
          </cell>
          <cell r="CQ65">
            <v>337837.63461538462</v>
          </cell>
          <cell r="CR65">
            <v>23232.038461538461</v>
          </cell>
          <cell r="CS65">
            <v>7667585.5192307699</v>
          </cell>
          <cell r="CT65">
            <v>2812.8964439184692</v>
          </cell>
          <cell r="CU65">
            <v>2572.802706087869</v>
          </cell>
          <cell r="CV65">
            <v>1781.4737495802162</v>
          </cell>
          <cell r="CW65">
            <v>931.00285129121301</v>
          </cell>
          <cell r="CX65">
            <v>318.79455996834685</v>
          </cell>
          <cell r="CY65">
            <v>8416.9703108461144</v>
          </cell>
          <cell r="DA65">
            <v>3172.6155482207282</v>
          </cell>
          <cell r="DB65">
            <v>2902.1285716897783</v>
          </cell>
          <cell r="DC65">
            <v>2009.5128758050173</v>
          </cell>
          <cell r="DD65">
            <v>1050.3088341347286</v>
          </cell>
          <cell r="DE65">
            <v>359.6890963804795</v>
          </cell>
          <cell r="DF65">
            <v>9494.254926230733</v>
          </cell>
          <cell r="DG65">
            <v>1657.0589049474349</v>
          </cell>
          <cell r="DH65">
            <v>561.8030266782057</v>
          </cell>
          <cell r="DI65">
            <v>208.44871892029047</v>
          </cell>
          <cell r="DJ65">
            <v>321.65552039148935</v>
          </cell>
          <cell r="DK65">
            <v>64.58922078906609</v>
          </cell>
          <cell r="DL65">
            <v>807.60265853476926</v>
          </cell>
          <cell r="DM65">
            <v>5257755.4593071528</v>
          </cell>
          <cell r="DN65">
            <v>1628480.8241324956</v>
          </cell>
          <cell r="DO65">
            <v>420178.91176405264</v>
          </cell>
          <cell r="DP65">
            <v>337769.18627008836</v>
          </cell>
          <cell r="DQ65">
            <v>23401.137756979369</v>
          </cell>
          <cell r="DR65">
            <v>3173.5756418228921</v>
          </cell>
          <cell r="DS65">
            <v>2924.4869682592971</v>
          </cell>
          <cell r="DT65">
            <v>2015.942158721733</v>
          </cell>
          <cell r="DU65">
            <v>1063.7748341479498</v>
          </cell>
          <cell r="DV65">
            <v>470.68436792003797</v>
          </cell>
          <cell r="DW65">
            <v>9648.4639708719078</v>
          </cell>
          <cell r="DX65">
            <v>794.6949423637501</v>
          </cell>
          <cell r="ED65">
            <v>5667585.269230769</v>
          </cell>
          <cell r="EE65">
            <v>1485705.8461538462</v>
          </cell>
          <cell r="EF65">
            <v>286558.34615384613</v>
          </cell>
          <cell r="EG65">
            <v>195651.30769230769</v>
          </cell>
          <cell r="EH65">
            <v>69695.519230769234</v>
          </cell>
          <cell r="EI65">
            <v>7705196.288461538</v>
          </cell>
          <cell r="EJ65">
            <v>3736.1244326264032</v>
          </cell>
          <cell r="EK65">
            <v>3043.2777986524484</v>
          </cell>
          <cell r="EL65">
            <v>3216.3530094891071</v>
          </cell>
          <cell r="EM65">
            <v>827.67752522193564</v>
          </cell>
          <cell r="EN65">
            <v>703.36601606138606</v>
          </cell>
          <cell r="EO65">
            <v>11526.798782051283</v>
          </cell>
          <cell r="EQ65">
            <v>4125.4902022209153</v>
          </cell>
          <cell r="ER65">
            <v>3359.9565589748631</v>
          </cell>
          <cell r="ES65">
            <v>3551.4391135113842</v>
          </cell>
          <cell r="ET65">
            <v>913.68191577072309</v>
          </cell>
          <cell r="EU65">
            <v>776.23099157339516</v>
          </cell>
          <cell r="EV65">
            <v>12726.798782051281</v>
          </cell>
          <cell r="EW65">
            <v>1373.7968075114279</v>
          </cell>
          <cell r="EX65">
            <v>442.18007586596337</v>
          </cell>
          <cell r="EY65">
            <v>80.687951276889478</v>
          </cell>
          <cell r="EZ65">
            <v>214.13503355516113</v>
          </cell>
          <cell r="FA65">
            <v>89.78708655976061</v>
          </cell>
          <cell r="FB65">
            <v>605.43082517563221</v>
          </cell>
          <cell r="FC65">
            <v>5645812.4258861495</v>
          </cell>
          <cell r="FD65">
            <v>1508222.755006281</v>
          </cell>
          <cell r="FE65">
            <v>286563.57136860513</v>
          </cell>
          <cell r="FF65">
            <v>195169.5681931276</v>
          </cell>
          <cell r="FG65">
            <v>69427.968007373289</v>
          </cell>
          <cell r="FH65">
            <v>4107.3134372801514</v>
          </cell>
          <cell r="FI65">
            <v>3432.5620712211853</v>
          </cell>
          <cell r="FJ65">
            <v>3563.7358907814491</v>
          </cell>
          <cell r="FK65">
            <v>915.91009172051724</v>
          </cell>
          <cell r="FL65">
            <v>774.42604223099761</v>
          </cell>
          <cell r="FM65">
            <v>12793.947533234305</v>
          </cell>
          <cell r="FN65">
            <v>602.25323485547131</v>
          </cell>
          <cell r="FT65">
            <v>3130545.25</v>
          </cell>
          <cell r="FU65">
            <v>756454.23076923075</v>
          </cell>
          <cell r="FV65">
            <v>318019.82692307694</v>
          </cell>
          <cell r="FW65">
            <v>208985.11538461538</v>
          </cell>
          <cell r="FX65">
            <v>12338.173076923076</v>
          </cell>
          <cell r="FY65">
            <v>4426342.596153846</v>
          </cell>
          <cell r="FZ65">
            <v>2693.0012416523073</v>
          </cell>
          <cell r="GA65">
            <v>1773.4099163677979</v>
          </cell>
          <cell r="GB65">
            <v>1893.5203593430065</v>
          </cell>
          <cell r="GC65">
            <v>487.92330539463705</v>
          </cell>
          <cell r="GD65">
            <v>385.3250063020775</v>
          </cell>
          <cell r="GE65">
            <v>7233.1798290598272</v>
          </cell>
          <cell r="GG65">
            <v>3284.9265894816062</v>
          </cell>
          <cell r="GH65">
            <v>2164.9456650133025</v>
          </cell>
          <cell r="GI65">
            <v>2312.7723345358613</v>
          </cell>
          <cell r="GJ65">
            <v>596.51385992840858</v>
          </cell>
          <cell r="GK65">
            <v>470.77138010064925</v>
          </cell>
          <cell r="GL65">
            <v>8829.9298290598272</v>
          </cell>
          <cell r="GM65">
            <v>953.00310820462835</v>
          </cell>
          <cell r="GN65">
            <v>349.41026141853899</v>
          </cell>
          <cell r="GO65">
            <v>137.50589375970668</v>
          </cell>
          <cell r="GP65">
            <v>350.34410668965347</v>
          </cell>
          <cell r="GQ65">
            <v>26.208417925246899</v>
          </cell>
          <cell r="GR65">
            <v>501.28853590506321</v>
          </cell>
          <cell r="GS65">
            <v>3123938.5025917711</v>
          </cell>
          <cell r="GT65">
            <v>761320.50236600393</v>
          </cell>
          <cell r="GU65">
            <v>320103.75698010426</v>
          </cell>
          <cell r="GV65">
            <v>208276.30383116571</v>
          </cell>
          <cell r="GW65">
            <v>12703.530384801243</v>
          </cell>
          <cell r="GX65">
            <v>3274.3185194351972</v>
          </cell>
          <cell r="GY65">
            <v>2195.521230551195</v>
          </cell>
          <cell r="GZ65">
            <v>2345.3699695793339</v>
          </cell>
          <cell r="HA65">
            <v>604.82227923386426</v>
          </cell>
          <cell r="HB65">
            <v>558.35303126250278</v>
          </cell>
          <cell r="HC65">
            <v>8978.3850300620925</v>
          </cell>
          <cell r="HD65">
            <v>492.99986370970265</v>
          </cell>
          <cell r="HE65">
            <v>30700092.384615384</v>
          </cell>
          <cell r="HF65">
            <v>8890347.2692307681</v>
          </cell>
          <cell r="HG65">
            <v>2435260.596153846</v>
          </cell>
          <cell r="HH65">
            <v>1984105.6346153845</v>
          </cell>
          <cell r="HI65">
            <v>175885.4615384615</v>
          </cell>
          <cell r="HJ65">
            <v>44185691.346153848</v>
          </cell>
          <cell r="HK65">
            <v>18179.730302896893</v>
          </cell>
          <cell r="HL65">
            <v>16529.203673888842</v>
          </cell>
          <cell r="HM65">
            <v>14491.947810185564</v>
          </cell>
          <cell r="HN65">
            <v>4932.2729910857925</v>
          </cell>
          <cell r="HO65">
            <v>3581.7740487830556</v>
          </cell>
          <cell r="HP65">
            <v>57714.928826840143</v>
          </cell>
          <cell r="HR65">
            <v>21273.729876034646</v>
          </cell>
          <cell r="HS65">
            <v>19354.638347646323</v>
          </cell>
          <cell r="HT65">
            <v>16967.823091532053</v>
          </cell>
          <cell r="HU65">
            <v>5770.7872606262499</v>
          </cell>
          <cell r="HV65">
            <v>4203.8194817701169</v>
          </cell>
          <cell r="HW65">
            <v>67570.798057609383</v>
          </cell>
          <cell r="HX65">
            <v>1443.098721451745</v>
          </cell>
          <cell r="HY65">
            <v>459.33936400893299</v>
          </cell>
          <cell r="HZ65">
            <v>143.52227642974336</v>
          </cell>
          <cell r="IA65">
            <v>343.81888380339774</v>
          </cell>
          <cell r="IB65">
            <v>41.839442036269553</v>
          </cell>
          <cell r="IC65">
            <v>653.91696733376</v>
          </cell>
          <cell r="ID65">
            <v>30611729.961042061</v>
          </cell>
          <cell r="IE65">
            <v>8947357.2978684139</v>
          </cell>
          <cell r="IF65">
            <v>2451504.618887905</v>
          </cell>
          <cell r="IG65">
            <v>1998852.614966447</v>
          </cell>
          <cell r="IH65">
            <v>176246.85338901856</v>
          </cell>
          <cell r="II65">
            <v>21212.498844325026</v>
          </cell>
          <cell r="IJ65">
            <v>19478.75143941378</v>
          </cell>
          <cell r="IK65">
            <v>17081.004286383089</v>
          </cell>
          <cell r="IL65">
            <v>5813.6789720643428</v>
          </cell>
          <cell r="IM65">
            <v>4212.4570694856457</v>
          </cell>
          <cell r="IN65">
            <v>67798.390611671886</v>
          </cell>
          <cell r="IO65">
            <v>651.72183214843187</v>
          </cell>
          <cell r="IP65">
            <v>651.95827657747668</v>
          </cell>
          <cell r="IQ65">
            <v>591.68429540773582</v>
          </cell>
          <cell r="IR65">
            <v>720.84450092186785</v>
          </cell>
          <cell r="IS65">
            <v>788.72914994403504</v>
          </cell>
          <cell r="IT65">
            <v>596.95291101219652</v>
          </cell>
          <cell r="IU65">
            <v>497.84809869304468</v>
          </cell>
        </row>
        <row r="66">
          <cell r="B66">
            <v>200406</v>
          </cell>
          <cell r="IP66">
            <v>652.26509382649226</v>
          </cell>
          <cell r="IQ66">
            <v>591.96273507616297</v>
          </cell>
          <cell r="IR66">
            <v>721.18372186347813</v>
          </cell>
          <cell r="IS66">
            <v>789.10031660283221</v>
          </cell>
          <cell r="IT66">
            <v>597.23383002914341</v>
          </cell>
          <cell r="IU66">
            <v>498.08238015125318</v>
          </cell>
        </row>
        <row r="67">
          <cell r="B67">
            <v>200407</v>
          </cell>
          <cell r="IP67">
            <v>652.57191107550784</v>
          </cell>
          <cell r="IQ67">
            <v>592.24117474459013</v>
          </cell>
          <cell r="IR67">
            <v>721.52294280508841</v>
          </cell>
          <cell r="IS67">
            <v>789.47148326162937</v>
          </cell>
          <cell r="IT67">
            <v>597.51474904609029</v>
          </cell>
          <cell r="IU67">
            <v>498.31666160946168</v>
          </cell>
        </row>
        <row r="68">
          <cell r="B68">
            <v>200408</v>
          </cell>
          <cell r="IP68">
            <v>652.87872832452342</v>
          </cell>
          <cell r="IQ68">
            <v>592.51961441301728</v>
          </cell>
          <cell r="IR68">
            <v>721.86216374669868</v>
          </cell>
          <cell r="IS68">
            <v>789.84264992042654</v>
          </cell>
          <cell r="IT68">
            <v>597.79566806303717</v>
          </cell>
          <cell r="IU68">
            <v>498.55094306767018</v>
          </cell>
        </row>
        <row r="69">
          <cell r="B69">
            <v>200409</v>
          </cell>
          <cell r="IP69">
            <v>653.185545573539</v>
          </cell>
          <cell r="IQ69">
            <v>592.79805408144443</v>
          </cell>
          <cell r="IR69">
            <v>722.20138468830896</v>
          </cell>
          <cell r="IS69">
            <v>790.2138165792237</v>
          </cell>
          <cell r="IT69">
            <v>598.07658707998405</v>
          </cell>
          <cell r="IU69">
            <v>498.78522452587868</v>
          </cell>
        </row>
        <row r="70">
          <cell r="B70">
            <v>200410</v>
          </cell>
          <cell r="IP70">
            <v>653.49236282255458</v>
          </cell>
          <cell r="IQ70">
            <v>593.07649374987159</v>
          </cell>
          <cell r="IR70">
            <v>722.54060562991924</v>
          </cell>
          <cell r="IS70">
            <v>790.58498323802087</v>
          </cell>
          <cell r="IT70">
            <v>598.35750609693093</v>
          </cell>
          <cell r="IU70">
            <v>499.01950598408717</v>
          </cell>
        </row>
        <row r="71">
          <cell r="B71">
            <v>200411</v>
          </cell>
          <cell r="IP71">
            <v>653.79918007157016</v>
          </cell>
          <cell r="IQ71">
            <v>593.35493341829874</v>
          </cell>
          <cell r="IR71">
            <v>722.87982657152952</v>
          </cell>
          <cell r="IS71">
            <v>790.95614989681803</v>
          </cell>
          <cell r="IT71">
            <v>598.63842511387782</v>
          </cell>
          <cell r="IU71">
            <v>499.25378744229567</v>
          </cell>
        </row>
        <row r="72">
          <cell r="B72">
            <v>200412</v>
          </cell>
          <cell r="IP72">
            <v>654.10599732058574</v>
          </cell>
          <cell r="IQ72">
            <v>593.6333730867259</v>
          </cell>
          <cell r="IR72">
            <v>723.2190475131398</v>
          </cell>
          <cell r="IS72">
            <v>791.3273165556152</v>
          </cell>
          <cell r="IT72">
            <v>598.9193441308247</v>
          </cell>
          <cell r="IU72">
            <v>499.48806890050417</v>
          </cell>
        </row>
        <row r="73">
          <cell r="B73">
            <v>200413</v>
          </cell>
          <cell r="IP73">
            <v>654.41281456960132</v>
          </cell>
          <cell r="IQ73">
            <v>593.91181275515305</v>
          </cell>
          <cell r="IR73">
            <v>723.55826845475008</v>
          </cell>
          <cell r="IS73">
            <v>791.69848321441236</v>
          </cell>
          <cell r="IT73">
            <v>599.20026314777158</v>
          </cell>
          <cell r="IU73">
            <v>499.72235035871267</v>
          </cell>
        </row>
        <row r="74">
          <cell r="B74">
            <v>200414</v>
          </cell>
          <cell r="IP74">
            <v>654.7196318186169</v>
          </cell>
          <cell r="IQ74">
            <v>594.1902524235802</v>
          </cell>
          <cell r="IR74">
            <v>723.89748939636036</v>
          </cell>
          <cell r="IS74">
            <v>792.06964987320953</v>
          </cell>
          <cell r="IT74">
            <v>599.48118216471846</v>
          </cell>
          <cell r="IU74">
            <v>499.95663181692117</v>
          </cell>
        </row>
        <row r="75">
          <cell r="B75">
            <v>200415</v>
          </cell>
          <cell r="IP75">
            <v>655.02644906763248</v>
          </cell>
          <cell r="IQ75">
            <v>594.46869209200736</v>
          </cell>
          <cell r="IR75">
            <v>724.23671033797064</v>
          </cell>
          <cell r="IS75">
            <v>792.44081653200669</v>
          </cell>
          <cell r="IT75">
            <v>599.76210118166534</v>
          </cell>
          <cell r="IU75">
            <v>500.19091327512967</v>
          </cell>
        </row>
        <row r="76">
          <cell r="B76">
            <v>200416</v>
          </cell>
          <cell r="IP76">
            <v>655.33326631664806</v>
          </cell>
          <cell r="IQ76">
            <v>594.74713176043451</v>
          </cell>
          <cell r="IR76">
            <v>724.57593127958091</v>
          </cell>
          <cell r="IS76">
            <v>792.81198319080386</v>
          </cell>
          <cell r="IT76">
            <v>600.04302019861223</v>
          </cell>
          <cell r="IU76">
            <v>500.42519473333817</v>
          </cell>
        </row>
        <row r="77">
          <cell r="B77">
            <v>200417</v>
          </cell>
          <cell r="IP77">
            <v>655.64008356566364</v>
          </cell>
          <cell r="IQ77">
            <v>595.02557142886167</v>
          </cell>
          <cell r="IR77">
            <v>724.91515222119119</v>
          </cell>
          <cell r="IS77">
            <v>793.18314984960102</v>
          </cell>
          <cell r="IT77">
            <v>600.32393921555911</v>
          </cell>
          <cell r="IU77">
            <v>500.65947619154667</v>
          </cell>
        </row>
        <row r="78">
          <cell r="B78">
            <v>200418</v>
          </cell>
          <cell r="IP78">
            <v>655.94690081467922</v>
          </cell>
          <cell r="IQ78">
            <v>595.30401109728882</v>
          </cell>
          <cell r="IR78">
            <v>725.25437316280147</v>
          </cell>
          <cell r="IS78">
            <v>793.55431650839819</v>
          </cell>
          <cell r="IT78">
            <v>600.60485823250599</v>
          </cell>
          <cell r="IU78">
            <v>500.89375764975517</v>
          </cell>
        </row>
        <row r="79">
          <cell r="B79">
            <v>200419</v>
          </cell>
          <cell r="IP79">
            <v>656.25371806369481</v>
          </cell>
          <cell r="IQ79">
            <v>595.58245076571598</v>
          </cell>
          <cell r="IR79">
            <v>725.59359410441175</v>
          </cell>
          <cell r="IS79">
            <v>793.92548316719535</v>
          </cell>
          <cell r="IT79">
            <v>600.88577724945287</v>
          </cell>
          <cell r="IU79">
            <v>501.12803910796367</v>
          </cell>
        </row>
        <row r="80">
          <cell r="B80">
            <v>200420</v>
          </cell>
          <cell r="IP80">
            <v>656.56053531271039</v>
          </cell>
          <cell r="IQ80">
            <v>595.86089043414313</v>
          </cell>
          <cell r="IR80">
            <v>725.93281504602203</v>
          </cell>
          <cell r="IS80">
            <v>794.29664982599252</v>
          </cell>
          <cell r="IT80">
            <v>601.16669626639975</v>
          </cell>
          <cell r="IU80">
            <v>501.36232056617217</v>
          </cell>
        </row>
        <row r="81">
          <cell r="B81">
            <v>200421</v>
          </cell>
          <cell r="IP81">
            <v>656.86735256172597</v>
          </cell>
          <cell r="IQ81">
            <v>596.13933010257028</v>
          </cell>
          <cell r="IR81">
            <v>726.27203598763231</v>
          </cell>
          <cell r="IS81">
            <v>794.66781648478968</v>
          </cell>
          <cell r="IT81">
            <v>601.44761528334664</v>
          </cell>
          <cell r="IU81">
            <v>501.59660202438067</v>
          </cell>
        </row>
        <row r="82">
          <cell r="B82">
            <v>200422</v>
          </cell>
          <cell r="IP82">
            <v>657.17416981074155</v>
          </cell>
          <cell r="IQ82">
            <v>596.41776977099744</v>
          </cell>
          <cell r="IR82">
            <v>726.61125692924259</v>
          </cell>
          <cell r="IS82">
            <v>795.03898314358685</v>
          </cell>
          <cell r="IT82">
            <v>601.72853430029352</v>
          </cell>
          <cell r="IU82">
            <v>501.83088348258917</v>
          </cell>
        </row>
        <row r="83">
          <cell r="B83">
            <v>200423</v>
          </cell>
          <cell r="IP83">
            <v>657.48098705975713</v>
          </cell>
          <cell r="IQ83">
            <v>596.69620943942459</v>
          </cell>
          <cell r="IR83">
            <v>726.95047787085286</v>
          </cell>
          <cell r="IS83">
            <v>795.41014980238401</v>
          </cell>
          <cell r="IT83">
            <v>602.0094533172404</v>
          </cell>
          <cell r="IU83">
            <v>502.06516494079767</v>
          </cell>
        </row>
        <row r="84">
          <cell r="B84">
            <v>200424</v>
          </cell>
          <cell r="IP84">
            <v>657.78780430877271</v>
          </cell>
          <cell r="IQ84">
            <v>596.97464910785175</v>
          </cell>
          <cell r="IR84">
            <v>727.28969881246314</v>
          </cell>
          <cell r="IS84">
            <v>795.78131646118118</v>
          </cell>
          <cell r="IT84">
            <v>602.29037233418728</v>
          </cell>
          <cell r="IU84">
            <v>502.29944639900617</v>
          </cell>
        </row>
        <row r="85">
          <cell r="B85">
            <v>200425</v>
          </cell>
          <cell r="IP85">
            <v>658.09462155778829</v>
          </cell>
          <cell r="IQ85">
            <v>597.2530887762789</v>
          </cell>
          <cell r="IR85">
            <v>727.62891975407342</v>
          </cell>
          <cell r="IS85">
            <v>796.15248311997834</v>
          </cell>
          <cell r="IT85">
            <v>602.57129135113416</v>
          </cell>
          <cell r="IU85">
            <v>502.53372785721467</v>
          </cell>
        </row>
        <row r="86">
          <cell r="B86">
            <v>200426</v>
          </cell>
          <cell r="IP86">
            <v>658.40143880680387</v>
          </cell>
          <cell r="IQ86">
            <v>597.53152844470605</v>
          </cell>
          <cell r="IR86">
            <v>727.9681406956837</v>
          </cell>
          <cell r="IS86">
            <v>796.52364977877551</v>
          </cell>
          <cell r="IT86">
            <v>602.85221036808105</v>
          </cell>
          <cell r="IU86">
            <v>502.76800931542317</v>
          </cell>
        </row>
        <row r="87">
          <cell r="B87">
            <v>200427</v>
          </cell>
          <cell r="IP87">
            <v>658.70825605581945</v>
          </cell>
          <cell r="IQ87">
            <v>597.80996811313321</v>
          </cell>
          <cell r="IR87">
            <v>728.30736163729398</v>
          </cell>
          <cell r="IS87">
            <v>796.89481643757267</v>
          </cell>
          <cell r="IT87">
            <v>603.13312938502793</v>
          </cell>
          <cell r="IU87">
            <v>503.00229077363167</v>
          </cell>
        </row>
        <row r="88">
          <cell r="B88">
            <v>200428</v>
          </cell>
          <cell r="IP88">
            <v>659.01507330483503</v>
          </cell>
          <cell r="IQ88">
            <v>598.08840778156036</v>
          </cell>
          <cell r="IR88">
            <v>728.64658257890426</v>
          </cell>
          <cell r="IS88">
            <v>797.26598309636984</v>
          </cell>
          <cell r="IT88">
            <v>603.41404840197481</v>
          </cell>
          <cell r="IU88">
            <v>503.23657223184017</v>
          </cell>
        </row>
        <row r="89">
          <cell r="B89">
            <v>200429</v>
          </cell>
          <cell r="IP89">
            <v>659.32189055385061</v>
          </cell>
          <cell r="IQ89">
            <v>598.36684744998752</v>
          </cell>
          <cell r="IR89">
            <v>728.98580352051454</v>
          </cell>
          <cell r="IS89">
            <v>797.637149755167</v>
          </cell>
          <cell r="IT89">
            <v>603.69496741892169</v>
          </cell>
          <cell r="IU89">
            <v>503.47085369004867</v>
          </cell>
        </row>
        <row r="90">
          <cell r="B90">
            <v>200430</v>
          </cell>
          <cell r="IP90">
            <v>659.62870780286619</v>
          </cell>
          <cell r="IQ90">
            <v>598.64528711841467</v>
          </cell>
          <cell r="IR90">
            <v>729.32502446212482</v>
          </cell>
          <cell r="IS90">
            <v>798.00831641396417</v>
          </cell>
          <cell r="IT90">
            <v>603.97588643586857</v>
          </cell>
          <cell r="IU90">
            <v>503.70513514825717</v>
          </cell>
        </row>
        <row r="91">
          <cell r="B91">
            <v>200431</v>
          </cell>
          <cell r="IP91">
            <v>659.93552505188177</v>
          </cell>
          <cell r="IQ91">
            <v>598.92372678684183</v>
          </cell>
          <cell r="IR91">
            <v>729.66424540373509</v>
          </cell>
          <cell r="IS91">
            <v>798.37948307276133</v>
          </cell>
          <cell r="IT91">
            <v>604.25680545281546</v>
          </cell>
          <cell r="IU91">
            <v>503.93941660646567</v>
          </cell>
        </row>
        <row r="92">
          <cell r="B92">
            <v>200432</v>
          </cell>
          <cell r="IP92">
            <v>660.24234230089735</v>
          </cell>
          <cell r="IQ92">
            <v>599.20216645526898</v>
          </cell>
          <cell r="IR92">
            <v>730.00346634534537</v>
          </cell>
          <cell r="IS92">
            <v>798.7506497315585</v>
          </cell>
          <cell r="IT92">
            <v>604.53772446976234</v>
          </cell>
          <cell r="IU92">
            <v>504.17369806467417</v>
          </cell>
        </row>
        <row r="93">
          <cell r="B93">
            <v>200433</v>
          </cell>
          <cell r="IP93">
            <v>660.54915954991293</v>
          </cell>
          <cell r="IQ93">
            <v>599.48060612369613</v>
          </cell>
          <cell r="IR93">
            <v>730.34268728695565</v>
          </cell>
          <cell r="IS93">
            <v>799.12181639035566</v>
          </cell>
          <cell r="IT93">
            <v>604.81864348670922</v>
          </cell>
          <cell r="IU93">
            <v>504.40797952288267</v>
          </cell>
        </row>
        <row r="94">
          <cell r="B94">
            <v>200434</v>
          </cell>
          <cell r="IP94">
            <v>660.85597679892851</v>
          </cell>
          <cell r="IQ94">
            <v>599.75904579212329</v>
          </cell>
          <cell r="IR94">
            <v>730.68190822856593</v>
          </cell>
          <cell r="IS94">
            <v>799.49298304915283</v>
          </cell>
          <cell r="IT94">
            <v>605.0995625036561</v>
          </cell>
          <cell r="IU94">
            <v>504.64226098109117</v>
          </cell>
        </row>
        <row r="95">
          <cell r="B95">
            <v>200435</v>
          </cell>
          <cell r="IP95">
            <v>661.16279404794409</v>
          </cell>
          <cell r="IQ95">
            <v>600.03748546055044</v>
          </cell>
          <cell r="IR95">
            <v>731.02112917017621</v>
          </cell>
          <cell r="IS95">
            <v>799.86414970794999</v>
          </cell>
          <cell r="IT95">
            <v>605.38048152060298</v>
          </cell>
          <cell r="IU95">
            <v>504.87654243929967</v>
          </cell>
        </row>
        <row r="96">
          <cell r="B96">
            <v>200436</v>
          </cell>
          <cell r="IP96">
            <v>661.46961129695967</v>
          </cell>
          <cell r="IQ96">
            <v>600.3159251289776</v>
          </cell>
          <cell r="IR96">
            <v>731.36035011178649</v>
          </cell>
          <cell r="IS96">
            <v>800.23531636674716</v>
          </cell>
          <cell r="IT96">
            <v>605.66140053754987</v>
          </cell>
          <cell r="IU96">
            <v>505.11082389750817</v>
          </cell>
        </row>
        <row r="97">
          <cell r="B97">
            <v>200437</v>
          </cell>
          <cell r="IP97">
            <v>661.77642854597525</v>
          </cell>
          <cell r="IQ97">
            <v>600.59436479740475</v>
          </cell>
          <cell r="IR97">
            <v>731.69957105339677</v>
          </cell>
          <cell r="IS97">
            <v>800.60648302554432</v>
          </cell>
          <cell r="IT97">
            <v>605.94231955449675</v>
          </cell>
          <cell r="IU97">
            <v>505.34510535571667</v>
          </cell>
        </row>
        <row r="98">
          <cell r="B98">
            <v>200438</v>
          </cell>
          <cell r="IP98">
            <v>662.08324579499083</v>
          </cell>
          <cell r="IQ98">
            <v>600.8728044658319</v>
          </cell>
          <cell r="IR98">
            <v>732.03879199500705</v>
          </cell>
          <cell r="IS98">
            <v>800.97764968434149</v>
          </cell>
          <cell r="IT98">
            <v>606.22323857144363</v>
          </cell>
          <cell r="IU98">
            <v>505.57938681392517</v>
          </cell>
        </row>
        <row r="99">
          <cell r="B99">
            <v>200439</v>
          </cell>
          <cell r="IP99">
            <v>662.39006304400641</v>
          </cell>
          <cell r="IQ99">
            <v>601.15124413425906</v>
          </cell>
          <cell r="IR99">
            <v>732.37801293661732</v>
          </cell>
          <cell r="IS99">
            <v>801.34881634313865</v>
          </cell>
          <cell r="IT99">
            <v>606.50415758839051</v>
          </cell>
          <cell r="IU99">
            <v>505.81366827213367</v>
          </cell>
        </row>
        <row r="100">
          <cell r="B100">
            <v>200440</v>
          </cell>
          <cell r="IP100">
            <v>662.69688029302199</v>
          </cell>
          <cell r="IQ100">
            <v>601.42968380268621</v>
          </cell>
          <cell r="IR100">
            <v>732.7172338782276</v>
          </cell>
          <cell r="IS100">
            <v>801.71998300193582</v>
          </cell>
          <cell r="IT100">
            <v>606.78507660533739</v>
          </cell>
          <cell r="IU100">
            <v>506.04794973034217</v>
          </cell>
        </row>
        <row r="101">
          <cell r="B101">
            <v>200441</v>
          </cell>
          <cell r="IP101">
            <v>663.00369754203757</v>
          </cell>
          <cell r="IQ101">
            <v>601.70812347111337</v>
          </cell>
          <cell r="IR101">
            <v>733.05645481983788</v>
          </cell>
          <cell r="IS101">
            <v>802.09114966073298</v>
          </cell>
          <cell r="IT101">
            <v>607.06599562228428</v>
          </cell>
          <cell r="IU101">
            <v>506.28223118855067</v>
          </cell>
        </row>
        <row r="102">
          <cell r="B102">
            <v>200442</v>
          </cell>
          <cell r="IP102">
            <v>663.31051479105315</v>
          </cell>
          <cell r="IQ102">
            <v>601.98656313954052</v>
          </cell>
          <cell r="IR102">
            <v>733.39567576144816</v>
          </cell>
          <cell r="IS102">
            <v>802.46231631953015</v>
          </cell>
          <cell r="IT102">
            <v>607.34691463923116</v>
          </cell>
          <cell r="IU102">
            <v>506.51651264675917</v>
          </cell>
        </row>
        <row r="103">
          <cell r="B103">
            <v>200443</v>
          </cell>
          <cell r="IP103">
            <v>663.61733204006873</v>
          </cell>
          <cell r="IQ103">
            <v>602.26500280796768</v>
          </cell>
          <cell r="IR103">
            <v>733.73489670305844</v>
          </cell>
          <cell r="IS103">
            <v>802.83348297832731</v>
          </cell>
          <cell r="IT103">
            <v>607.62783365617804</v>
          </cell>
          <cell r="IU103">
            <v>506.75079410496767</v>
          </cell>
        </row>
        <row r="104">
          <cell r="B104">
            <v>200444</v>
          </cell>
          <cell r="AR104">
            <v>100</v>
          </cell>
          <cell r="CH104">
            <v>200</v>
          </cell>
          <cell r="DX104">
            <v>300</v>
          </cell>
          <cell r="FN104">
            <v>400</v>
          </cell>
          <cell r="HD104">
            <v>500</v>
          </cell>
          <cell r="IO104">
            <v>800</v>
          </cell>
          <cell r="IP104">
            <v>663.92414928908431</v>
          </cell>
          <cell r="IQ104">
            <v>602.54344247639483</v>
          </cell>
          <cell r="IR104">
            <v>734.07411764466872</v>
          </cell>
          <cell r="IS104">
            <v>803.20464963712448</v>
          </cell>
          <cell r="IT104">
            <v>607.90875267312492</v>
          </cell>
          <cell r="IU104">
            <v>506.98507556317617</v>
          </cell>
        </row>
        <row r="105">
          <cell r="B105">
            <v>200445</v>
          </cell>
          <cell r="IP105">
            <v>664.23096653809989</v>
          </cell>
          <cell r="IQ105">
            <v>602.82188214482198</v>
          </cell>
          <cell r="IR105">
            <v>734.413338586279</v>
          </cell>
          <cell r="IS105">
            <v>803.57581629592164</v>
          </cell>
          <cell r="IT105">
            <v>608.1896716900718</v>
          </cell>
          <cell r="IU105">
            <v>507.21935702138467</v>
          </cell>
        </row>
        <row r="106">
          <cell r="B106">
            <v>200446</v>
          </cell>
          <cell r="IP106">
            <v>664.53778378711547</v>
          </cell>
          <cell r="IQ106">
            <v>603.10032181324914</v>
          </cell>
          <cell r="IR106">
            <v>734.75255952788928</v>
          </cell>
          <cell r="IS106">
            <v>803.94698295471881</v>
          </cell>
          <cell r="IT106">
            <v>608.47059070701869</v>
          </cell>
          <cell r="IU106">
            <v>507.45363847959317</v>
          </cell>
        </row>
        <row r="107">
          <cell r="B107">
            <v>200447</v>
          </cell>
          <cell r="IP107">
            <v>664.84460103613105</v>
          </cell>
          <cell r="IQ107">
            <v>603.37876148167629</v>
          </cell>
          <cell r="IR107">
            <v>735.09178046949955</v>
          </cell>
          <cell r="IS107">
            <v>804.31814961351597</v>
          </cell>
          <cell r="IT107">
            <v>608.75150972396557</v>
          </cell>
          <cell r="IU107">
            <v>507.68791993780167</v>
          </cell>
        </row>
        <row r="108">
          <cell r="B108">
            <v>200448</v>
          </cell>
          <cell r="IP108">
            <v>665.15141828514663</v>
          </cell>
          <cell r="IQ108">
            <v>603.65720115010345</v>
          </cell>
          <cell r="IR108">
            <v>735.43100141110983</v>
          </cell>
          <cell r="IS108">
            <v>804.68931627231314</v>
          </cell>
          <cell r="IT108">
            <v>609.03242874091245</v>
          </cell>
          <cell r="IU108">
            <v>507.92220139601017</v>
          </cell>
        </row>
        <row r="109">
          <cell r="B109">
            <v>200449</v>
          </cell>
          <cell r="IP109">
            <v>665.45823553416221</v>
          </cell>
          <cell r="IQ109">
            <v>603.9356408185306</v>
          </cell>
          <cell r="IR109">
            <v>735.77022235272011</v>
          </cell>
          <cell r="IS109">
            <v>805.0604829311103</v>
          </cell>
          <cell r="IT109">
            <v>609.31334775785933</v>
          </cell>
          <cell r="IU109">
            <v>508.15648285421867</v>
          </cell>
        </row>
        <row r="110">
          <cell r="B110">
            <v>200450</v>
          </cell>
          <cell r="IP110">
            <v>665.76505278317779</v>
          </cell>
          <cell r="IQ110">
            <v>604.21408048695776</v>
          </cell>
          <cell r="IR110">
            <v>736.10944329433039</v>
          </cell>
          <cell r="IS110">
            <v>805.43164958990747</v>
          </cell>
          <cell r="IT110">
            <v>609.59426677480621</v>
          </cell>
          <cell r="IU110">
            <v>508.39076431242717</v>
          </cell>
        </row>
        <row r="111">
          <cell r="B111">
            <v>200451</v>
          </cell>
          <cell r="IP111">
            <v>666.07187003219337</v>
          </cell>
          <cell r="IQ111">
            <v>604.49252015538491</v>
          </cell>
          <cell r="IR111">
            <v>736.44866423594067</v>
          </cell>
          <cell r="IS111">
            <v>805.80281624870463</v>
          </cell>
          <cell r="IT111">
            <v>609.8751857917531</v>
          </cell>
          <cell r="IU111">
            <v>508.62504577063567</v>
          </cell>
        </row>
        <row r="112">
          <cell r="B112">
            <v>200452</v>
          </cell>
          <cell r="IP112">
            <v>666.37868728120895</v>
          </cell>
          <cell r="IQ112">
            <v>604.77095982381206</v>
          </cell>
          <cell r="IR112">
            <v>736.78788517755095</v>
          </cell>
          <cell r="IS112">
            <v>806.1739829075018</v>
          </cell>
          <cell r="IT112">
            <v>610.15610480869998</v>
          </cell>
          <cell r="IU112">
            <v>508.85932722884417</v>
          </cell>
        </row>
        <row r="113">
          <cell r="B113">
            <v>200453</v>
          </cell>
          <cell r="IP113">
            <v>666.71388211081182</v>
          </cell>
          <cell r="IQ113">
            <v>605.04939949224001</v>
          </cell>
          <cell r="IR113">
            <v>737.12710611916179</v>
          </cell>
          <cell r="IS113">
            <v>806.54514956630032</v>
          </cell>
          <cell r="IT113">
            <v>610.43702382564857</v>
          </cell>
          <cell r="IU113">
            <v>509.09360868705221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_Pres"/>
      <sheetName val="Imp_DB1"/>
      <sheetName val="Export to OB_08"/>
      <sheetName val="PAC follow-up"/>
      <sheetName val="ICT_UPD"/>
      <sheetName val="Z_Master CrossTab"/>
      <sheetName val="EVA"/>
      <sheetName val="LLT"/>
      <sheetName val="Re-Check 080211"/>
      <sheetName val="NSC"/>
      <sheetName val="BUDT_0114"/>
      <sheetName val="U_2"/>
      <sheetName val="IFRS 38"/>
      <sheetName val="New Names"/>
      <sheetName val="Str_08"/>
      <sheetName val="Sheet1 (2)"/>
      <sheetName val="To-Be-Activated &gt;500"/>
      <sheetName val="Sheet1"/>
      <sheetName val="Capex_TOT"/>
      <sheetName val="Rep2"/>
      <sheetName val="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
      <sheetName val="Replacement"/>
      <sheetName val="FINAL (MATCH BOP)"/>
      <sheetName val="ICT_Final"/>
      <sheetName val="OFV 1212"/>
      <sheetName val="ICT md 5YBP"/>
      <sheetName val="Tables"/>
      <sheetName val="SPOC"/>
      <sheetName val="Total"/>
    </sheetNames>
    <sheetDataSet>
      <sheetData sheetId="0"/>
      <sheetData sheetId="1"/>
      <sheetData sheetId="2" refreshError="1">
        <row r="2">
          <cell r="M2" t="str">
            <v>P0004700203</v>
          </cell>
          <cell r="N2" t="str">
            <v>P0004700203</v>
          </cell>
        </row>
        <row r="3">
          <cell r="M3" t="str">
            <v>P0009700001</v>
          </cell>
          <cell r="N3" t="str">
            <v>P0009700001</v>
          </cell>
        </row>
        <row r="4">
          <cell r="M4" t="str">
            <v>P0009700001</v>
          </cell>
          <cell r="N4" t="str">
            <v>P0009700001</v>
          </cell>
        </row>
        <row r="5">
          <cell r="M5" t="str">
            <v>P0010800001</v>
          </cell>
          <cell r="N5" t="str">
            <v>P0010800001</v>
          </cell>
        </row>
        <row r="6">
          <cell r="M6" t="str">
            <v>P0016400000</v>
          </cell>
          <cell r="N6" t="str">
            <v>P0016400000</v>
          </cell>
        </row>
        <row r="7">
          <cell r="M7" t="str">
            <v>P0019700001</v>
          </cell>
          <cell r="N7" t="str">
            <v>P0019700001</v>
          </cell>
        </row>
        <row r="8">
          <cell r="M8" t="str">
            <v>P0019844001</v>
          </cell>
          <cell r="N8" t="str">
            <v>P0019844001</v>
          </cell>
        </row>
        <row r="9">
          <cell r="M9" t="str">
            <v>P0019944001</v>
          </cell>
          <cell r="N9" t="str">
            <v>P0019944001</v>
          </cell>
        </row>
        <row r="10">
          <cell r="M10" t="str">
            <v>P0020044001</v>
          </cell>
          <cell r="N10" t="str">
            <v>P0020044001</v>
          </cell>
        </row>
        <row r="11">
          <cell r="M11" t="str">
            <v>P7770000102</v>
          </cell>
          <cell r="N11" t="str">
            <v>P0021000107</v>
          </cell>
        </row>
        <row r="12">
          <cell r="M12" t="str">
            <v>P0021000206</v>
          </cell>
          <cell r="N12" t="str">
            <v>P0021000206</v>
          </cell>
        </row>
        <row r="13">
          <cell r="M13" t="str">
            <v>P7770000201</v>
          </cell>
          <cell r="N13" t="str">
            <v>P0021000207</v>
          </cell>
        </row>
        <row r="14">
          <cell r="M14" t="str">
            <v>P0021000216</v>
          </cell>
          <cell r="N14" t="str">
            <v>P0021000216</v>
          </cell>
        </row>
        <row r="15">
          <cell r="M15" t="str">
            <v>P7770000202</v>
          </cell>
          <cell r="N15" t="str">
            <v>P0021000307</v>
          </cell>
        </row>
        <row r="16">
          <cell r="M16" t="str">
            <v>P7770000227</v>
          </cell>
          <cell r="N16" t="str">
            <v>P0021000407</v>
          </cell>
        </row>
        <row r="17">
          <cell r="M17" t="str">
            <v>P7770000262</v>
          </cell>
          <cell r="N17" t="str">
            <v>P0021000507</v>
          </cell>
        </row>
        <row r="18">
          <cell r="M18" t="str">
            <v>P7770000263</v>
          </cell>
          <cell r="N18" t="str">
            <v>P0021000607</v>
          </cell>
        </row>
        <row r="19">
          <cell r="M19" t="str">
            <v>P0021200001</v>
          </cell>
          <cell r="N19" t="str">
            <v>P0021200001</v>
          </cell>
        </row>
        <row r="20">
          <cell r="M20" t="str">
            <v>P0022000103</v>
          </cell>
          <cell r="N20" t="str">
            <v>P0022000103</v>
          </cell>
        </row>
        <row r="21">
          <cell r="M21" t="str">
            <v>P7770000105</v>
          </cell>
          <cell r="N21" t="str">
            <v>P0022000107</v>
          </cell>
        </row>
        <row r="22">
          <cell r="M22" t="str">
            <v>P0022000203</v>
          </cell>
          <cell r="N22" t="str">
            <v>P0022000203</v>
          </cell>
        </row>
        <row r="23">
          <cell r="M23" t="str">
            <v>P0022000203</v>
          </cell>
          <cell r="N23" t="str">
            <v>P0022000203</v>
          </cell>
        </row>
        <row r="24">
          <cell r="M24" t="str">
            <v>P0022000203</v>
          </cell>
          <cell r="N24" t="str">
            <v>P0022000203</v>
          </cell>
        </row>
        <row r="25">
          <cell r="M25" t="str">
            <v>P7770000244</v>
          </cell>
          <cell r="N25" t="str">
            <v>P0022000207</v>
          </cell>
        </row>
        <row r="26">
          <cell r="M26" t="str">
            <v>P0022000406</v>
          </cell>
          <cell r="N26" t="str">
            <v>P0022000406</v>
          </cell>
        </row>
        <row r="27">
          <cell r="M27" t="str">
            <v>P0022000605</v>
          </cell>
          <cell r="N27" t="str">
            <v>P0022000605</v>
          </cell>
        </row>
        <row r="28">
          <cell r="M28" t="str">
            <v>P0022002805</v>
          </cell>
          <cell r="N28" t="str">
            <v>P0022002805</v>
          </cell>
        </row>
        <row r="29">
          <cell r="M29" t="str">
            <v>P7770000217</v>
          </cell>
          <cell r="N29" t="str">
            <v>P0028000107</v>
          </cell>
        </row>
        <row r="30">
          <cell r="M30" t="str">
            <v>P0028000204</v>
          </cell>
          <cell r="N30" t="str">
            <v>P0028000204</v>
          </cell>
        </row>
        <row r="31">
          <cell r="M31" t="str">
            <v>P7770000256</v>
          </cell>
          <cell r="N31" t="str">
            <v>P0028000207</v>
          </cell>
        </row>
        <row r="32">
          <cell r="M32" t="str">
            <v>P7770000245</v>
          </cell>
          <cell r="N32" t="str">
            <v>P0030000107</v>
          </cell>
        </row>
        <row r="33">
          <cell r="M33" t="str">
            <v>P7770000250</v>
          </cell>
          <cell r="N33" t="str">
            <v>P0030000207</v>
          </cell>
        </row>
        <row r="34">
          <cell r="M34" t="str">
            <v>P7770000251</v>
          </cell>
          <cell r="N34" t="str">
            <v>P0030000307</v>
          </cell>
        </row>
        <row r="35">
          <cell r="M35" t="str">
            <v>P0032000106</v>
          </cell>
          <cell r="N35" t="str">
            <v>P0032000106</v>
          </cell>
        </row>
        <row r="36">
          <cell r="M36" t="str">
            <v>P7770000219</v>
          </cell>
          <cell r="N36" t="str">
            <v>P0032000107</v>
          </cell>
        </row>
        <row r="37">
          <cell r="M37" t="str">
            <v>P0032000202</v>
          </cell>
          <cell r="N37" t="str">
            <v>P0032000202</v>
          </cell>
        </row>
        <row r="38">
          <cell r="M38" t="str">
            <v>P0032000202</v>
          </cell>
          <cell r="N38" t="str">
            <v>P0032000202</v>
          </cell>
        </row>
        <row r="39">
          <cell r="M39" t="str">
            <v>P7770000222</v>
          </cell>
          <cell r="N39" t="str">
            <v>P0032000207</v>
          </cell>
        </row>
        <row r="40">
          <cell r="M40" t="str">
            <v>P0032000214</v>
          </cell>
          <cell r="N40" t="str">
            <v>P0032000214</v>
          </cell>
        </row>
        <row r="41">
          <cell r="M41" t="str">
            <v>P0032000302</v>
          </cell>
          <cell r="N41" t="str">
            <v>P0032000302</v>
          </cell>
        </row>
        <row r="42">
          <cell r="M42" t="str">
            <v>P0032000303</v>
          </cell>
          <cell r="N42" t="str">
            <v>P0032000303</v>
          </cell>
        </row>
        <row r="43">
          <cell r="M43" t="str">
            <v>P0032000304</v>
          </cell>
          <cell r="N43" t="str">
            <v>P0032000304</v>
          </cell>
        </row>
        <row r="44">
          <cell r="M44" t="str">
            <v>P7770000223</v>
          </cell>
          <cell r="N44" t="str">
            <v>P0032000307</v>
          </cell>
        </row>
        <row r="45">
          <cell r="M45" t="str">
            <v>P7770000224</v>
          </cell>
          <cell r="N45" t="str">
            <v>P0032000407</v>
          </cell>
        </row>
        <row r="46">
          <cell r="M46" t="str">
            <v>P0032000504</v>
          </cell>
          <cell r="N46" t="str">
            <v>P0032000504</v>
          </cell>
        </row>
        <row r="47">
          <cell r="M47" t="str">
            <v>P7770000254</v>
          </cell>
          <cell r="N47" t="str">
            <v>P0032000507</v>
          </cell>
        </row>
        <row r="48">
          <cell r="M48" t="str">
            <v>P0038000105</v>
          </cell>
          <cell r="N48" t="str">
            <v>P0038000105</v>
          </cell>
        </row>
        <row r="49">
          <cell r="M49" t="str">
            <v>P0038000105</v>
          </cell>
          <cell r="N49" t="str">
            <v>P0038000105</v>
          </cell>
        </row>
        <row r="50">
          <cell r="M50" t="str">
            <v>P7770000225</v>
          </cell>
          <cell r="N50" t="str">
            <v>P0040000107</v>
          </cell>
        </row>
        <row r="51">
          <cell r="M51" t="str">
            <v>P7770000100</v>
          </cell>
          <cell r="N51" t="str">
            <v>P0041000107</v>
          </cell>
        </row>
        <row r="52">
          <cell r="M52" t="str">
            <v>P7770000204</v>
          </cell>
          <cell r="N52" t="str">
            <v>P0041000207</v>
          </cell>
        </row>
        <row r="53">
          <cell r="M53" t="str">
            <v>P0041000503</v>
          </cell>
          <cell r="N53" t="str">
            <v>P0041000503</v>
          </cell>
        </row>
        <row r="54">
          <cell r="M54" t="str">
            <v>P0042000106</v>
          </cell>
          <cell r="N54" t="str">
            <v>P0042000106</v>
          </cell>
        </row>
        <row r="55">
          <cell r="M55" t="str">
            <v>P0042000206</v>
          </cell>
          <cell r="N55" t="str">
            <v>P0042000206</v>
          </cell>
        </row>
        <row r="56">
          <cell r="M56" t="str">
            <v>P7770000255</v>
          </cell>
          <cell r="N56" t="str">
            <v>P0044000107</v>
          </cell>
        </row>
        <row r="57">
          <cell r="M57" t="str">
            <v>P0045000105</v>
          </cell>
          <cell r="N57" t="str">
            <v>P0045000105</v>
          </cell>
        </row>
        <row r="58">
          <cell r="M58" t="str">
            <v>P0046000304</v>
          </cell>
          <cell r="N58" t="str">
            <v>P0046000304</v>
          </cell>
        </row>
        <row r="59">
          <cell r="M59" t="str">
            <v>P0046000404</v>
          </cell>
          <cell r="N59" t="str">
            <v>P0046000404</v>
          </cell>
        </row>
        <row r="60">
          <cell r="M60" t="str">
            <v>P7770000249</v>
          </cell>
          <cell r="N60" t="str">
            <v>P0047000107</v>
          </cell>
        </row>
        <row r="61">
          <cell r="M61" t="str">
            <v>P0047000802</v>
          </cell>
          <cell r="N61" t="str">
            <v>P0047000802</v>
          </cell>
        </row>
        <row r="62">
          <cell r="M62" t="str">
            <v>P7770000218</v>
          </cell>
          <cell r="N62" t="str">
            <v>P0048000107</v>
          </cell>
        </row>
        <row r="63">
          <cell r="M63" t="str">
            <v>P0048000116</v>
          </cell>
          <cell r="N63" t="str">
            <v>P0048000116</v>
          </cell>
        </row>
        <row r="64">
          <cell r="M64" t="str">
            <v>P0048000206</v>
          </cell>
          <cell r="N64" t="str">
            <v>P0048000206</v>
          </cell>
        </row>
        <row r="65">
          <cell r="M65" t="str">
            <v>P7770000221</v>
          </cell>
          <cell r="N65" t="str">
            <v>P0048000207</v>
          </cell>
        </row>
        <row r="66">
          <cell r="M66" t="str">
            <v>P7770000226</v>
          </cell>
          <cell r="N66" t="str">
            <v>P0048000307</v>
          </cell>
        </row>
        <row r="67">
          <cell r="M67" t="str">
            <v>P0048000402</v>
          </cell>
          <cell r="N67" t="str">
            <v>P0048000402</v>
          </cell>
        </row>
        <row r="68">
          <cell r="M68" t="str">
            <v>P7770000242</v>
          </cell>
          <cell r="N68" t="str">
            <v>P0048000407</v>
          </cell>
        </row>
        <row r="69">
          <cell r="M69" t="str">
            <v>P0054000506</v>
          </cell>
          <cell r="N69" t="str">
            <v>P0054000506</v>
          </cell>
        </row>
        <row r="70">
          <cell r="M70" t="str">
            <v>P7770000210</v>
          </cell>
          <cell r="N70" t="str">
            <v>P0055000107</v>
          </cell>
        </row>
        <row r="71">
          <cell r="M71" t="str">
            <v>P7770000211</v>
          </cell>
          <cell r="N71" t="str">
            <v>P0055000207</v>
          </cell>
        </row>
        <row r="72">
          <cell r="M72" t="str">
            <v>P0055000306</v>
          </cell>
          <cell r="N72" t="str">
            <v>P0055000306</v>
          </cell>
        </row>
        <row r="73">
          <cell r="M73" t="str">
            <v>P7770000260</v>
          </cell>
          <cell r="N73" t="str">
            <v>P0055000307</v>
          </cell>
        </row>
        <row r="74">
          <cell r="M74" t="str">
            <v>P7770000261</v>
          </cell>
          <cell r="N74" t="str">
            <v>P0055000407</v>
          </cell>
        </row>
        <row r="75">
          <cell r="M75" t="str">
            <v>P0055000506</v>
          </cell>
          <cell r="N75" t="str">
            <v>P0055000506</v>
          </cell>
        </row>
        <row r="76">
          <cell r="M76" t="str">
            <v>P0056000105</v>
          </cell>
          <cell r="N76" t="str">
            <v>P0056000105</v>
          </cell>
        </row>
        <row r="77">
          <cell r="M77" t="str">
            <v>P7770000205</v>
          </cell>
          <cell r="N77" t="str">
            <v>P0056000107</v>
          </cell>
        </row>
        <row r="78">
          <cell r="M78" t="str">
            <v>P0056000203</v>
          </cell>
          <cell r="N78" t="str">
            <v>P0056000203</v>
          </cell>
        </row>
        <row r="79">
          <cell r="M79" t="str">
            <v>P7770000252</v>
          </cell>
          <cell r="N79" t="str">
            <v>P0056000207</v>
          </cell>
        </row>
        <row r="80">
          <cell r="M80" t="str">
            <v>P0056000303</v>
          </cell>
          <cell r="N80" t="str">
            <v>P0056000303</v>
          </cell>
        </row>
        <row r="81">
          <cell r="M81" t="str">
            <v>P7770000103</v>
          </cell>
          <cell r="N81" t="str">
            <v>P0057000107</v>
          </cell>
        </row>
        <row r="82">
          <cell r="M82" t="str">
            <v>P0057000202</v>
          </cell>
          <cell r="N82" t="str">
            <v>P0057000202</v>
          </cell>
        </row>
        <row r="83">
          <cell r="M83" t="str">
            <v>P0057000204</v>
          </cell>
          <cell r="N83" t="str">
            <v>P0057000204</v>
          </cell>
        </row>
        <row r="84">
          <cell r="M84" t="str">
            <v>P0057000405</v>
          </cell>
          <cell r="N84" t="str">
            <v>P0057000405</v>
          </cell>
        </row>
        <row r="85">
          <cell r="M85" t="str">
            <v>P0057000505</v>
          </cell>
          <cell r="N85" t="str">
            <v>P0057000505</v>
          </cell>
        </row>
        <row r="86">
          <cell r="M86" t="str">
            <v>P0057000605</v>
          </cell>
          <cell r="N86" t="str">
            <v>P0057000605</v>
          </cell>
        </row>
        <row r="87">
          <cell r="M87" t="str">
            <v>P7770000213</v>
          </cell>
          <cell r="N87" t="str">
            <v>P0061000107</v>
          </cell>
        </row>
        <row r="88">
          <cell r="M88" t="str">
            <v>P7770000104</v>
          </cell>
          <cell r="N88" t="str">
            <v>P0076000107</v>
          </cell>
        </row>
        <row r="89">
          <cell r="M89" t="str">
            <v>P7770000239</v>
          </cell>
          <cell r="N89" t="str">
            <v>P0082000107</v>
          </cell>
        </row>
        <row r="90">
          <cell r="M90" t="str">
            <v>P7770000239</v>
          </cell>
          <cell r="N90" t="str">
            <v>P0082000107</v>
          </cell>
        </row>
        <row r="91">
          <cell r="M91" t="str">
            <v>P7770000247</v>
          </cell>
          <cell r="N91" t="str">
            <v>P0082000207</v>
          </cell>
        </row>
        <row r="92">
          <cell r="M92" t="str">
            <v>P7770000106</v>
          </cell>
          <cell r="N92" t="str">
            <v>P0091000107</v>
          </cell>
        </row>
        <row r="93">
          <cell r="M93" t="str">
            <v>P7770000209</v>
          </cell>
          <cell r="N93" t="str">
            <v>P0091000207</v>
          </cell>
        </row>
        <row r="94">
          <cell r="M94" t="str">
            <v>P7770000228</v>
          </cell>
          <cell r="N94" t="str">
            <v>P0091000307</v>
          </cell>
        </row>
        <row r="95">
          <cell r="M95" t="str">
            <v>P7770000229</v>
          </cell>
          <cell r="N95" t="str">
            <v>P0091000407</v>
          </cell>
        </row>
        <row r="96">
          <cell r="M96" t="str">
            <v>P7770000230</v>
          </cell>
          <cell r="N96" t="str">
            <v>P0091000507</v>
          </cell>
        </row>
        <row r="97">
          <cell r="M97" t="str">
            <v>P7770000231</v>
          </cell>
          <cell r="N97" t="str">
            <v>P0091000607</v>
          </cell>
        </row>
        <row r="98">
          <cell r="M98" t="str">
            <v>P7770000232</v>
          </cell>
          <cell r="N98" t="str">
            <v>P0091000707</v>
          </cell>
        </row>
        <row r="99">
          <cell r="M99" t="str">
            <v>P7770000233</v>
          </cell>
          <cell r="N99" t="str">
            <v>P0091000807</v>
          </cell>
        </row>
        <row r="100">
          <cell r="M100" t="str">
            <v>P7770000236</v>
          </cell>
          <cell r="N100" t="str">
            <v>P0091000907</v>
          </cell>
        </row>
        <row r="101">
          <cell r="M101" t="str">
            <v>P7770000238</v>
          </cell>
          <cell r="N101" t="str">
            <v>P0091001007</v>
          </cell>
        </row>
        <row r="102">
          <cell r="M102" t="str">
            <v>P7770000240</v>
          </cell>
          <cell r="N102" t="str">
            <v>P0091001107</v>
          </cell>
        </row>
        <row r="103">
          <cell r="M103" t="str">
            <v>P0148000206</v>
          </cell>
          <cell r="N103" t="str">
            <v>P0148000206</v>
          </cell>
        </row>
        <row r="104">
          <cell r="M104" t="str">
            <v>P0150000106</v>
          </cell>
          <cell r="N104" t="str">
            <v>P0150000106</v>
          </cell>
        </row>
        <row r="105">
          <cell r="M105" t="str">
            <v>P7770000257</v>
          </cell>
          <cell r="N105" t="str">
            <v>P0150000107</v>
          </cell>
        </row>
        <row r="106">
          <cell r="M106" t="str">
            <v>P7770000258</v>
          </cell>
          <cell r="N106" t="str">
            <v>P0150000207</v>
          </cell>
        </row>
        <row r="107">
          <cell r="M107" t="str">
            <v>P0150000306</v>
          </cell>
          <cell r="N107" t="str">
            <v>P0150000306</v>
          </cell>
        </row>
        <row r="108">
          <cell r="M108" t="str">
            <v>P7770000259</v>
          </cell>
          <cell r="N108" t="str">
            <v>P0150000307</v>
          </cell>
        </row>
        <row r="109">
          <cell r="M109" t="str">
            <v>P7770000259</v>
          </cell>
          <cell r="N109" t="str">
            <v>P0150000307</v>
          </cell>
        </row>
        <row r="110">
          <cell r="M110" t="str">
            <v>P0150000406</v>
          </cell>
          <cell r="N110" t="str">
            <v>P0150000406</v>
          </cell>
        </row>
        <row r="111">
          <cell r="M111" t="str">
            <v>P7770000246</v>
          </cell>
          <cell r="N111" t="str">
            <v>P0152000107</v>
          </cell>
        </row>
      </sheetData>
      <sheetData sheetId="3"/>
      <sheetData sheetId="4" refreshError="1">
        <row r="2">
          <cell r="C2" t="str">
            <v>P0016400000</v>
          </cell>
          <cell r="D2" t="str">
            <v>D&amp;C - Progeo / RoMa / Reorganisation Distribution II / PROGEO</v>
          </cell>
          <cell r="E2">
            <v>1987</v>
          </cell>
          <cell r="F2">
            <v>1987</v>
          </cell>
        </row>
        <row r="3">
          <cell r="C3" t="str">
            <v>P7770000245</v>
          </cell>
          <cell r="D3" t="str">
            <v>FIN - Mail Ops Financial Reporting / Mail Ops Fin. Rep. - MOFR/ BO Rep. Mail Ops</v>
          </cell>
          <cell r="E3">
            <v>120</v>
          </cell>
          <cell r="F3">
            <v>120</v>
          </cell>
        </row>
        <row r="4">
          <cell r="C4" t="str">
            <v>P0022000103</v>
          </cell>
          <cell r="D4" t="str">
            <v>D&amp;C - LBO : Subscription cont. / Abo (SUMO) or Lean Back Office - Subscr.</v>
          </cell>
          <cell r="E4">
            <v>1320</v>
          </cell>
          <cell r="F4">
            <v>1320</v>
          </cell>
        </row>
        <row r="5">
          <cell r="C5" t="str">
            <v>P7770000106</v>
          </cell>
          <cell r="D5" t="str">
            <v>D&amp;C - LBO : Employees Service / DB Org Mail</v>
          </cell>
          <cell r="E5">
            <v>300</v>
          </cell>
          <cell r="F5">
            <v>300</v>
          </cell>
        </row>
        <row r="6">
          <cell r="C6" t="str">
            <v>P7770000104</v>
          </cell>
          <cell r="D6" t="str">
            <v>TSP - TOM 2 : Tracing &amp;Announces</v>
          </cell>
          <cell r="E6">
            <v>1315</v>
          </cell>
          <cell r="F6">
            <v>1315</v>
          </cell>
        </row>
        <row r="7">
          <cell r="C7" t="str">
            <v>P7770000105</v>
          </cell>
          <cell r="D7" t="str">
            <v>QCE - Mass Post (continuing)</v>
          </cell>
          <cell r="E7">
            <v>1468</v>
          </cell>
          <cell r="F7">
            <v>1468</v>
          </cell>
        </row>
        <row r="8">
          <cell r="C8" t="str">
            <v>P7770000209</v>
          </cell>
          <cell r="D8" t="str">
            <v xml:space="preserve">D&amp;C - Géoroute III / PROGEO III </v>
          </cell>
          <cell r="E8">
            <v>100</v>
          </cell>
          <cell r="F8">
            <v>100</v>
          </cell>
        </row>
        <row r="9">
          <cell r="C9" t="str">
            <v>P7770000240</v>
          </cell>
          <cell r="D9" t="str">
            <v>NSC - Sequencing</v>
          </cell>
          <cell r="E9">
            <v>750</v>
          </cell>
          <cell r="F9">
            <v>750</v>
          </cell>
        </row>
        <row r="10">
          <cell r="C10" t="str">
            <v>P7770000236</v>
          </cell>
          <cell r="D10" t="str">
            <v>QCE - Power Of Attorney / Procuration-Volmachten</v>
          </cell>
          <cell r="E10">
            <v>600</v>
          </cell>
          <cell r="F10">
            <v>600</v>
          </cell>
        </row>
        <row r="11">
          <cell r="C11" t="str">
            <v>P7770000238</v>
          </cell>
          <cell r="D11" t="str">
            <v>D&amp;C - LBO : Subscriptions New / Subscriptions - Mail offices (new)</v>
          </cell>
          <cell r="E11">
            <v>1650</v>
          </cell>
          <cell r="F11">
            <v>1650</v>
          </cell>
        </row>
        <row r="12">
          <cell r="C12" t="str">
            <v>P7770000232</v>
          </cell>
          <cell r="D12" t="str">
            <v>D&amp;C - Daily Volumes / Roma Volumes (gestion des volumes variables)</v>
          </cell>
          <cell r="E12">
            <v>0</v>
          </cell>
          <cell r="F12">
            <v>0</v>
          </cell>
        </row>
        <row r="13">
          <cell r="C13" t="str">
            <v>P7770000233</v>
          </cell>
          <cell r="D13" t="str">
            <v>D&amp;C Geomatics /Roma Geomatics Study (Géoroute)</v>
          </cell>
          <cell r="E13">
            <v>100</v>
          </cell>
          <cell r="F13">
            <v>100</v>
          </cell>
        </row>
        <row r="14">
          <cell r="C14" t="str">
            <v>P7770000246</v>
          </cell>
          <cell r="D14" t="str">
            <v>NSC - Leveraging: Mail ID, Roma &amp; Sorting equip / New MailID funct./ Mail ID 2007</v>
          </cell>
          <cell r="E14">
            <v>1250</v>
          </cell>
          <cell r="F14">
            <v>1250</v>
          </cell>
        </row>
        <row r="15">
          <cell r="C15" t="str">
            <v>P7770000231</v>
          </cell>
          <cell r="D15" t="str">
            <v>D&amp;C - LBO Poststation (PST)  / PST Mail Backoffice</v>
          </cell>
          <cell r="E15">
            <v>250</v>
          </cell>
          <cell r="F15">
            <v>250</v>
          </cell>
        </row>
        <row r="16">
          <cell r="C16" t="str">
            <v>P7770000250</v>
          </cell>
          <cell r="D16" t="str">
            <v>QCE - New Track &amp; Trace / New Track &amp; Trace Application Mail</v>
          </cell>
          <cell r="E16">
            <v>320</v>
          </cell>
          <cell r="F16">
            <v>320</v>
          </cell>
        </row>
        <row r="17">
          <cell r="C17" t="str">
            <v>P7770000251</v>
          </cell>
          <cell r="D17" t="str">
            <v>QCE - New Scanner for PoD / Renewal Scanners for POD</v>
          </cell>
          <cell r="E17">
            <v>270</v>
          </cell>
          <cell r="F17">
            <v>270</v>
          </cell>
        </row>
        <row r="18">
          <cell r="C18" t="str">
            <v>P7770000228</v>
          </cell>
          <cell r="D18" t="str">
            <v>D&amp;C - LBO Cabine Pension</v>
          </cell>
          <cell r="E18">
            <v>0</v>
          </cell>
          <cell r="F18">
            <v>0</v>
          </cell>
        </row>
        <row r="19">
          <cell r="C19" t="str">
            <v>P7770000230</v>
          </cell>
          <cell r="D19" t="str">
            <v>D&amp;C-  LBO Postmen Services Management / Postman Services Mgt</v>
          </cell>
          <cell r="E19">
            <v>150</v>
          </cell>
          <cell r="F19">
            <v>150</v>
          </cell>
        </row>
        <row r="20">
          <cell r="C20" t="str">
            <v>P7770000229</v>
          </cell>
          <cell r="D20" t="str">
            <v>D&amp;C - Pension Central Preparation / LBO Pension</v>
          </cell>
          <cell r="E20">
            <v>1500</v>
          </cell>
          <cell r="F20">
            <v>1500</v>
          </cell>
        </row>
        <row r="21">
          <cell r="C21" t="str">
            <v>P7770000247</v>
          </cell>
          <cell r="D21" t="str">
            <v>ISC - Forecasting &amp; Planning / Automation Forecasting, Planning and Reporting</v>
          </cell>
          <cell r="E21">
            <v>50</v>
          </cell>
          <cell r="F21">
            <v>50</v>
          </cell>
        </row>
        <row r="22">
          <cell r="C22" t="str">
            <v>P7770000244</v>
          </cell>
          <cell r="D22" t="str">
            <v>QCE - New PPD / Re-engineering PPD</v>
          </cell>
          <cell r="E22">
            <v>500</v>
          </cell>
          <cell r="F22">
            <v>500</v>
          </cell>
        </row>
        <row r="23">
          <cell r="C23" t="str">
            <v>P0022000605</v>
          </cell>
          <cell r="D23" t="str">
            <v>Early Delivery / Early Mail</v>
          </cell>
          <cell r="E23">
            <v>280</v>
          </cell>
          <cell r="F23">
            <v>400</v>
          </cell>
        </row>
        <row r="24">
          <cell r="C24" t="str">
            <v>P0022002805</v>
          </cell>
          <cell r="D24" t="str">
            <v>eShop [G-Mkt]</v>
          </cell>
          <cell r="E24">
            <v>150</v>
          </cell>
          <cell r="F24">
            <v>200</v>
          </cell>
        </row>
        <row r="25">
          <cell r="C25" t="str">
            <v>P7770000227</v>
          </cell>
          <cell r="D25" t="str">
            <v>DM Boost - Data quality (1) - NPAI</v>
          </cell>
          <cell r="E25">
            <v>140</v>
          </cell>
          <cell r="F25">
            <v>200</v>
          </cell>
        </row>
        <row r="26">
          <cell r="C26" t="str">
            <v>P7770000262</v>
          </cell>
          <cell r="D26" t="str">
            <v>NSC, New Pricing</v>
          </cell>
          <cell r="E26">
            <v>800</v>
          </cell>
          <cell r="F26">
            <v>1155</v>
          </cell>
        </row>
        <row r="27">
          <cell r="C27" t="str">
            <v>P7770000271</v>
          </cell>
          <cell r="D27" t="str">
            <v>PUDO</v>
          </cell>
          <cell r="E27">
            <v>300</v>
          </cell>
          <cell r="F27">
            <v>500</v>
          </cell>
        </row>
        <row r="28">
          <cell r="C28" t="str">
            <v>P7770000201</v>
          </cell>
          <cell r="D28" t="str">
            <v>Postal Values [G-Mkt]</v>
          </cell>
          <cell r="E28">
            <v>35</v>
          </cell>
          <cell r="F28">
            <v>50</v>
          </cell>
        </row>
        <row r="29">
          <cell r="C29" t="str">
            <v>P7770000202</v>
          </cell>
          <cell r="D29" t="str">
            <v>PP Mixed large users [G-Mkt]</v>
          </cell>
          <cell r="E29">
            <v>400</v>
          </cell>
          <cell r="F29">
            <v>700</v>
          </cell>
        </row>
        <row r="30">
          <cell r="C30" t="str">
            <v>P0021000216</v>
          </cell>
          <cell r="D30" t="str">
            <v>STeP (alias "STP" or " SFA") (CSP)  / Sales Transf. Progr./Sales force Autom.</v>
          </cell>
          <cell r="E30">
            <v>1250</v>
          </cell>
          <cell r="F30">
            <v>2000</v>
          </cell>
        </row>
        <row r="31">
          <cell r="C31" t="str">
            <v>P0021000206</v>
          </cell>
          <cell r="D31" t="str">
            <v>Contact center &amp; complaints handling (CSP)</v>
          </cell>
          <cell r="E31">
            <v>650</v>
          </cell>
          <cell r="F31">
            <v>1050</v>
          </cell>
        </row>
        <row r="32">
          <cell r="C32" t="str">
            <v>P7770000102</v>
          </cell>
          <cell r="D32" t="str">
            <v>PRS / ARS (CSP)</v>
          </cell>
          <cell r="E32">
            <v>250</v>
          </cell>
          <cell r="F32">
            <v>455</v>
          </cell>
        </row>
        <row r="33">
          <cell r="C33" t="str">
            <v>P0041000503</v>
          </cell>
          <cell r="D33" t="str">
            <v>Filaweb 3.0</v>
          </cell>
          <cell r="E33">
            <v>190</v>
          </cell>
          <cell r="F33">
            <v>270</v>
          </cell>
        </row>
        <row r="34">
          <cell r="C34" t="str">
            <v>P7770000263</v>
          </cell>
          <cell r="D34" t="str">
            <v>Deltamedia Migratie</v>
          </cell>
          <cell r="E34">
            <v>250</v>
          </cell>
          <cell r="F34">
            <v>350</v>
          </cell>
        </row>
        <row r="35">
          <cell r="C35" t="str">
            <v>P7770000400</v>
          </cell>
          <cell r="D35" t="str">
            <v>New Track &amp; Trace Application S&amp;M</v>
          </cell>
          <cell r="E35">
            <v>450</v>
          </cell>
          <cell r="F35">
            <v>670</v>
          </cell>
        </row>
        <row r="36">
          <cell r="C36" t="str">
            <v>P0022000406</v>
          </cell>
          <cell r="D36" t="str">
            <v>Ena / ZZA - Unaddressed Discovery</v>
          </cell>
          <cell r="E36">
            <v>2750</v>
          </cell>
          <cell r="F36">
            <v>3576</v>
          </cell>
        </row>
        <row r="37">
          <cell r="C37" t="str">
            <v>P7770000280</v>
          </cell>
          <cell r="D37" t="str">
            <v>Reserve for unforeseen requirements</v>
          </cell>
          <cell r="E37">
            <v>750</v>
          </cell>
          <cell r="F37">
            <v>0</v>
          </cell>
        </row>
        <row r="38">
          <cell r="C38" t="str">
            <v>P0150000106</v>
          </cell>
          <cell r="D38" t="str">
            <v>Parcels Centralized Call Center</v>
          </cell>
          <cell r="E38">
            <v>310</v>
          </cell>
          <cell r="F38">
            <v>452</v>
          </cell>
        </row>
        <row r="39">
          <cell r="C39" t="str">
            <v>P0150000406</v>
          </cell>
          <cell r="D39" t="str">
            <v>Upgrade Vilvorde sorting capacity ("Sorting")</v>
          </cell>
          <cell r="E39">
            <v>70</v>
          </cell>
          <cell r="F39">
            <v>100</v>
          </cell>
        </row>
        <row r="40">
          <cell r="C40" t="str">
            <v>P0150000306</v>
          </cell>
          <cell r="D40" t="str">
            <v>Parcels ICT Platform Migration</v>
          </cell>
          <cell r="E40">
            <v>1850</v>
          </cell>
          <cell r="F40">
            <v>3000</v>
          </cell>
        </row>
        <row r="41">
          <cell r="C41" t="str">
            <v>P7770000257</v>
          </cell>
          <cell r="D41" t="str">
            <v>Parcels - Continuity</v>
          </cell>
          <cell r="E41">
            <v>475</v>
          </cell>
          <cell r="F41">
            <v>475</v>
          </cell>
        </row>
        <row r="42">
          <cell r="C42" t="str">
            <v>P0028000204</v>
          </cell>
          <cell r="D42" t="str">
            <v>ICT plan</v>
          </cell>
          <cell r="E42">
            <v>1150</v>
          </cell>
          <cell r="F42">
            <v>1800</v>
          </cell>
        </row>
        <row r="43">
          <cell r="C43" t="str">
            <v>P7770000217</v>
          </cell>
          <cell r="D43" t="str">
            <v>New Mold Size / Parcels - International / International Standard Parcels - BPI</v>
          </cell>
          <cell r="E43">
            <v>500</v>
          </cell>
          <cell r="F43">
            <v>700</v>
          </cell>
        </row>
        <row r="44">
          <cell r="C44" t="str">
            <v>P0032000504</v>
          </cell>
          <cell r="D44" t="str">
            <v>NSO</v>
          </cell>
          <cell r="E44">
            <v>455</v>
          </cell>
          <cell r="F44">
            <v>720</v>
          </cell>
        </row>
        <row r="45">
          <cell r="C45" t="str">
            <v>P0032000214</v>
          </cell>
          <cell r="D45" t="str">
            <v>New Time potential (NTP)</v>
          </cell>
          <cell r="E45">
            <v>400</v>
          </cell>
          <cell r="F45">
            <v>600</v>
          </cell>
        </row>
        <row r="46">
          <cell r="C46" t="str">
            <v>P0032000304</v>
          </cell>
          <cell r="D46" t="str">
            <v>Growth revenu Retail (ex SSP)</v>
          </cell>
          <cell r="E46">
            <v>335</v>
          </cell>
          <cell r="F46">
            <v>335</v>
          </cell>
        </row>
        <row r="47">
          <cell r="C47" t="str">
            <v>P0032000106</v>
          </cell>
          <cell r="D47" t="str">
            <v>Waiting Queues</v>
          </cell>
          <cell r="E47">
            <v>260</v>
          </cell>
          <cell r="F47">
            <v>260</v>
          </cell>
        </row>
        <row r="48">
          <cell r="C48" t="str">
            <v>P0032000202</v>
          </cell>
          <cell r="D48" t="str">
            <v>RFS functionalities Poststation 2007 (Poststation)</v>
          </cell>
          <cell r="E48">
            <v>2383</v>
          </cell>
          <cell r="F48">
            <v>2793</v>
          </cell>
        </row>
        <row r="49">
          <cell r="C49" t="str">
            <v>P0032000302</v>
          </cell>
          <cell r="D49" t="str">
            <v>Retail Infrastructure / Branch Environment Upgrade incl. Allen International</v>
          </cell>
          <cell r="E49">
            <v>500</v>
          </cell>
          <cell r="F49">
            <v>500</v>
          </cell>
        </row>
        <row r="50">
          <cell r="C50" t="str">
            <v>P7770000225</v>
          </cell>
          <cell r="D50" t="str">
            <v>RECORD (Rep. Co-operation for Reliable Delivery) / MIS,DataQ&amp;Rep./SAS-BPM</v>
          </cell>
          <cell r="E50">
            <v>985</v>
          </cell>
          <cell r="F50">
            <v>985</v>
          </cell>
        </row>
        <row r="51">
          <cell r="C51" t="str">
            <v>P7770000224</v>
          </cell>
          <cell r="D51" t="str">
            <v>PMS (Partner Management System)</v>
          </cell>
          <cell r="E51">
            <v>450</v>
          </cell>
          <cell r="F51">
            <v>450</v>
          </cell>
        </row>
        <row r="52">
          <cell r="C52" t="str">
            <v>P7770000254</v>
          </cell>
          <cell r="D52" t="str">
            <v>Self Service (incl. ATM, Statement printing)</v>
          </cell>
          <cell r="E52">
            <v>245</v>
          </cell>
          <cell r="F52">
            <v>245</v>
          </cell>
        </row>
        <row r="53">
          <cell r="C53" t="str">
            <v>P7770000223</v>
          </cell>
          <cell r="D53" t="str">
            <v>OASIS (Operational Advanced Support Information Systems)</v>
          </cell>
          <cell r="E53">
            <v>435</v>
          </cell>
          <cell r="F53">
            <v>435</v>
          </cell>
        </row>
        <row r="54">
          <cell r="C54" t="str">
            <v>P7770000222</v>
          </cell>
          <cell r="D54" t="str">
            <v>Lean Teller (Core, Barcoded Mail, Unique Costomer)</v>
          </cell>
          <cell r="E54">
            <v>1155</v>
          </cell>
          <cell r="F54">
            <v>2007</v>
          </cell>
        </row>
        <row r="55">
          <cell r="C55" t="str">
            <v>P7770000219</v>
          </cell>
          <cell r="D55" t="str">
            <v>Digital Signage (Buy Scenario)</v>
          </cell>
          <cell r="E55">
            <v>0</v>
          </cell>
          <cell r="F55">
            <v>0</v>
          </cell>
        </row>
        <row r="56">
          <cell r="C56" t="str">
            <v>P0048000206</v>
          </cell>
          <cell r="D56" t="str">
            <v>FISSA</v>
          </cell>
          <cell r="E56">
            <v>1700</v>
          </cell>
          <cell r="F56">
            <v>1950</v>
          </cell>
        </row>
        <row r="57">
          <cell r="C57" t="str">
            <v>P0048000206</v>
          </cell>
          <cell r="D57" t="str">
            <v>FISSA External (Package integrator)</v>
          </cell>
          <cell r="E57">
            <v>800</v>
          </cell>
          <cell r="F57">
            <v>1625</v>
          </cell>
        </row>
        <row r="58">
          <cell r="C58" t="str">
            <v>P0048000402</v>
          </cell>
          <cell r="D58" t="str">
            <v>Document Distribution Center (DDC)</v>
          </cell>
          <cell r="E58">
            <v>2363</v>
          </cell>
          <cell r="F58">
            <v>3363</v>
          </cell>
        </row>
        <row r="59">
          <cell r="C59" t="str">
            <v>P7770000218</v>
          </cell>
          <cell r="D59" t="str">
            <v>Audit requirements FPO</v>
          </cell>
          <cell r="E59">
            <v>681</v>
          </cell>
          <cell r="F59">
            <v>1198</v>
          </cell>
        </row>
        <row r="60">
          <cell r="C60" t="str">
            <v>P7770000241</v>
          </cell>
          <cell r="D60" t="str">
            <v>SEPA 679</v>
          </cell>
          <cell r="E60">
            <v>0</v>
          </cell>
          <cell r="F60">
            <v>3465</v>
          </cell>
        </row>
        <row r="61">
          <cell r="C61" t="str">
            <v>P7770000221</v>
          </cell>
          <cell r="D61" t="str">
            <v>Fines - State payments platform</v>
          </cell>
          <cell r="E61">
            <v>205</v>
          </cell>
          <cell r="F61">
            <v>205</v>
          </cell>
        </row>
        <row r="62">
          <cell r="C62" t="str">
            <v>P7770000226</v>
          </cell>
          <cell r="D62" t="str">
            <v>Tele Money Order (TMO)</v>
          </cell>
          <cell r="E62">
            <v>450</v>
          </cell>
          <cell r="F62">
            <v>450</v>
          </cell>
        </row>
        <row r="63">
          <cell r="C63" t="str">
            <v>P7770000242</v>
          </cell>
          <cell r="D63" t="str">
            <v>Full Name Matching (Compliance) - Old : legal obligations</v>
          </cell>
          <cell r="E63">
            <v>150</v>
          </cell>
          <cell r="F63">
            <v>150</v>
          </cell>
        </row>
        <row r="64">
          <cell r="C64" t="str">
            <v>P0048000116</v>
          </cell>
          <cell r="D64" t="str">
            <v>Op. Improv. Finpo &amp; CITS</v>
          </cell>
          <cell r="E64">
            <v>1048</v>
          </cell>
          <cell r="F64">
            <v>1048</v>
          </cell>
        </row>
        <row r="65">
          <cell r="C65" t="str">
            <v>P7770000210</v>
          </cell>
          <cell r="D65" t="str">
            <v>Compliance to external requirements / Finance Compliance</v>
          </cell>
          <cell r="E65">
            <v>850</v>
          </cell>
          <cell r="F65">
            <v>850</v>
          </cell>
        </row>
        <row r="66">
          <cell r="C66" t="str">
            <v>P7770000211</v>
          </cell>
          <cell r="D66" t="str">
            <v>Process Simplification</v>
          </cell>
          <cell r="E66">
            <v>1120</v>
          </cell>
          <cell r="F66">
            <v>1120</v>
          </cell>
        </row>
        <row r="67">
          <cell r="C67" t="str">
            <v>P0055000506</v>
          </cell>
          <cell r="D67" t="str">
            <v>Revenu assurence</v>
          </cell>
          <cell r="E67">
            <v>345</v>
          </cell>
          <cell r="F67">
            <v>345</v>
          </cell>
        </row>
        <row r="68">
          <cell r="C68" t="str">
            <v>P7770000261</v>
          </cell>
          <cell r="D68" t="str">
            <v>Analysis Generic Repository (DWH)</v>
          </cell>
          <cell r="E68">
            <v>300</v>
          </cell>
          <cell r="F68">
            <v>300</v>
          </cell>
        </row>
        <row r="69">
          <cell r="C69" t="str">
            <v>P7770000260</v>
          </cell>
          <cell r="D69" t="str">
            <v>PMT adaptation</v>
          </cell>
          <cell r="E69">
            <v>295</v>
          </cell>
          <cell r="F69">
            <v>295</v>
          </cell>
        </row>
        <row r="70">
          <cell r="C70" t="str">
            <v>P0055000306</v>
          </cell>
          <cell r="D70" t="str">
            <v>IFRS finalization</v>
          </cell>
          <cell r="E70">
            <v>90</v>
          </cell>
          <cell r="F70">
            <v>90</v>
          </cell>
        </row>
        <row r="71">
          <cell r="C71" t="str">
            <v>P7770000272</v>
          </cell>
          <cell r="D71" t="str">
            <v>Identity and Access Management</v>
          </cell>
          <cell r="E71">
            <v>112</v>
          </cell>
          <cell r="F71">
            <v>112</v>
          </cell>
        </row>
        <row r="72">
          <cell r="C72" t="str">
            <v>P0148000206</v>
          </cell>
          <cell r="D72" t="str">
            <v>Cleaning II</v>
          </cell>
          <cell r="E72">
            <v>580</v>
          </cell>
          <cell r="F72">
            <v>580</v>
          </cell>
        </row>
        <row r="73">
          <cell r="C73" t="str">
            <v>P0056000203</v>
          </cell>
          <cell r="D73" t="str">
            <v>Fleet Management</v>
          </cell>
          <cell r="E73">
            <v>255</v>
          </cell>
          <cell r="F73">
            <v>255</v>
          </cell>
        </row>
        <row r="74">
          <cell r="C74" t="str">
            <v>P0056000303</v>
          </cell>
          <cell r="D74" t="str">
            <v>I promis Purchasing</v>
          </cell>
          <cell r="E74">
            <v>670</v>
          </cell>
          <cell r="F74">
            <v>670</v>
          </cell>
        </row>
        <row r="75">
          <cell r="C75" t="str">
            <v>P0056000105</v>
          </cell>
          <cell r="D75" t="str">
            <v>Textile</v>
          </cell>
          <cell r="E75">
            <v>295</v>
          </cell>
          <cell r="F75">
            <v>295</v>
          </cell>
        </row>
        <row r="76">
          <cell r="C76" t="str">
            <v>P7770000252</v>
          </cell>
          <cell r="D76" t="str">
            <v>Request Tool</v>
          </cell>
          <cell r="E76">
            <v>75</v>
          </cell>
          <cell r="F76">
            <v>75</v>
          </cell>
        </row>
        <row r="77">
          <cell r="C77" t="str">
            <v>P7770000205</v>
          </cell>
          <cell r="D77" t="str">
            <v>Warehouse management System</v>
          </cell>
          <cell r="E77">
            <v>225</v>
          </cell>
          <cell r="F77">
            <v>225</v>
          </cell>
        </row>
        <row r="78">
          <cell r="C78" t="str">
            <v>P7770000103</v>
          </cell>
          <cell r="D78" t="str">
            <v>EPM - WSS (Enterprise Perf. Man. - Windows Sharepoint Services) - FMP</v>
          </cell>
          <cell r="E78">
            <v>390</v>
          </cell>
          <cell r="F78">
            <v>390</v>
          </cell>
        </row>
        <row r="79">
          <cell r="C79" t="str">
            <v>P0057000204</v>
          </cell>
          <cell r="D79" t="str">
            <v>FMIS - Archibus</v>
          </cell>
          <cell r="E79">
            <v>384</v>
          </cell>
          <cell r="F79">
            <v>384</v>
          </cell>
        </row>
        <row r="80">
          <cell r="C80" t="str">
            <v>P0046000404</v>
          </cell>
          <cell r="D80" t="str">
            <v>e-HR</v>
          </cell>
          <cell r="E80">
            <v>5000</v>
          </cell>
          <cell r="F80">
            <v>5000</v>
          </cell>
        </row>
        <row r="81">
          <cell r="C81" t="str">
            <v>P7770000213</v>
          </cell>
          <cell r="D81" t="str">
            <v>Contracts &amp; Documents Management</v>
          </cell>
          <cell r="E81">
            <v>0</v>
          </cell>
          <cell r="F81">
            <v>600</v>
          </cell>
        </row>
        <row r="82">
          <cell r="C82" t="str">
            <v>P7770000273</v>
          </cell>
          <cell r="D82" t="str">
            <v>Audit</v>
          </cell>
          <cell r="E82">
            <v>2000</v>
          </cell>
          <cell r="F82">
            <v>2000</v>
          </cell>
        </row>
        <row r="84">
          <cell r="D84" t="str">
            <v>TOTAL Development excluding "Still to be found"</v>
          </cell>
          <cell r="E84">
            <v>54986</v>
          </cell>
          <cell r="F84">
            <v>68473</v>
          </cell>
        </row>
        <row r="85">
          <cell r="D85" t="str">
            <v>Dom. Mail Still to be found</v>
          </cell>
          <cell r="E85">
            <v>-1500</v>
          </cell>
        </row>
        <row r="86">
          <cell r="D86" t="str">
            <v>TOTAL development</v>
          </cell>
          <cell r="E86">
            <v>53486</v>
          </cell>
          <cell r="F86">
            <v>68473</v>
          </cell>
        </row>
        <row r="88">
          <cell r="D88" t="str">
            <v>Subtotal</v>
          </cell>
          <cell r="E88">
            <v>16343</v>
          </cell>
          <cell r="F88">
            <v>16343</v>
          </cell>
        </row>
      </sheetData>
      <sheetData sheetId="5"/>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Year and Scenario Input"/>
      <sheetName val="BudEnt vs BalEnt"/>
      <sheetName val="BudEnt vs LegalEnt"/>
      <sheetName val="MENU"/>
      <sheetName val="Sales Revenue 70"/>
      <sheetName val="Other Operating Revenue 74 95"/>
      <sheetName val="Below EBIT Revenu 75 - 76"/>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Accounts Services MIS"/>
      <sheetName val="Week Data"/>
      <sheetName val="ASS Data Week(Man)"/>
      <sheetName val="ASS Data Month(Man)"/>
      <sheetName val="Month Data"/>
      <sheetName val="CD072 Data"/>
      <sheetName val="ROP and CycleCode Data"/>
      <sheetName val="Accounts Services"/>
      <sheetName val="Accounts Services Charts"/>
      <sheetName val="DCP_DATA"/>
      <sheetName val="Hidden"/>
    </sheetNames>
    <sheetDataSet>
      <sheetData sheetId="0" refreshError="1"/>
      <sheetData sheetId="1" refreshError="1"/>
      <sheetData sheetId="2" refreshError="1">
        <row r="1">
          <cell r="C1">
            <v>38388</v>
          </cell>
          <cell r="D1">
            <v>38395</v>
          </cell>
          <cell r="E1">
            <v>38402</v>
          </cell>
          <cell r="F1">
            <v>38409</v>
          </cell>
          <cell r="G1">
            <v>38416</v>
          </cell>
          <cell r="H1">
            <v>38423</v>
          </cell>
          <cell r="I1">
            <v>38430</v>
          </cell>
          <cell r="J1">
            <v>38437</v>
          </cell>
          <cell r="K1">
            <v>38444</v>
          </cell>
          <cell r="L1">
            <v>38451</v>
          </cell>
        </row>
      </sheetData>
      <sheetData sheetId="3" refreshError="1"/>
      <sheetData sheetId="4" refreshError="1"/>
      <sheetData sheetId="5" refreshError="1">
        <row r="1">
          <cell r="C1">
            <v>38078</v>
          </cell>
          <cell r="D1">
            <v>38108</v>
          </cell>
          <cell r="E1">
            <v>38139</v>
          </cell>
          <cell r="F1">
            <v>38169</v>
          </cell>
          <cell r="G1">
            <v>38200</v>
          </cell>
          <cell r="H1">
            <v>38231</v>
          </cell>
          <cell r="I1">
            <v>38261</v>
          </cell>
          <cell r="J1">
            <v>38292</v>
          </cell>
          <cell r="K1">
            <v>38322</v>
          </cell>
          <cell r="L1">
            <v>38353</v>
          </cell>
          <cell r="M1">
            <v>38384</v>
          </cell>
          <cell r="N1">
            <v>38412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ose month"/>
      <sheetName val="Flash summary"/>
      <sheetName val="2005 Act vs Bud Acq Cost"/>
      <sheetName val="2005 Act vs Bud Op Cost"/>
      <sheetName val="Non-interest revenue"/>
      <sheetName val="Act 05 P&amp;L"/>
      <sheetName val="Bud 05 P&amp;L"/>
      <sheetName val="2005 Act vs Bud Total Cost"/>
      <sheetName val="Act 05 Detail Acquisition"/>
      <sheetName val="Act 05 Detail Operating"/>
      <sheetName val="Bud 05 Detail Acquisition"/>
      <sheetName val="Bud 05 Detail Operating"/>
      <sheetName val="Bud 05 Detail Total"/>
      <sheetName val="Cost Drivers Bud 05"/>
      <sheetName val="Headcount Bud 05"/>
      <sheetName val="Bud 05 Balance Sheet"/>
      <sheetName val="2004 history"/>
      <sheetName val="Reconciliation"/>
      <sheetName val="Per account Stats"/>
      <sheetName val="Parameters"/>
    </sheetNames>
    <sheetDataSet>
      <sheetData sheetId="0" refreshError="1">
        <row r="4">
          <cell r="D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oose month"/>
      <sheetName val="Flash summary"/>
      <sheetName val="2005 Act vs Bud Acq Cost"/>
      <sheetName val="2005 Act vs Bud Op Cost"/>
      <sheetName val="Non-interest revenue"/>
      <sheetName val="Act 05 P&amp;L"/>
      <sheetName val="Bud 05 P&amp;L"/>
      <sheetName val="2005 Act vs Bud Total Cost"/>
      <sheetName val="Act 05 Detail Acquisition"/>
      <sheetName val="Act 05 Detail Operating"/>
      <sheetName val="Bud 05 Detail Acquisition"/>
      <sheetName val="Bud 05 Detail Operating"/>
      <sheetName val="Bud 05 Detail Total"/>
      <sheetName val="Cost Drivers Bud 05"/>
      <sheetName val="Headcount Bud 05"/>
      <sheetName val="Bud 05 Balance Sheet"/>
      <sheetName val="2004 history"/>
      <sheetName val="Reconciliation"/>
      <sheetName val="Parameters"/>
    </sheetNames>
    <sheetDataSet>
      <sheetData sheetId="0" refreshError="1">
        <row r="4">
          <cell r="D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Salaries and Headcount"/>
      <sheetName val="Temp Staff"/>
      <sheetName val="Capex Detail"/>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Salaries and Headcount"/>
      <sheetName val="Temp Staff"/>
      <sheetName val="Capex Detail"/>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TY"/>
      <sheetName val="Parameters"/>
      <sheetName val="Scenarios"/>
      <sheetName val="B-product MARKET EVOLUTION"/>
      <sheetName val="Recapitulatif Old StratPlan"/>
      <sheetName val="Recapitulatif - Base Case"/>
      <sheetName val="Intro"/>
      <sheetName val="Cost Overview"/>
      <sheetName val="Consolidation - Pivot"/>
      <sheetName val="Consolidation - Overview"/>
      <sheetName val="Cost DB"/>
      <sheetName val="FTE Costs"/>
      <sheetName val="001. Revenue Trend"/>
      <sheetName val="002. Volume Trend"/>
      <sheetName val="01. Contact Center"/>
      <sheetName val="011. Contact Center Project"/>
      <sheetName val="013. Customer Complaints"/>
      <sheetName val="014. Step"/>
      <sheetName val="02. Customer Service"/>
      <sheetName val="03. Group Marketing"/>
      <sheetName val="031. Surveys"/>
      <sheetName val="032. Group Marketing Projects"/>
      <sheetName val="033. Mixed PP"/>
      <sheetName val="034. Select Post"/>
      <sheetName val="036. Boost DM"/>
      <sheetName val="04. Group Sales"/>
      <sheetName val="041. Group Sales Projects"/>
      <sheetName val="042. RIZIV"/>
      <sheetName val="05. Group Sales&amp;Marketing"/>
      <sheetName val="06. Marcom"/>
      <sheetName val="061. Marcom Activities"/>
      <sheetName val="07. Regulatory"/>
      <sheetName val="08. S&amp;M Finance"/>
      <sheetName val="10. Click and Post"/>
      <sheetName val="11. DM ROI Booster"/>
      <sheetName val="12. Instant Response Tool"/>
      <sheetName val="13.Reengineering Press"/>
      <sheetName val="30. Reengineering franking"/>
      <sheetName val="31. Early Delivery"/>
      <sheetName val="32. Correct Registered Mail"/>
      <sheetName val="33. Upselling on Prior Stamp"/>
      <sheetName val="34. Quality Bonus on Price Cap"/>
      <sheetName val="35. Delay eRegistered Law"/>
      <sheetName val="40. e-registered"/>
      <sheetName val="50. B-Product"/>
      <sheetName val="90. ICT Roadmap"/>
      <sheetName val="91. Reduce Contact Center FMO"/>
      <sheetName val="92. Cut Marcom Base if no FMO"/>
      <sheetName val="93. Reduce FTE Group Sales"/>
      <sheetName val="94. Central Purchase"/>
      <sheetName val="99. Correction Portfolio"/>
    </sheetNames>
    <sheetDataSet>
      <sheetData sheetId="0"/>
      <sheetData sheetId="1"/>
      <sheetData sheetId="2" refreshError="1">
        <row r="6">
          <cell r="B6">
            <v>2012</v>
          </cell>
        </row>
        <row r="7">
          <cell r="C7">
            <v>1.1995</v>
          </cell>
          <cell r="E7">
            <v>1.20475</v>
          </cell>
          <cell r="F7">
            <v>1.21</v>
          </cell>
        </row>
        <row r="8">
          <cell r="C8">
            <v>1.0273000000000001</v>
          </cell>
          <cell r="E8">
            <v>1.1186499999999999</v>
          </cell>
          <cell r="F8">
            <v>1.21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Year and Scenario Input"/>
      <sheetName val="CAPEX and OPEX overview"/>
      <sheetName val="PROJECT CAPEX and OPEX"/>
      <sheetName val="REPLACEMENT CAPEX"/>
      <sheetName val="BudEnt vs LegalEnt"/>
      <sheetName val="EXBO"/>
    </sheetNames>
    <sheetDataSet>
      <sheetData sheetId="0" refreshError="1">
        <row r="2">
          <cell r="A2" t="str">
            <v>BUDGET</v>
          </cell>
          <cell r="B2" t="str">
            <v>U</v>
          </cell>
          <cell r="C2" t="str">
            <v>U</v>
          </cell>
          <cell r="D2" t="str">
            <v>U</v>
          </cell>
          <cell r="E2" t="str">
            <v>U</v>
          </cell>
          <cell r="F2" t="str">
            <v>U</v>
          </cell>
          <cell r="G2" t="str">
            <v>U</v>
          </cell>
          <cell r="H2" t="str">
            <v>U</v>
          </cell>
          <cell r="I2" t="str">
            <v>U</v>
          </cell>
          <cell r="J2" t="str">
            <v>U</v>
          </cell>
          <cell r="K2" t="str">
            <v>U</v>
          </cell>
          <cell r="L2" t="str">
            <v>U</v>
          </cell>
          <cell r="M2" t="str">
            <v>U</v>
          </cell>
        </row>
        <row r="3">
          <cell r="A3" t="str">
            <v>QR1</v>
          </cell>
          <cell r="B3" t="str">
            <v>R</v>
          </cell>
          <cell r="C3" t="str">
            <v>R</v>
          </cell>
          <cell r="D3" t="str">
            <v>U</v>
          </cell>
          <cell r="E3" t="str">
            <v>U</v>
          </cell>
          <cell r="F3" t="str">
            <v>U</v>
          </cell>
          <cell r="G3" t="str">
            <v>U</v>
          </cell>
          <cell r="H3" t="str">
            <v>U</v>
          </cell>
          <cell r="I3" t="str">
            <v>U</v>
          </cell>
          <cell r="J3" t="str">
            <v>U</v>
          </cell>
          <cell r="K3" t="str">
            <v>U</v>
          </cell>
          <cell r="L3" t="str">
            <v>U</v>
          </cell>
          <cell r="M3" t="str">
            <v>U</v>
          </cell>
        </row>
        <row r="4">
          <cell r="A4" t="str">
            <v>QR2</v>
          </cell>
          <cell r="B4" t="str">
            <v>R</v>
          </cell>
          <cell r="C4" t="str">
            <v>R</v>
          </cell>
          <cell r="D4" t="str">
            <v>R</v>
          </cell>
          <cell r="E4" t="str">
            <v>R</v>
          </cell>
          <cell r="F4" t="str">
            <v>R</v>
          </cell>
          <cell r="G4" t="str">
            <v>U</v>
          </cell>
          <cell r="H4" t="str">
            <v>U</v>
          </cell>
          <cell r="I4" t="str">
            <v>U</v>
          </cell>
          <cell r="J4" t="str">
            <v>U</v>
          </cell>
          <cell r="K4" t="str">
            <v>U</v>
          </cell>
          <cell r="L4" t="str">
            <v>U</v>
          </cell>
          <cell r="M4" t="str">
            <v>U</v>
          </cell>
        </row>
        <row r="5">
          <cell r="A5" t="str">
            <v>QR3</v>
          </cell>
          <cell r="B5" t="str">
            <v>R</v>
          </cell>
          <cell r="C5" t="str">
            <v>R</v>
          </cell>
          <cell r="D5" t="str">
            <v>R</v>
          </cell>
          <cell r="E5" t="str">
            <v>R</v>
          </cell>
          <cell r="F5" t="str">
            <v>R</v>
          </cell>
          <cell r="G5" t="str">
            <v>R</v>
          </cell>
          <cell r="H5" t="str">
            <v>R</v>
          </cell>
          <cell r="I5" t="str">
            <v>R</v>
          </cell>
          <cell r="J5" t="str">
            <v>U</v>
          </cell>
          <cell r="K5" t="str">
            <v>U</v>
          </cell>
          <cell r="L5" t="str">
            <v>U</v>
          </cell>
          <cell r="M5" t="str">
            <v>U</v>
          </cell>
        </row>
      </sheetData>
      <sheetData sheetId="1" refreshError="1"/>
      <sheetData sheetId="2" refreshError="1"/>
      <sheetData sheetId="3"/>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cenario Retail leavess"/>
      <sheetName val="TempArk"/>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ssets - Contrib"/>
      <sheetName val="Liabilities - Contrib"/>
      <sheetName val="P&amp;L - Contrib"/>
      <sheetName val="P&amp;L by Journal"/>
      <sheetName val="P&amp;L - Monthly Data"/>
      <sheetName val="P&amp;L - Monthly Contrib"/>
      <sheetName val="Monthly P&amp;L by Journal"/>
      <sheetName val="Assets - Monthly Contrib"/>
      <sheetName val="Liabilities - Monthly Contrib"/>
      <sheetName val="Equity Reconciliation"/>
      <sheetName val="Company"/>
      <sheetName val="Journal"/>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refreshError="1">
        <row r="1">
          <cell r="A1" t="str">
            <v>IAS1</v>
          </cell>
        </row>
        <row r="2">
          <cell r="A2" t="str">
            <v>IASM</v>
          </cell>
        </row>
        <row r="3">
          <cell r="A3" t="str">
            <v>J01</v>
          </cell>
        </row>
        <row r="4">
          <cell r="A4" t="str">
            <v>J02</v>
          </cell>
        </row>
        <row r="5">
          <cell r="A5" t="str">
            <v>J10</v>
          </cell>
        </row>
        <row r="6">
          <cell r="A6" t="str">
            <v>J11</v>
          </cell>
        </row>
        <row r="7">
          <cell r="A7" t="str">
            <v>J15</v>
          </cell>
        </row>
        <row r="8">
          <cell r="A8" t="str">
            <v>J16</v>
          </cell>
        </row>
        <row r="9">
          <cell r="A9" t="str">
            <v>J20</v>
          </cell>
        </row>
        <row r="10">
          <cell r="A10" t="str">
            <v>J30</v>
          </cell>
        </row>
        <row r="11">
          <cell r="A11" t="str">
            <v>J31</v>
          </cell>
        </row>
        <row r="12">
          <cell r="A12" t="str">
            <v>J40</v>
          </cell>
        </row>
        <row r="13">
          <cell r="A13" t="str">
            <v>J50</v>
          </cell>
        </row>
        <row r="14">
          <cell r="A14" t="str">
            <v>J60</v>
          </cell>
        </row>
        <row r="15">
          <cell r="A15" t="str">
            <v>J61</v>
          </cell>
        </row>
        <row r="16">
          <cell r="A16" t="str">
            <v>J62</v>
          </cell>
        </row>
        <row r="17">
          <cell r="A17" t="str">
            <v>J63</v>
          </cell>
        </row>
        <row r="18">
          <cell r="A18" t="str">
            <v>J64</v>
          </cell>
        </row>
        <row r="19">
          <cell r="A19" t="str">
            <v>J65</v>
          </cell>
        </row>
        <row r="20">
          <cell r="A20" t="str">
            <v>J66</v>
          </cell>
        </row>
        <row r="21">
          <cell r="A21" t="str">
            <v>J67</v>
          </cell>
        </row>
        <row r="22">
          <cell r="A22" t="str">
            <v>J68</v>
          </cell>
        </row>
        <row r="23">
          <cell r="A23" t="str">
            <v>J69</v>
          </cell>
        </row>
        <row r="24">
          <cell r="A24" t="str">
            <v>J70</v>
          </cell>
        </row>
        <row r="25">
          <cell r="A25" t="str">
            <v>J71</v>
          </cell>
        </row>
        <row r="26">
          <cell r="A26" t="str">
            <v>J72</v>
          </cell>
        </row>
        <row r="27">
          <cell r="A27" t="str">
            <v>J73</v>
          </cell>
        </row>
        <row r="28">
          <cell r="A28" t="str">
            <v>J74</v>
          </cell>
        </row>
        <row r="29">
          <cell r="A29" t="str">
            <v>J75</v>
          </cell>
        </row>
        <row r="30">
          <cell r="A30" t="str">
            <v>J76</v>
          </cell>
        </row>
        <row r="31">
          <cell r="A31" t="str">
            <v>J77</v>
          </cell>
        </row>
        <row r="32">
          <cell r="A32" t="str">
            <v>J79</v>
          </cell>
        </row>
        <row r="33">
          <cell r="A33" t="str">
            <v>J80</v>
          </cell>
        </row>
        <row r="34">
          <cell r="A34" t="str">
            <v>J90</v>
          </cell>
        </row>
        <row r="35">
          <cell r="A35" t="str">
            <v>J99</v>
          </cell>
        </row>
        <row r="36">
          <cell r="A36" t="str">
            <v>JI0</v>
          </cell>
        </row>
        <row r="37">
          <cell r="A37" t="str">
            <v>JI1</v>
          </cell>
        </row>
        <row r="38">
          <cell r="A38" t="str">
            <v>JI2</v>
          </cell>
        </row>
        <row r="39">
          <cell r="A39" t="str">
            <v>JI3</v>
          </cell>
        </row>
        <row r="40">
          <cell r="A40" t="str">
            <v>JI4</v>
          </cell>
        </row>
        <row r="41">
          <cell r="A41" t="str">
            <v>JI5</v>
          </cell>
        </row>
        <row r="42">
          <cell r="A42" t="str">
            <v>JI6</v>
          </cell>
        </row>
        <row r="43">
          <cell r="A43" t="str">
            <v>JI7</v>
          </cell>
        </row>
        <row r="44">
          <cell r="A44" t="str">
            <v>JI8</v>
          </cell>
        </row>
        <row r="45">
          <cell r="A45" t="str">
            <v>JI9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Intro"/>
      <sheetName val="Consolidation"/>
      <sheetName val="Cost DB"/>
      <sheetName val="FTE Costs"/>
      <sheetName val="00. Revenue Trend"/>
      <sheetName val="01. Contact Center"/>
      <sheetName val="011. Contact Center Project"/>
      <sheetName val="013. Customer Complaints"/>
      <sheetName val="014. Step"/>
      <sheetName val="02. Customer Service"/>
      <sheetName val="03. Group Marketing"/>
      <sheetName val="031. Surveys"/>
      <sheetName val="032. Group Marketing Projects"/>
      <sheetName val="033. Mixed PP"/>
      <sheetName val="034. Select Post"/>
      <sheetName val="035. NPAI"/>
      <sheetName val="036. Boost DM"/>
      <sheetName val="037. Early Mail"/>
      <sheetName val="04. Group Sales"/>
      <sheetName val="041. Group Sales Projects"/>
      <sheetName val="042. RIZIV"/>
      <sheetName val="05. Group Sales&amp;Marketing"/>
      <sheetName val="06. Marcom"/>
      <sheetName val="061. Marcom Activities"/>
      <sheetName val="07. Regulatory"/>
      <sheetName val="08. S&amp;M Finance"/>
      <sheetName val="99. Template Input Sheet"/>
      <sheetName val="ASP"/>
      <sheetName val="Bundling Fact"/>
      <sheetName val="Delivery Term"/>
      <sheetName val="Network Repartion"/>
      <sheetName val="Distrib"/>
      <sheetName val="Overhead"/>
      <sheetName val="parameters Deltamedia"/>
      <sheetName val="parameters general"/>
      <sheetName val="parameters Post"/>
      <sheetName val="Volumes"/>
    </sheetNames>
    <sheetDataSet>
      <sheetData sheetId="0" refreshError="1">
        <row r="76">
          <cell r="A76" t="str">
            <v>CoS</v>
          </cell>
          <cell r="B76">
            <v>604</v>
          </cell>
        </row>
        <row r="77">
          <cell r="B77">
            <v>610</v>
          </cell>
        </row>
        <row r="78">
          <cell r="B78">
            <v>611</v>
          </cell>
        </row>
        <row r="79">
          <cell r="B79">
            <v>612</v>
          </cell>
        </row>
        <row r="80">
          <cell r="B80">
            <v>613</v>
          </cell>
        </row>
        <row r="81">
          <cell r="B81">
            <v>614</v>
          </cell>
        </row>
        <row r="82">
          <cell r="B82">
            <v>615</v>
          </cell>
        </row>
        <row r="83">
          <cell r="B83">
            <v>616</v>
          </cell>
        </row>
        <row r="84">
          <cell r="B84">
            <v>617</v>
          </cell>
        </row>
        <row r="85">
          <cell r="B85">
            <v>618</v>
          </cell>
        </row>
        <row r="86">
          <cell r="B86">
            <v>619</v>
          </cell>
        </row>
        <row r="87">
          <cell r="B87">
            <v>620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Volumes"/>
      <sheetName val="GRAPHIQUES  Base"/>
      <sheetName val="GraphiqueCadran (2)"/>
      <sheetName val="Mac par type revenus"/>
      <sheetName val="BaseMac Par type revenus"/>
      <sheetName val="Lay out de base"/>
      <sheetName val="Feuil2"/>
      <sheetName val="Tbl_Conv"/>
      <sheetName val="SACC"/>
      <sheetName val="Feuil1"/>
      <sheetName val="Reporting 1"/>
      <sheetName val="Base DynamiqueReporting 1"/>
      <sheetName val="GraphCreditMemo"/>
      <sheetName val="BaseGraphCreditMemo"/>
      <sheetName val="ReportingCreditMemo "/>
      <sheetName val="Reporting Dynamique"/>
      <sheetName val="Sheet1"/>
      <sheetName val="Sheet3"/>
      <sheetName val="Tcd Libre"/>
      <sheetName val="Base_K7"/>
      <sheetName val="Paramètres"/>
      <sheetName val="Variance_Other"/>
      <sheetName val="Settings"/>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refreshError="1">
        <row r="1">
          <cell r="B1">
            <v>37987</v>
          </cell>
        </row>
        <row r="2">
          <cell r="B2">
            <v>38018</v>
          </cell>
        </row>
        <row r="3">
          <cell r="B3">
            <v>38047</v>
          </cell>
        </row>
        <row r="4">
          <cell r="B4">
            <v>38078</v>
          </cell>
        </row>
        <row r="5">
          <cell r="B5">
            <v>38108</v>
          </cell>
        </row>
        <row r="6">
          <cell r="B6">
            <v>38139</v>
          </cell>
        </row>
        <row r="7">
          <cell r="B7">
            <v>38169</v>
          </cell>
        </row>
        <row r="8">
          <cell r="B8">
            <v>38200</v>
          </cell>
        </row>
        <row r="9">
          <cell r="B9">
            <v>38231</v>
          </cell>
        </row>
        <row r="10">
          <cell r="B10">
            <v>38261</v>
          </cell>
        </row>
        <row r="11">
          <cell r="B11">
            <v>38292</v>
          </cell>
        </row>
        <row r="12">
          <cell r="B12">
            <v>38322</v>
          </cell>
        </row>
        <row r="13">
          <cell r="B13">
            <v>38353</v>
          </cell>
        </row>
        <row r="14">
          <cell r="B14">
            <v>38384</v>
          </cell>
        </row>
        <row r="15">
          <cell r="B15">
            <v>38412</v>
          </cell>
        </row>
        <row r="16">
          <cell r="B16">
            <v>38443</v>
          </cell>
        </row>
        <row r="17">
          <cell r="B17">
            <v>38473</v>
          </cell>
        </row>
        <row r="18">
          <cell r="B18">
            <v>38504</v>
          </cell>
        </row>
        <row r="19">
          <cell r="B19">
            <v>38534</v>
          </cell>
        </row>
        <row r="20">
          <cell r="B20">
            <v>38565</v>
          </cell>
        </row>
        <row r="21">
          <cell r="B21">
            <v>38596</v>
          </cell>
        </row>
        <row r="22">
          <cell r="B22">
            <v>38626</v>
          </cell>
        </row>
        <row r="23">
          <cell r="B23">
            <v>38657</v>
          </cell>
        </row>
        <row r="24">
          <cell r="B24">
            <v>38687</v>
          </cell>
        </row>
        <row r="25">
          <cell r="B25">
            <v>38718</v>
          </cell>
        </row>
        <row r="26">
          <cell r="B26">
            <v>38749</v>
          </cell>
        </row>
        <row r="27">
          <cell r="B27">
            <v>38777</v>
          </cell>
        </row>
        <row r="28">
          <cell r="B28">
            <v>38808</v>
          </cell>
        </row>
        <row r="29">
          <cell r="B29">
            <v>38838</v>
          </cell>
        </row>
        <row r="30">
          <cell r="B30">
            <v>38869</v>
          </cell>
        </row>
        <row r="31">
          <cell r="B31">
            <v>38899</v>
          </cell>
        </row>
        <row r="32">
          <cell r="B32">
            <v>38930</v>
          </cell>
        </row>
        <row r="33">
          <cell r="B33">
            <v>38961</v>
          </cell>
        </row>
        <row r="34">
          <cell r="B34">
            <v>38991</v>
          </cell>
        </row>
        <row r="35">
          <cell r="B35">
            <v>39022</v>
          </cell>
        </row>
        <row r="36">
          <cell r="B36">
            <v>39052</v>
          </cell>
        </row>
        <row r="37">
          <cell r="B37">
            <v>39083</v>
          </cell>
        </row>
        <row r="38">
          <cell r="B38">
            <v>39114</v>
          </cell>
        </row>
        <row r="39">
          <cell r="B39">
            <v>39142</v>
          </cell>
        </row>
        <row r="40">
          <cell r="B40">
            <v>39173</v>
          </cell>
        </row>
        <row r="41">
          <cell r="B41">
            <v>39203</v>
          </cell>
        </row>
        <row r="42">
          <cell r="B42">
            <v>39234</v>
          </cell>
        </row>
        <row r="43">
          <cell r="B43">
            <v>39264</v>
          </cell>
        </row>
        <row r="44">
          <cell r="B44">
            <v>39295</v>
          </cell>
        </row>
        <row r="45">
          <cell r="B45">
            <v>39326</v>
          </cell>
        </row>
        <row r="46">
          <cell r="B46">
            <v>39356</v>
          </cell>
        </row>
        <row r="47">
          <cell r="B47">
            <v>39387</v>
          </cell>
        </row>
        <row r="48">
          <cell r="B48">
            <v>39417</v>
          </cell>
        </row>
      </sheetData>
      <sheetData sheetId="2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 B0047"/>
      <sheetName val="calcul_Costs_mandays"/>
      <sheetName val="calcul_Costs_mandays_Poststatio"/>
      <sheetName val="ecriture_ICT_Mandays"/>
      <sheetName val="ecriture_Poststation"/>
      <sheetName val="ecritures_frais de restruct"/>
      <sheetName val="Poststation"/>
      <sheetName val="calcul2005-2010_ICT_Mandays"/>
      <sheetName val="calculIFRS2005-2010_poststation"/>
      <sheetName val="calculBGAAP22005_2010_poststati"/>
      <sheetName val="tot per BU"/>
      <sheetName val="details DEV"/>
      <sheetName val="Cost cumul 2004"/>
      <sheetName val="PER BU"/>
      <sheetName val="evol_frais de restruct2005_2010"/>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Structure 2008"/>
      <sheetName val="Export to Access"/>
      <sheetName val="Sent to BUC for valid 080108"/>
      <sheetName val="New structure Ranked"/>
      <sheetName val="Parameters"/>
    </sheetNames>
    <sheetDataSet>
      <sheetData sheetId="0"/>
      <sheetData sheetId="1"/>
      <sheetData sheetId="2" refreshError="1">
        <row r="2">
          <cell r="A2" t="str">
            <v>B0038</v>
          </cell>
          <cell r="B2" t="str">
            <v>Group Sales &amp; Marketing</v>
          </cell>
          <cell r="C2">
            <v>11</v>
          </cell>
          <cell r="D2">
            <v>111</v>
          </cell>
          <cell r="E2" t="str">
            <v>BU</v>
          </cell>
          <cell r="F2" t="str">
            <v>ETP</v>
          </cell>
          <cell r="G2" t="str">
            <v>Bus. unit - Enterprise</v>
          </cell>
          <cell r="H2" t="str">
            <v>GMME</v>
          </cell>
          <cell r="I2" t="str">
            <v>Group mkt &amp; Medium Enterprise</v>
          </cell>
          <cell r="J2" t="str">
            <v>GMME</v>
          </cell>
          <cell r="K2" t="str">
            <v>Group mkt &amp; Medium Enterprise</v>
          </cell>
        </row>
        <row r="3">
          <cell r="A3" t="str">
            <v>B0059</v>
          </cell>
          <cell r="B3" t="str">
            <v>ZZA / ENA</v>
          </cell>
          <cell r="C3">
            <v>11</v>
          </cell>
          <cell r="D3">
            <v>112</v>
          </cell>
          <cell r="E3" t="str">
            <v>BU</v>
          </cell>
          <cell r="F3" t="str">
            <v>ETP</v>
          </cell>
          <cell r="G3" t="str">
            <v>Bus. unit - Enterprise</v>
          </cell>
          <cell r="H3" t="str">
            <v>MME</v>
          </cell>
          <cell r="I3" t="str">
            <v>Media mail Enterprise</v>
          </cell>
          <cell r="J3" t="str">
            <v>MME</v>
          </cell>
          <cell r="K3" t="str">
            <v>Media mail Enterprise</v>
          </cell>
        </row>
        <row r="4">
          <cell r="A4" t="str">
            <v>B0166</v>
          </cell>
          <cell r="B4" t="str">
            <v>Media Mail Enterprises</v>
          </cell>
          <cell r="C4">
            <v>11</v>
          </cell>
          <cell r="D4">
            <v>112</v>
          </cell>
          <cell r="E4" t="str">
            <v>BU</v>
          </cell>
          <cell r="F4" t="str">
            <v>ETP</v>
          </cell>
          <cell r="G4" t="str">
            <v>Bus. unit - Enterprise</v>
          </cell>
          <cell r="H4" t="str">
            <v>MME</v>
          </cell>
          <cell r="I4" t="str">
            <v>Media mail Enterprise</v>
          </cell>
          <cell r="J4" t="str">
            <v>MME</v>
          </cell>
          <cell r="K4" t="str">
            <v>Media mail Enterprise</v>
          </cell>
          <cell r="L4" t="str">
            <v>I</v>
          </cell>
        </row>
        <row r="5">
          <cell r="A5" t="str">
            <v>B0042</v>
          </cell>
          <cell r="B5" t="str">
            <v>Printing</v>
          </cell>
          <cell r="C5">
            <v>11</v>
          </cell>
          <cell r="D5">
            <v>113</v>
          </cell>
          <cell r="E5" t="str">
            <v>BU</v>
          </cell>
          <cell r="F5" t="str">
            <v>ETP</v>
          </cell>
          <cell r="G5" t="str">
            <v>Bus. unit - Enterprise</v>
          </cell>
          <cell r="H5" t="str">
            <v>DME</v>
          </cell>
          <cell r="I5" t="str">
            <v>Document man. Enterprise</v>
          </cell>
          <cell r="J5" t="str">
            <v>DME</v>
          </cell>
          <cell r="K5" t="str">
            <v>Document man. Enterprise</v>
          </cell>
        </row>
        <row r="6">
          <cell r="A6" t="str">
            <v>B0106</v>
          </cell>
          <cell r="B6" t="str">
            <v>SPEOS INVEST SA/NV</v>
          </cell>
          <cell r="C6">
            <v>11</v>
          </cell>
          <cell r="D6">
            <v>113</v>
          </cell>
          <cell r="E6" t="str">
            <v>BU</v>
          </cell>
          <cell r="F6" t="str">
            <v>ETP</v>
          </cell>
          <cell r="G6" t="str">
            <v>Bus. unit - Enterprise</v>
          </cell>
          <cell r="H6" t="str">
            <v>DME</v>
          </cell>
          <cell r="I6" t="str">
            <v>Document man. Enterprise</v>
          </cell>
          <cell r="J6" t="str">
            <v>DME</v>
          </cell>
          <cell r="K6" t="str">
            <v>Document man. Enterprise</v>
          </cell>
          <cell r="M6" t="str">
            <v>F</v>
          </cell>
        </row>
        <row r="7">
          <cell r="A7" t="str">
            <v>B0167</v>
          </cell>
          <cell r="B7" t="str">
            <v>Document Mgt Enterprises</v>
          </cell>
          <cell r="C7">
            <v>11</v>
          </cell>
          <cell r="D7">
            <v>113</v>
          </cell>
          <cell r="E7" t="str">
            <v>BU</v>
          </cell>
          <cell r="F7" t="str">
            <v>ETP</v>
          </cell>
          <cell r="G7" t="str">
            <v>Bus. unit - Enterprise</v>
          </cell>
          <cell r="H7" t="str">
            <v>DME</v>
          </cell>
          <cell r="I7" t="str">
            <v>Document man. Enterprise</v>
          </cell>
          <cell r="J7" t="str">
            <v>DME</v>
          </cell>
          <cell r="K7" t="str">
            <v>Document man. Enterprise</v>
          </cell>
          <cell r="L7" t="str">
            <v>I</v>
          </cell>
        </row>
        <row r="8">
          <cell r="A8" t="str">
            <v>B0168</v>
          </cell>
          <cell r="B8" t="str">
            <v>Public Solutions</v>
          </cell>
          <cell r="C8">
            <v>11</v>
          </cell>
          <cell r="D8">
            <v>113</v>
          </cell>
          <cell r="E8" t="str">
            <v>BU</v>
          </cell>
          <cell r="F8" t="str">
            <v>ETP</v>
          </cell>
          <cell r="G8" t="str">
            <v>Bus. unit - Enterprise</v>
          </cell>
          <cell r="H8" t="str">
            <v>DME</v>
          </cell>
          <cell r="I8" t="str">
            <v>Document man. Enterprise</v>
          </cell>
          <cell r="J8" t="str">
            <v>DME</v>
          </cell>
          <cell r="K8" t="str">
            <v>Document man. Enterprise</v>
          </cell>
          <cell r="L8" t="str">
            <v>I</v>
          </cell>
        </row>
        <row r="9">
          <cell r="A9" t="str">
            <v>B0098</v>
          </cell>
          <cell r="B9" t="str">
            <v>BPG FRANCE (=Financière Speos)</v>
          </cell>
          <cell r="C9">
            <v>11</v>
          </cell>
          <cell r="D9">
            <v>113</v>
          </cell>
          <cell r="E9" t="str">
            <v>BU</v>
          </cell>
          <cell r="F9" t="str">
            <v>ETP</v>
          </cell>
          <cell r="G9" t="str">
            <v>Bus. unit - Enterprise</v>
          </cell>
          <cell r="H9" t="str">
            <v>DME</v>
          </cell>
          <cell r="I9" t="str">
            <v>Document man. Enterprise</v>
          </cell>
          <cell r="J9" t="str">
            <v>DME</v>
          </cell>
          <cell r="K9" t="str">
            <v>Document man. Enterprise</v>
          </cell>
          <cell r="M9" t="str">
            <v>F</v>
          </cell>
        </row>
        <row r="10">
          <cell r="A10" t="str">
            <v>B0119</v>
          </cell>
          <cell r="B10" t="str">
            <v>Exbo NV</v>
          </cell>
          <cell r="C10">
            <v>11</v>
          </cell>
          <cell r="D10">
            <v>113</v>
          </cell>
          <cell r="E10" t="str">
            <v>BU</v>
          </cell>
          <cell r="F10" t="str">
            <v>ETP</v>
          </cell>
          <cell r="G10" t="str">
            <v>Bus. unit - Enterprise</v>
          </cell>
          <cell r="H10" t="str">
            <v>DME</v>
          </cell>
          <cell r="I10" t="str">
            <v>Document man. Enterprise</v>
          </cell>
          <cell r="J10" t="str">
            <v>DME</v>
          </cell>
          <cell r="K10" t="str">
            <v>Document man. Enterprise</v>
          </cell>
          <cell r="M10" t="str">
            <v>F</v>
          </cell>
        </row>
        <row r="11">
          <cell r="A11" t="str">
            <v>B0155</v>
          </cell>
          <cell r="B11" t="str">
            <v>Secumail</v>
          </cell>
          <cell r="C11">
            <v>11</v>
          </cell>
          <cell r="D11">
            <v>113</v>
          </cell>
          <cell r="E11" t="str">
            <v>BU</v>
          </cell>
          <cell r="F11" t="str">
            <v>ETP</v>
          </cell>
          <cell r="G11" t="str">
            <v>Bus. unit - Enterprise</v>
          </cell>
          <cell r="H11" t="str">
            <v>DME</v>
          </cell>
          <cell r="I11" t="str">
            <v>Document man. Enterprise</v>
          </cell>
          <cell r="J11" t="str">
            <v>DME</v>
          </cell>
          <cell r="K11" t="str">
            <v>Document man. Enterprise</v>
          </cell>
          <cell r="M11" t="str">
            <v>F</v>
          </cell>
        </row>
        <row r="12">
          <cell r="A12" t="str">
            <v>B0105</v>
          </cell>
          <cell r="B12" t="str">
            <v>Speos Belgium</v>
          </cell>
          <cell r="C12">
            <v>11</v>
          </cell>
          <cell r="D12">
            <v>113</v>
          </cell>
          <cell r="E12" t="str">
            <v>BU</v>
          </cell>
          <cell r="F12" t="str">
            <v>ETP</v>
          </cell>
          <cell r="G12" t="str">
            <v>Bus. unit - Enterprise</v>
          </cell>
          <cell r="H12" t="str">
            <v>DME</v>
          </cell>
          <cell r="I12" t="str">
            <v>Document man. Enterprise</v>
          </cell>
          <cell r="J12" t="str">
            <v>DME</v>
          </cell>
          <cell r="K12" t="str">
            <v>Document man. Enterprise</v>
          </cell>
          <cell r="M12" t="str">
            <v>F</v>
          </cell>
        </row>
        <row r="13">
          <cell r="A13" t="str">
            <v>B0106</v>
          </cell>
          <cell r="B13" t="str">
            <v>Speos Invest</v>
          </cell>
          <cell r="C13">
            <v>11</v>
          </cell>
          <cell r="D13">
            <v>113</v>
          </cell>
          <cell r="E13" t="str">
            <v>BU</v>
          </cell>
          <cell r="F13" t="str">
            <v>ETP</v>
          </cell>
          <cell r="G13" t="str">
            <v>Bus. unit - Enterprise</v>
          </cell>
          <cell r="H13" t="str">
            <v>DME</v>
          </cell>
          <cell r="I13" t="str">
            <v>Document man. Enterprise</v>
          </cell>
          <cell r="J13" t="str">
            <v>DME</v>
          </cell>
          <cell r="K13" t="str">
            <v>Document man. Enterprise</v>
          </cell>
          <cell r="M13" t="str">
            <v>F</v>
          </cell>
        </row>
        <row r="14">
          <cell r="A14" t="str">
            <v>B0150</v>
          </cell>
          <cell r="B14" t="str">
            <v>Taxipost N.V.</v>
          </cell>
          <cell r="C14">
            <v>11</v>
          </cell>
          <cell r="D14">
            <v>114</v>
          </cell>
          <cell r="E14" t="str">
            <v>BU</v>
          </cell>
          <cell r="F14" t="str">
            <v>ETP</v>
          </cell>
          <cell r="G14" t="str">
            <v>Bus. unit - Enterprise</v>
          </cell>
          <cell r="H14" t="str">
            <v>PEE</v>
          </cell>
          <cell r="I14" t="str">
            <v>Parcels &amp; Express Enterprise</v>
          </cell>
          <cell r="J14" t="str">
            <v>PEE</v>
          </cell>
          <cell r="K14" t="str">
            <v>Parcels &amp; Express Enterprise</v>
          </cell>
          <cell r="M14" t="str">
            <v>F</v>
          </cell>
        </row>
        <row r="15">
          <cell r="A15" t="str">
            <v>B0043</v>
          </cell>
          <cell r="B15" t="str">
            <v>Parcels</v>
          </cell>
          <cell r="C15">
            <v>11</v>
          </cell>
          <cell r="D15">
            <v>114</v>
          </cell>
          <cell r="E15" t="str">
            <v>BU</v>
          </cell>
          <cell r="F15" t="str">
            <v>ETP</v>
          </cell>
          <cell r="G15" t="str">
            <v>Bus. unit - Enterprise</v>
          </cell>
          <cell r="H15" t="str">
            <v>PEE</v>
          </cell>
          <cell r="I15" t="str">
            <v>Parcels &amp; Express Enterprise</v>
          </cell>
          <cell r="J15" t="str">
            <v>PEE</v>
          </cell>
          <cell r="K15" t="str">
            <v>Parcels &amp; Express Enterprise</v>
          </cell>
        </row>
        <row r="16">
          <cell r="A16" t="str">
            <v>B0087</v>
          </cell>
          <cell r="B16" t="str">
            <v>Eurosprinters</v>
          </cell>
          <cell r="C16">
            <v>11</v>
          </cell>
          <cell r="D16">
            <v>114</v>
          </cell>
          <cell r="E16" t="str">
            <v>BU</v>
          </cell>
          <cell r="F16" t="str">
            <v>ETP</v>
          </cell>
          <cell r="G16" t="str">
            <v>Bus. unit - Enterprise</v>
          </cell>
          <cell r="H16" t="str">
            <v>PEE</v>
          </cell>
          <cell r="I16" t="str">
            <v>Parcels &amp; Express Enterprise</v>
          </cell>
          <cell r="J16" t="str">
            <v>PEE</v>
          </cell>
          <cell r="K16" t="str">
            <v>Parcels &amp; Express Enterprise</v>
          </cell>
          <cell r="M16" t="str">
            <v>F</v>
          </cell>
        </row>
        <row r="17">
          <cell r="A17" t="str">
            <v>B0040</v>
          </cell>
          <cell r="B17" t="str">
            <v>RSS Headquarters</v>
          </cell>
          <cell r="C17">
            <v>12</v>
          </cell>
          <cell r="D17">
            <v>121</v>
          </cell>
          <cell r="E17" t="str">
            <v>BU</v>
          </cell>
          <cell r="F17" t="str">
            <v>RSS</v>
          </cell>
          <cell r="G17" t="str">
            <v>Bus. unit - Res., SOHO's &amp; Small</v>
          </cell>
          <cell r="H17" t="str">
            <v>RSSHQ</v>
          </cell>
          <cell r="I17" t="str">
            <v>RSS Headquarters</v>
          </cell>
          <cell r="J17" t="str">
            <v>RSSHQ</v>
          </cell>
          <cell r="K17" t="str">
            <v>RSS Headquarters</v>
          </cell>
          <cell r="L17" t="str">
            <v>C</v>
          </cell>
        </row>
        <row r="18">
          <cell r="A18" t="str">
            <v>B0032</v>
          </cell>
          <cell r="B18" t="str">
            <v>RSS Physical Network</v>
          </cell>
          <cell r="C18">
            <v>12</v>
          </cell>
          <cell r="D18">
            <v>122</v>
          </cell>
          <cell r="E18" t="str">
            <v>BU</v>
          </cell>
          <cell r="F18" t="str">
            <v>RSS</v>
          </cell>
          <cell r="G18" t="str">
            <v>Bus. unit - Res., SOHO's &amp; Small</v>
          </cell>
          <cell r="H18" t="str">
            <v>PHY</v>
          </cell>
          <cell r="I18" t="str">
            <v>Physical network</v>
          </cell>
          <cell r="J18" t="str">
            <v>PHNC</v>
          </cell>
          <cell r="K18" t="str">
            <v>Physical Network - Central</v>
          </cell>
          <cell r="L18" t="str">
            <v>C</v>
          </cell>
        </row>
        <row r="19">
          <cell r="A19" t="str">
            <v>B0033</v>
          </cell>
          <cell r="B19" t="str">
            <v>Brussels - Brabant (RSS)</v>
          </cell>
          <cell r="C19">
            <v>12</v>
          </cell>
          <cell r="D19">
            <v>122</v>
          </cell>
          <cell r="E19" t="str">
            <v>BU</v>
          </cell>
          <cell r="F19" t="str">
            <v>RSS</v>
          </cell>
          <cell r="G19" t="str">
            <v>Bus. unit - Res., SOHO's &amp; Small</v>
          </cell>
          <cell r="H19" t="str">
            <v>PHY</v>
          </cell>
          <cell r="I19" t="str">
            <v>Physical network</v>
          </cell>
          <cell r="J19" t="str">
            <v>PHNR</v>
          </cell>
          <cell r="K19" t="str">
            <v>Physical Network - Regions</v>
          </cell>
          <cell r="L19" t="str">
            <v>C</v>
          </cell>
        </row>
        <row r="20">
          <cell r="A20" t="str">
            <v>B0034</v>
          </cell>
          <cell r="B20" t="str">
            <v>O.- &amp; W.- Vlaanderen (RSS)</v>
          </cell>
          <cell r="C20">
            <v>12</v>
          </cell>
          <cell r="D20">
            <v>122</v>
          </cell>
          <cell r="E20" t="str">
            <v>BU</v>
          </cell>
          <cell r="F20" t="str">
            <v>RSS</v>
          </cell>
          <cell r="G20" t="str">
            <v>Bus. unit - Res., SOHO's &amp; Small</v>
          </cell>
          <cell r="H20" t="str">
            <v>PHY</v>
          </cell>
          <cell r="I20" t="str">
            <v>Physical network</v>
          </cell>
          <cell r="J20" t="str">
            <v>PHNR</v>
          </cell>
          <cell r="K20" t="str">
            <v>Physical Network - Regions</v>
          </cell>
          <cell r="L20" t="str">
            <v>C</v>
          </cell>
        </row>
        <row r="21">
          <cell r="A21" t="str">
            <v>B0035</v>
          </cell>
          <cell r="B21" t="str">
            <v>Hainaut - Namur (RSS)</v>
          </cell>
          <cell r="C21">
            <v>12</v>
          </cell>
          <cell r="D21">
            <v>122</v>
          </cell>
          <cell r="E21" t="str">
            <v>BU</v>
          </cell>
          <cell r="F21" t="str">
            <v>RSS</v>
          </cell>
          <cell r="G21" t="str">
            <v>Bus. unit - Res., SOHO's &amp; Small</v>
          </cell>
          <cell r="H21" t="str">
            <v>PHY</v>
          </cell>
          <cell r="I21" t="str">
            <v>Physical network</v>
          </cell>
          <cell r="J21" t="str">
            <v>PHNR</v>
          </cell>
          <cell r="K21" t="str">
            <v>Physical Network - Regions</v>
          </cell>
          <cell r="L21" t="str">
            <v>C</v>
          </cell>
        </row>
        <row r="22">
          <cell r="A22" t="str">
            <v>B0036</v>
          </cell>
          <cell r="B22" t="str">
            <v>Antwerpen - Limburg (RSS)</v>
          </cell>
          <cell r="C22">
            <v>12</v>
          </cell>
          <cell r="D22">
            <v>122</v>
          </cell>
          <cell r="E22" t="str">
            <v>BU</v>
          </cell>
          <cell r="F22" t="str">
            <v>RSS</v>
          </cell>
          <cell r="G22" t="str">
            <v>Bus. unit - Res., SOHO's &amp; Small</v>
          </cell>
          <cell r="H22" t="str">
            <v>PHY</v>
          </cell>
          <cell r="I22" t="str">
            <v>Physical network</v>
          </cell>
          <cell r="J22" t="str">
            <v>PHNR</v>
          </cell>
          <cell r="K22" t="str">
            <v>Physical Network - Regions</v>
          </cell>
          <cell r="L22" t="str">
            <v>C</v>
          </cell>
        </row>
        <row r="23">
          <cell r="A23" t="str">
            <v>B0037</v>
          </cell>
          <cell r="B23" t="str">
            <v>Liège - Luxembourg (RSS)</v>
          </cell>
          <cell r="C23">
            <v>12</v>
          </cell>
          <cell r="D23">
            <v>122</v>
          </cell>
          <cell r="E23" t="str">
            <v>BU</v>
          </cell>
          <cell r="F23" t="str">
            <v>RSS</v>
          </cell>
          <cell r="G23" t="str">
            <v>Bus. unit - Res., SOHO's &amp; Small</v>
          </cell>
          <cell r="H23" t="str">
            <v>PHY</v>
          </cell>
          <cell r="I23" t="str">
            <v>Physical network</v>
          </cell>
          <cell r="J23" t="str">
            <v>PHNR</v>
          </cell>
          <cell r="K23" t="str">
            <v>Physical Network - Regions</v>
          </cell>
          <cell r="L23" t="str">
            <v>C</v>
          </cell>
        </row>
        <row r="24">
          <cell r="A24" t="str">
            <v>B0021</v>
          </cell>
          <cell r="B24" t="str">
            <v>RSS Virtual Market Places</v>
          </cell>
          <cell r="C24">
            <v>12</v>
          </cell>
          <cell r="D24">
            <v>123</v>
          </cell>
          <cell r="E24" t="str">
            <v>BU</v>
          </cell>
          <cell r="F24" t="str">
            <v>RSS</v>
          </cell>
          <cell r="G24" t="str">
            <v>Bus. unit - Res., SOHO's &amp; Small</v>
          </cell>
          <cell r="H24" t="str">
            <v>VMP</v>
          </cell>
          <cell r="I24" t="str">
            <v>Virtual Market Places</v>
          </cell>
          <cell r="J24" t="str">
            <v>VMP</v>
          </cell>
          <cell r="K24" t="str">
            <v>Virtual Market Places</v>
          </cell>
          <cell r="L24" t="str">
            <v>C</v>
          </cell>
        </row>
        <row r="25">
          <cell r="A25" t="str">
            <v>B0041</v>
          </cell>
          <cell r="B25" t="str">
            <v>RSS Marketing &amp; Philately</v>
          </cell>
          <cell r="C25">
            <v>12</v>
          </cell>
          <cell r="D25">
            <v>124</v>
          </cell>
          <cell r="E25" t="str">
            <v>BU</v>
          </cell>
          <cell r="F25" t="str">
            <v>RSS</v>
          </cell>
          <cell r="G25" t="str">
            <v>Bus. unit - Res., SOHO's &amp; Small</v>
          </cell>
          <cell r="H25" t="str">
            <v>MKTFIL</v>
          </cell>
          <cell r="I25" t="str">
            <v>RSS Marketing &amp; Philately</v>
          </cell>
          <cell r="J25" t="str">
            <v>MKTFIL</v>
          </cell>
          <cell r="K25" t="str">
            <v>RSS Marketing &amp; Philately</v>
          </cell>
          <cell r="L25" t="str">
            <v>C</v>
          </cell>
        </row>
        <row r="26">
          <cell r="A26" t="str">
            <v>B0048</v>
          </cell>
          <cell r="B26" t="str">
            <v>Fin.Post Ops Proj &amp; Process Mgmt</v>
          </cell>
          <cell r="C26">
            <v>12</v>
          </cell>
          <cell r="D26">
            <v>125</v>
          </cell>
          <cell r="E26" t="str">
            <v>BU</v>
          </cell>
          <cell r="F26" t="str">
            <v>RSS</v>
          </cell>
          <cell r="G26" t="str">
            <v>Bus. unit - Res., SOHO's &amp; Small</v>
          </cell>
          <cell r="H26" t="str">
            <v>FINP</v>
          </cell>
          <cell r="I26" t="str">
            <v>Fin.Post Ops Proj &amp; Process Mgmt</v>
          </cell>
          <cell r="J26" t="str">
            <v>FINP</v>
          </cell>
          <cell r="K26" t="str">
            <v>Fin.Post Ops Proj &amp; Process Mgmt</v>
          </cell>
          <cell r="L26" t="str">
            <v>C</v>
          </cell>
        </row>
        <row r="27">
          <cell r="A27" t="str">
            <v>B0145</v>
          </cell>
          <cell r="B27" t="str">
            <v>BPO</v>
          </cell>
          <cell r="C27">
            <v>12</v>
          </cell>
          <cell r="D27">
            <v>125</v>
          </cell>
          <cell r="E27" t="str">
            <v>BU</v>
          </cell>
          <cell r="F27" t="str">
            <v>RSS</v>
          </cell>
          <cell r="G27" t="str">
            <v>Bus. unit - Res., SOHO's &amp; Small</v>
          </cell>
          <cell r="H27" t="str">
            <v>FINP</v>
          </cell>
          <cell r="I27" t="str">
            <v>Fin.Post Ops Proj &amp; Process Mgmt</v>
          </cell>
          <cell r="J27" t="str">
            <v>FINP</v>
          </cell>
          <cell r="K27" t="str">
            <v>Fin.Post Ops Proj &amp; Process Mgmt</v>
          </cell>
          <cell r="M27" t="str">
            <v>F</v>
          </cell>
        </row>
        <row r="28">
          <cell r="A28" t="str">
            <v>B0028</v>
          </cell>
          <cell r="B28" t="str">
            <v>Belgian Post International</v>
          </cell>
          <cell r="C28">
            <v>13</v>
          </cell>
          <cell r="D28">
            <v>131</v>
          </cell>
          <cell r="E28" t="str">
            <v>BU</v>
          </cell>
          <cell r="F28" t="str">
            <v>INT</v>
          </cell>
          <cell r="G28" t="str">
            <v>Bus. unit - International</v>
          </cell>
          <cell r="H28" t="str">
            <v>INT</v>
          </cell>
          <cell r="I28" t="str">
            <v>International</v>
          </cell>
          <cell r="J28" t="str">
            <v>INTBU</v>
          </cell>
          <cell r="K28" t="str">
            <v>International - BU</v>
          </cell>
        </row>
        <row r="29">
          <cell r="A29" t="str">
            <v>B0160</v>
          </cell>
          <cell r="B29" t="str">
            <v>BPI NV/SA</v>
          </cell>
          <cell r="C29">
            <v>13</v>
          </cell>
          <cell r="D29">
            <v>131</v>
          </cell>
          <cell r="E29" t="str">
            <v>BU</v>
          </cell>
          <cell r="F29" t="str">
            <v>INT</v>
          </cell>
          <cell r="G29" t="str">
            <v>Bus. unit - International</v>
          </cell>
          <cell r="H29" t="str">
            <v>INT</v>
          </cell>
          <cell r="I29" t="str">
            <v>International</v>
          </cell>
          <cell r="J29" t="str">
            <v>INTNV</v>
          </cell>
          <cell r="K29" t="str">
            <v>International - NV</v>
          </cell>
          <cell r="M29" t="str">
            <v>F</v>
          </cell>
        </row>
        <row r="30">
          <cell r="A30" t="str">
            <v>B0169</v>
          </cell>
          <cell r="B30" t="str">
            <v>BPI Operations</v>
          </cell>
          <cell r="C30">
            <v>13</v>
          </cell>
          <cell r="D30">
            <v>132</v>
          </cell>
          <cell r="E30" t="str">
            <v>SU</v>
          </cell>
          <cell r="F30" t="str">
            <v>SUINT</v>
          </cell>
          <cell r="G30" t="str">
            <v>Serv. unit - International</v>
          </cell>
          <cell r="H30" t="str">
            <v>INT</v>
          </cell>
          <cell r="I30" t="str">
            <v>International</v>
          </cell>
          <cell r="J30" t="str">
            <v>INTOPS</v>
          </cell>
          <cell r="K30" t="str">
            <v>International - Operations</v>
          </cell>
          <cell r="L30" t="str">
            <v>I</v>
          </cell>
        </row>
        <row r="31">
          <cell r="A31" t="str">
            <v>B0023</v>
          </cell>
          <cell r="B31" t="str">
            <v>Brussels - Brabant (Mail)</v>
          </cell>
          <cell r="C31">
            <v>21</v>
          </cell>
          <cell r="D31">
            <v>211</v>
          </cell>
          <cell r="E31" t="str">
            <v>SU</v>
          </cell>
          <cell r="F31" t="str">
            <v>SUOPS</v>
          </cell>
          <cell r="G31" t="str">
            <v>Serv. unit - Operations</v>
          </cell>
          <cell r="H31" t="str">
            <v>MPON</v>
          </cell>
          <cell r="I31" t="str">
            <v>MPO - Network</v>
          </cell>
          <cell r="J31" t="str">
            <v>MPON</v>
          </cell>
          <cell r="K31" t="str">
            <v>MPO - Network</v>
          </cell>
        </row>
        <row r="32">
          <cell r="A32" t="str">
            <v>B0024</v>
          </cell>
          <cell r="B32" t="str">
            <v>O.- &amp; W.- Vlaanderen (Mail)</v>
          </cell>
          <cell r="C32">
            <v>21</v>
          </cell>
          <cell r="D32">
            <v>211</v>
          </cell>
          <cell r="E32" t="str">
            <v>SU</v>
          </cell>
          <cell r="F32" t="str">
            <v>SUOPS</v>
          </cell>
          <cell r="G32" t="str">
            <v>Serv. unit - Operations</v>
          </cell>
          <cell r="H32" t="str">
            <v>MPON</v>
          </cell>
          <cell r="I32" t="str">
            <v>MPO - Network</v>
          </cell>
          <cell r="J32" t="str">
            <v>MPON</v>
          </cell>
          <cell r="K32" t="str">
            <v>MPO - Network</v>
          </cell>
        </row>
        <row r="33">
          <cell r="A33" t="str">
            <v>B0025</v>
          </cell>
          <cell r="B33" t="str">
            <v>Hainaut - Namur (Mail)</v>
          </cell>
          <cell r="C33">
            <v>21</v>
          </cell>
          <cell r="D33">
            <v>211</v>
          </cell>
          <cell r="E33" t="str">
            <v>SU</v>
          </cell>
          <cell r="F33" t="str">
            <v>SUOPS</v>
          </cell>
          <cell r="G33" t="str">
            <v>Serv. unit - Operations</v>
          </cell>
          <cell r="H33" t="str">
            <v>MPON</v>
          </cell>
          <cell r="I33" t="str">
            <v>MPO - Network</v>
          </cell>
          <cell r="J33" t="str">
            <v>MPON</v>
          </cell>
          <cell r="K33" t="str">
            <v>MPO - Network</v>
          </cell>
        </row>
        <row r="34">
          <cell r="A34" t="str">
            <v>B0026</v>
          </cell>
          <cell r="B34" t="str">
            <v>Antwerpen - Limburg (Mail)</v>
          </cell>
          <cell r="C34">
            <v>21</v>
          </cell>
          <cell r="D34">
            <v>211</v>
          </cell>
          <cell r="E34" t="str">
            <v>SU</v>
          </cell>
          <cell r="F34" t="str">
            <v>SUOPS</v>
          </cell>
          <cell r="G34" t="str">
            <v>Serv. unit - Operations</v>
          </cell>
          <cell r="H34" t="str">
            <v>MPON</v>
          </cell>
          <cell r="I34" t="str">
            <v>MPO - Network</v>
          </cell>
          <cell r="J34" t="str">
            <v>MPON</v>
          </cell>
          <cell r="K34" t="str">
            <v>MPO - Network</v>
          </cell>
        </row>
        <row r="35">
          <cell r="A35" t="str">
            <v>B0027</v>
          </cell>
          <cell r="B35" t="str">
            <v>Liège - Luxembourg (Mail)</v>
          </cell>
          <cell r="C35">
            <v>21</v>
          </cell>
          <cell r="D35">
            <v>211</v>
          </cell>
          <cell r="E35" t="str">
            <v>SU</v>
          </cell>
          <cell r="F35" t="str">
            <v>SUOPS</v>
          </cell>
          <cell r="G35" t="str">
            <v>Serv. unit - Operations</v>
          </cell>
          <cell r="H35" t="str">
            <v>MPON</v>
          </cell>
          <cell r="I35" t="str">
            <v>MPO - Network</v>
          </cell>
          <cell r="J35" t="str">
            <v>MPON</v>
          </cell>
          <cell r="K35" t="str">
            <v>MPO - Network</v>
          </cell>
        </row>
        <row r="36">
          <cell r="A36" t="str">
            <v>B0091</v>
          </cell>
          <cell r="B36" t="str">
            <v>Distribution &amp; Collect Central (Mail)</v>
          </cell>
          <cell r="C36">
            <v>21</v>
          </cell>
          <cell r="D36">
            <v>211</v>
          </cell>
          <cell r="E36" t="str">
            <v>SU</v>
          </cell>
          <cell r="F36" t="str">
            <v>SUOPS</v>
          </cell>
          <cell r="G36" t="str">
            <v>Serv. unit - Operations</v>
          </cell>
          <cell r="H36" t="str">
            <v>MPON</v>
          </cell>
          <cell r="I36" t="str">
            <v>MPO - Network</v>
          </cell>
          <cell r="J36" t="str">
            <v>MPON</v>
          </cell>
          <cell r="K36" t="str">
            <v>MPO - Network</v>
          </cell>
        </row>
        <row r="37">
          <cell r="A37" t="str">
            <v>B0076</v>
          </cell>
          <cell r="B37" t="str">
            <v>Mail Transport</v>
          </cell>
          <cell r="C37">
            <v>21</v>
          </cell>
          <cell r="D37">
            <v>212</v>
          </cell>
          <cell r="E37" t="str">
            <v>SU</v>
          </cell>
          <cell r="F37" t="str">
            <v>SUOPS</v>
          </cell>
          <cell r="G37" t="str">
            <v>Serv. unit - Operations</v>
          </cell>
          <cell r="H37" t="str">
            <v>MPOT</v>
          </cell>
          <cell r="I37" t="str">
            <v>MPO - Transport</v>
          </cell>
          <cell r="J37" t="str">
            <v>MPOT</v>
          </cell>
          <cell r="K37" t="str">
            <v>MPO - Transport</v>
          </cell>
        </row>
        <row r="38">
          <cell r="A38" t="str">
            <v>B0082</v>
          </cell>
          <cell r="B38" t="str">
            <v>Mail Operations Sorting</v>
          </cell>
          <cell r="C38">
            <v>21</v>
          </cell>
          <cell r="D38">
            <v>213</v>
          </cell>
          <cell r="E38" t="str">
            <v>SU</v>
          </cell>
          <cell r="F38" t="str">
            <v>SUOPS</v>
          </cell>
          <cell r="G38" t="str">
            <v>Serv. unit - Operations</v>
          </cell>
          <cell r="H38" t="str">
            <v>MPOS</v>
          </cell>
          <cell r="I38" t="str">
            <v>MPO - Sorting</v>
          </cell>
          <cell r="J38" t="str">
            <v>MPOS</v>
          </cell>
          <cell r="K38" t="str">
            <v>MPO - Sorting</v>
          </cell>
        </row>
        <row r="39">
          <cell r="A39" t="str">
            <v>B0022</v>
          </cell>
          <cell r="B39" t="str">
            <v>Mail Quality &amp; Performance</v>
          </cell>
          <cell r="C39">
            <v>21</v>
          </cell>
          <cell r="D39">
            <v>214</v>
          </cell>
          <cell r="E39" t="str">
            <v>SU</v>
          </cell>
          <cell r="F39" t="str">
            <v>SUOPS</v>
          </cell>
          <cell r="G39" t="str">
            <v>Serv. unit - Operations</v>
          </cell>
          <cell r="H39" t="str">
            <v>MPOO</v>
          </cell>
          <cell r="I39" t="str">
            <v>MPO - Other</v>
          </cell>
          <cell r="J39" t="str">
            <v>MPOQ</v>
          </cell>
          <cell r="K39" t="str">
            <v>MPO - Quality</v>
          </cell>
        </row>
        <row r="40">
          <cell r="A40" t="str">
            <v>B0030</v>
          </cell>
          <cell r="B40" t="str">
            <v>HQ Mail</v>
          </cell>
          <cell r="C40">
            <v>21</v>
          </cell>
          <cell r="D40">
            <v>214</v>
          </cell>
          <cell r="E40" t="str">
            <v>SU</v>
          </cell>
          <cell r="F40" t="str">
            <v>SUOPS</v>
          </cell>
          <cell r="G40" t="str">
            <v>Serv. unit - Operations</v>
          </cell>
          <cell r="H40" t="str">
            <v>MPOO</v>
          </cell>
          <cell r="I40" t="str">
            <v>MPO - Other</v>
          </cell>
          <cell r="J40" t="str">
            <v>MPOHQ</v>
          </cell>
          <cell r="K40" t="str">
            <v>MPO - Headquarter</v>
          </cell>
        </row>
        <row r="41">
          <cell r="A41" t="str">
            <v>B0068</v>
          </cell>
          <cell r="B41" t="str">
            <v>Deltamedia</v>
          </cell>
          <cell r="C41">
            <v>21</v>
          </cell>
          <cell r="D41">
            <v>214</v>
          </cell>
          <cell r="E41" t="str">
            <v>SU</v>
          </cell>
          <cell r="F41" t="str">
            <v>SUOPS</v>
          </cell>
          <cell r="G41" t="str">
            <v>Serv. unit - Operations</v>
          </cell>
          <cell r="H41" t="str">
            <v>MPOO</v>
          </cell>
          <cell r="I41" t="str">
            <v>MPO - Other</v>
          </cell>
          <cell r="J41" t="str">
            <v>MPOM</v>
          </cell>
          <cell r="K41" t="str">
            <v>MPO - Media</v>
          </cell>
        </row>
        <row r="42">
          <cell r="A42" t="str">
            <v>B0152</v>
          </cell>
          <cell r="B42" t="str">
            <v>Logistics Strat &amp; Techno</v>
          </cell>
          <cell r="C42">
            <v>21</v>
          </cell>
          <cell r="D42">
            <v>214</v>
          </cell>
          <cell r="E42" t="str">
            <v>SU</v>
          </cell>
          <cell r="F42" t="str">
            <v>SUOPS</v>
          </cell>
          <cell r="G42" t="str">
            <v>Serv. unit - Operations</v>
          </cell>
          <cell r="H42" t="str">
            <v>MPOO</v>
          </cell>
          <cell r="I42" t="str">
            <v>MPO - Other</v>
          </cell>
          <cell r="J42" t="str">
            <v>MPOLST</v>
          </cell>
          <cell r="K42" t="str">
            <v>MPO - Log., strat. &amp; techno.</v>
          </cell>
        </row>
        <row r="43">
          <cell r="A43" t="str">
            <v>B0154</v>
          </cell>
          <cell r="B43" t="str">
            <v>Alteris</v>
          </cell>
          <cell r="C43">
            <v>21</v>
          </cell>
          <cell r="D43">
            <v>214</v>
          </cell>
          <cell r="E43" t="str">
            <v>SU</v>
          </cell>
          <cell r="F43" t="str">
            <v>SUOPS</v>
          </cell>
          <cell r="G43" t="str">
            <v>Serv. unit - Operations</v>
          </cell>
          <cell r="H43" t="str">
            <v>MPOO</v>
          </cell>
          <cell r="I43" t="str">
            <v>MPO - Other</v>
          </cell>
          <cell r="J43" t="str">
            <v>MPOLST</v>
          </cell>
          <cell r="K43" t="str">
            <v>MPO - Log., strat. &amp; techno.</v>
          </cell>
          <cell r="M43" t="str">
            <v>F</v>
          </cell>
        </row>
        <row r="44">
          <cell r="A44" t="str">
            <v>B0157</v>
          </cell>
          <cell r="B44" t="str">
            <v>Parcels &amp; Express Operations</v>
          </cell>
          <cell r="C44">
            <v>21</v>
          </cell>
          <cell r="D44">
            <v>214</v>
          </cell>
          <cell r="E44" t="str">
            <v>SU</v>
          </cell>
          <cell r="F44" t="str">
            <v>SUOPS</v>
          </cell>
          <cell r="G44" t="str">
            <v>Serv. unit - Operations</v>
          </cell>
          <cell r="H44" t="str">
            <v>MPOO</v>
          </cell>
          <cell r="I44" t="str">
            <v>MPO - Other</v>
          </cell>
          <cell r="J44" t="str">
            <v>MPOP</v>
          </cell>
          <cell r="K44" t="str">
            <v>MPO - Parcels &amp; Express Ops.</v>
          </cell>
          <cell r="L44" t="str">
            <v>I</v>
          </cell>
        </row>
        <row r="45">
          <cell r="A45" t="str">
            <v>B0164</v>
          </cell>
          <cell r="B45" t="str">
            <v>Media Mail Operations</v>
          </cell>
          <cell r="C45">
            <v>21</v>
          </cell>
          <cell r="D45">
            <v>214</v>
          </cell>
          <cell r="E45" t="str">
            <v>SU</v>
          </cell>
          <cell r="F45" t="str">
            <v>SUOPS</v>
          </cell>
          <cell r="G45" t="str">
            <v>Serv. unit - Operations</v>
          </cell>
          <cell r="H45" t="str">
            <v>MPOO</v>
          </cell>
          <cell r="I45" t="str">
            <v>MPO - Other</v>
          </cell>
          <cell r="J45" t="str">
            <v>MPOM</v>
          </cell>
          <cell r="K45" t="str">
            <v>MPO - Media</v>
          </cell>
          <cell r="L45" t="str">
            <v>I</v>
          </cell>
        </row>
        <row r="46">
          <cell r="A46" t="str">
            <v>B0165</v>
          </cell>
          <cell r="B46" t="str">
            <v>Doc Management Operations</v>
          </cell>
          <cell r="C46">
            <v>21</v>
          </cell>
          <cell r="D46">
            <v>214</v>
          </cell>
          <cell r="E46" t="str">
            <v>SU</v>
          </cell>
          <cell r="F46" t="str">
            <v>SUOPS</v>
          </cell>
          <cell r="G46" t="str">
            <v>Serv. unit - Operations</v>
          </cell>
          <cell r="H46" t="str">
            <v>MPOO</v>
          </cell>
          <cell r="I46" t="str">
            <v>MPO - Other</v>
          </cell>
          <cell r="J46" t="str">
            <v>MPOD</v>
          </cell>
          <cell r="K46" t="str">
            <v>MPO - Document</v>
          </cell>
          <cell r="L46" t="str">
            <v>I</v>
          </cell>
        </row>
        <row r="47">
          <cell r="A47" t="str">
            <v>B0057</v>
          </cell>
          <cell r="B47" t="str">
            <v>Facility Management</v>
          </cell>
          <cell r="C47">
            <v>31</v>
          </cell>
          <cell r="D47">
            <v>311</v>
          </cell>
          <cell r="E47" t="str">
            <v>SU</v>
          </cell>
          <cell r="F47" t="str">
            <v>SUOTH</v>
          </cell>
          <cell r="G47" t="str">
            <v>Serv. unit - Other</v>
          </cell>
          <cell r="H47" t="str">
            <v>FM</v>
          </cell>
          <cell r="I47" t="str">
            <v>Facility, Doc. Mgt &amp; Cleaning</v>
          </cell>
          <cell r="J47" t="str">
            <v>FMRE</v>
          </cell>
          <cell r="K47" t="str">
            <v>Facility Management &amp; Real Estate</v>
          </cell>
        </row>
        <row r="48">
          <cell r="A48" t="str">
            <v>B0149</v>
          </cell>
          <cell r="B48" t="str">
            <v>Real Estate</v>
          </cell>
          <cell r="C48">
            <v>31</v>
          </cell>
          <cell r="D48">
            <v>311</v>
          </cell>
          <cell r="E48" t="str">
            <v>SU</v>
          </cell>
          <cell r="F48" t="str">
            <v>SUOTH</v>
          </cell>
          <cell r="G48" t="str">
            <v>Serv. unit - Other</v>
          </cell>
          <cell r="H48" t="str">
            <v>FM</v>
          </cell>
          <cell r="I48" t="str">
            <v>Facility, Doc. Mgt &amp; Cleaning</v>
          </cell>
          <cell r="J48" t="str">
            <v>FMRE</v>
          </cell>
          <cell r="K48" t="str">
            <v>Facility Management &amp; Real Estate</v>
          </cell>
        </row>
        <row r="49">
          <cell r="A49" t="str">
            <v>B0159</v>
          </cell>
          <cell r="B49" t="str">
            <v>Document Management</v>
          </cell>
          <cell r="C49">
            <v>31</v>
          </cell>
          <cell r="D49">
            <v>311</v>
          </cell>
          <cell r="E49" t="str">
            <v>SU</v>
          </cell>
          <cell r="F49" t="str">
            <v>SUOTH</v>
          </cell>
          <cell r="G49" t="str">
            <v>Serv. unit - Other</v>
          </cell>
          <cell r="H49" t="str">
            <v>FM</v>
          </cell>
          <cell r="I49" t="str">
            <v>Facility, Doc. Mgt &amp; Cleaning</v>
          </cell>
          <cell r="J49" t="str">
            <v>FMDOC</v>
          </cell>
          <cell r="K49" t="str">
            <v>Document management (FM)</v>
          </cell>
        </row>
        <row r="50">
          <cell r="A50" t="str">
            <v>B0148</v>
          </cell>
          <cell r="B50" t="str">
            <v>Cleaning</v>
          </cell>
          <cell r="C50">
            <v>31</v>
          </cell>
          <cell r="D50">
            <v>312</v>
          </cell>
          <cell r="E50" t="str">
            <v>SU</v>
          </cell>
          <cell r="F50" t="str">
            <v>SUOTH</v>
          </cell>
          <cell r="G50" t="str">
            <v>Serv. unit - Other</v>
          </cell>
          <cell r="H50" t="str">
            <v>FM</v>
          </cell>
          <cell r="I50" t="str">
            <v>Facility, Doc. Mgt &amp; Cleaning</v>
          </cell>
          <cell r="J50" t="str">
            <v>CLEAN</v>
          </cell>
          <cell r="K50" t="str">
            <v>Cleaning</v>
          </cell>
        </row>
        <row r="51">
          <cell r="A51" t="str">
            <v>B0047</v>
          </cell>
          <cell r="B51" t="str">
            <v>ICT Development</v>
          </cell>
          <cell r="C51">
            <v>31</v>
          </cell>
          <cell r="D51">
            <v>313</v>
          </cell>
          <cell r="E51" t="str">
            <v>SU</v>
          </cell>
          <cell r="F51" t="str">
            <v>SUOTH</v>
          </cell>
          <cell r="G51" t="str">
            <v>Serv. unit - Other</v>
          </cell>
          <cell r="H51" t="str">
            <v>ICT</v>
          </cell>
          <cell r="I51" t="str">
            <v>Info. &amp; Com. Technology</v>
          </cell>
          <cell r="J51" t="str">
            <v>ICT</v>
          </cell>
          <cell r="K51" t="str">
            <v>Info. &amp; Com. Technology</v>
          </cell>
        </row>
        <row r="52">
          <cell r="A52" t="str">
            <v>B0049</v>
          </cell>
          <cell r="B52" t="str">
            <v>ICT Operations</v>
          </cell>
          <cell r="C52">
            <v>31</v>
          </cell>
          <cell r="D52">
            <v>313</v>
          </cell>
          <cell r="E52" t="str">
            <v>SU</v>
          </cell>
          <cell r="F52" t="str">
            <v>SUOTH</v>
          </cell>
          <cell r="G52" t="str">
            <v>Serv. unit - Other</v>
          </cell>
          <cell r="H52" t="str">
            <v>ICT</v>
          </cell>
          <cell r="I52" t="str">
            <v>Info. &amp; Com. Technology</v>
          </cell>
          <cell r="J52" t="str">
            <v>ICT</v>
          </cell>
          <cell r="K52" t="str">
            <v>Info. &amp; Com. Technology</v>
          </cell>
        </row>
        <row r="53">
          <cell r="A53" t="str">
            <v>B0089</v>
          </cell>
          <cell r="B53" t="str">
            <v>ICT Administration</v>
          </cell>
          <cell r="C53">
            <v>31</v>
          </cell>
          <cell r="D53">
            <v>313</v>
          </cell>
          <cell r="E53" t="str">
            <v>SU</v>
          </cell>
          <cell r="F53" t="str">
            <v>SUOTH</v>
          </cell>
          <cell r="G53" t="str">
            <v>Serv. unit - Other</v>
          </cell>
          <cell r="H53" t="str">
            <v>ICT</v>
          </cell>
          <cell r="I53" t="str">
            <v>Info. &amp; Com. Technology</v>
          </cell>
          <cell r="J53" t="str">
            <v>ICT</v>
          </cell>
          <cell r="K53" t="str">
            <v>Info. &amp; Com. Technology</v>
          </cell>
        </row>
        <row r="54">
          <cell r="A54" t="str">
            <v>B0056</v>
          </cell>
          <cell r="B54" t="str">
            <v>Purchasing &amp; Supply</v>
          </cell>
          <cell r="C54">
            <v>31</v>
          </cell>
          <cell r="D54">
            <v>314</v>
          </cell>
          <cell r="E54" t="str">
            <v>SU</v>
          </cell>
          <cell r="F54" t="str">
            <v>SUOTH</v>
          </cell>
          <cell r="G54" t="str">
            <v>Serv. unit - Other</v>
          </cell>
          <cell r="H54" t="str">
            <v>PURCH</v>
          </cell>
          <cell r="I54" t="str">
            <v>Purchasing</v>
          </cell>
          <cell r="J54" t="str">
            <v>PURCH</v>
          </cell>
          <cell r="K54" t="str">
            <v>Purchasing</v>
          </cell>
        </row>
        <row r="55">
          <cell r="A55" t="str">
            <v>B0055</v>
          </cell>
          <cell r="B55" t="str">
            <v>Finance &amp; Accounting</v>
          </cell>
          <cell r="C55">
            <v>41</v>
          </cell>
          <cell r="D55">
            <v>411</v>
          </cell>
          <cell r="E55" t="str">
            <v>CU</v>
          </cell>
          <cell r="F55" t="str">
            <v>CU</v>
          </cell>
          <cell r="G55" t="str">
            <v>Corporate unit</v>
          </cell>
          <cell r="H55" t="str">
            <v>FA</v>
          </cell>
          <cell r="I55" t="str">
            <v>Finance &amp; Accounting</v>
          </cell>
          <cell r="J55" t="str">
            <v>FA</v>
          </cell>
          <cell r="K55" t="str">
            <v>Finance &amp; Accounting</v>
          </cell>
        </row>
        <row r="56">
          <cell r="A56" t="str">
            <v>B0044</v>
          </cell>
          <cell r="B56" t="str">
            <v>Competence Management (HR &amp; O)</v>
          </cell>
          <cell r="C56">
            <v>41</v>
          </cell>
          <cell r="D56">
            <v>412</v>
          </cell>
          <cell r="E56" t="str">
            <v>CU</v>
          </cell>
          <cell r="F56" t="str">
            <v>CU</v>
          </cell>
          <cell r="G56" t="str">
            <v>Corporate unit</v>
          </cell>
          <cell r="H56" t="str">
            <v>HR</v>
          </cell>
          <cell r="I56" t="str">
            <v>HR &amp; Organisation</v>
          </cell>
          <cell r="J56" t="str">
            <v>HR</v>
          </cell>
          <cell r="K56" t="str">
            <v>HR &amp; Organisation</v>
          </cell>
        </row>
        <row r="57">
          <cell r="A57" t="str">
            <v>B0045</v>
          </cell>
          <cell r="B57" t="str">
            <v>Security (HR &amp; O)</v>
          </cell>
          <cell r="C57">
            <v>41</v>
          </cell>
          <cell r="D57">
            <v>412</v>
          </cell>
          <cell r="E57" t="str">
            <v>CU</v>
          </cell>
          <cell r="F57" t="str">
            <v>CU</v>
          </cell>
          <cell r="G57" t="str">
            <v>Corporate unit</v>
          </cell>
          <cell r="H57" t="str">
            <v>HR</v>
          </cell>
          <cell r="I57" t="str">
            <v>HR &amp; Organisation</v>
          </cell>
          <cell r="J57" t="str">
            <v>HR</v>
          </cell>
          <cell r="K57" t="str">
            <v>HR &amp; Organisation</v>
          </cell>
        </row>
        <row r="58">
          <cell r="A58" t="str">
            <v>B0050</v>
          </cell>
          <cell r="B58" t="str">
            <v>HR Administrative Service  Center (HR&amp;O)</v>
          </cell>
          <cell r="C58">
            <v>41</v>
          </cell>
          <cell r="D58">
            <v>412</v>
          </cell>
          <cell r="E58" t="str">
            <v>CU</v>
          </cell>
          <cell r="F58" t="str">
            <v>CU</v>
          </cell>
          <cell r="G58" t="str">
            <v>Corporate unit</v>
          </cell>
          <cell r="H58" t="str">
            <v>HR</v>
          </cell>
          <cell r="I58" t="str">
            <v>HR &amp; Organisation</v>
          </cell>
          <cell r="J58" t="str">
            <v>HR</v>
          </cell>
          <cell r="K58" t="str">
            <v>HR &amp; Organisation</v>
          </cell>
        </row>
        <row r="59">
          <cell r="A59" t="str">
            <v>B0051</v>
          </cell>
          <cell r="B59" t="str">
            <v xml:space="preserve">Union Representatives (HR &amp; O) </v>
          </cell>
          <cell r="C59">
            <v>41</v>
          </cell>
          <cell r="D59">
            <v>412</v>
          </cell>
          <cell r="E59" t="str">
            <v>CU</v>
          </cell>
          <cell r="F59" t="str">
            <v>CU</v>
          </cell>
          <cell r="G59" t="str">
            <v>Corporate unit</v>
          </cell>
          <cell r="H59" t="str">
            <v>HR</v>
          </cell>
          <cell r="I59" t="str">
            <v>HR &amp; Organisation</v>
          </cell>
          <cell r="J59" t="str">
            <v>HR</v>
          </cell>
          <cell r="K59" t="str">
            <v>HR &amp; Organisation</v>
          </cell>
        </row>
        <row r="60">
          <cell r="A60" t="str">
            <v>B0052</v>
          </cell>
          <cell r="B60" t="str">
            <v>Restaurants (HR &amp; O)</v>
          </cell>
          <cell r="C60">
            <v>41</v>
          </cell>
          <cell r="D60">
            <v>412</v>
          </cell>
          <cell r="E60" t="str">
            <v>CU</v>
          </cell>
          <cell r="F60" t="str">
            <v>CU</v>
          </cell>
          <cell r="G60" t="str">
            <v>Corporate unit</v>
          </cell>
          <cell r="H60" t="str">
            <v>HR</v>
          </cell>
          <cell r="I60" t="str">
            <v>HR &amp; Organisation</v>
          </cell>
          <cell r="J60" t="str">
            <v>HR</v>
          </cell>
          <cell r="K60" t="str">
            <v>HR &amp; Organisation</v>
          </cell>
        </row>
        <row r="61">
          <cell r="A61" t="str">
            <v>B0053</v>
          </cell>
          <cell r="B61" t="str">
            <v>Prevention (HR &amp; O)</v>
          </cell>
          <cell r="C61">
            <v>41</v>
          </cell>
          <cell r="D61">
            <v>412</v>
          </cell>
          <cell r="E61" t="str">
            <v>CU</v>
          </cell>
          <cell r="F61" t="str">
            <v>CU</v>
          </cell>
          <cell r="G61" t="str">
            <v>Corporate unit</v>
          </cell>
          <cell r="H61" t="str">
            <v>HR</v>
          </cell>
          <cell r="I61" t="str">
            <v>HR &amp; Organisation</v>
          </cell>
          <cell r="J61" t="str">
            <v>HR</v>
          </cell>
          <cell r="K61" t="str">
            <v>HR &amp; Organisation</v>
          </cell>
        </row>
        <row r="62">
          <cell r="A62" t="str">
            <v>B0054</v>
          </cell>
          <cell r="B62" t="str">
            <v>Headquarters (HR &amp; O)</v>
          </cell>
          <cell r="C62">
            <v>41</v>
          </cell>
          <cell r="D62">
            <v>412</v>
          </cell>
          <cell r="E62" t="str">
            <v>CU</v>
          </cell>
          <cell r="F62" t="str">
            <v>CU</v>
          </cell>
          <cell r="G62" t="str">
            <v>Corporate unit</v>
          </cell>
          <cell r="H62" t="str">
            <v>HR</v>
          </cell>
          <cell r="I62" t="str">
            <v>HR &amp; Organisation</v>
          </cell>
          <cell r="J62" t="str">
            <v>HR</v>
          </cell>
          <cell r="K62" t="str">
            <v>HR &amp; Organisation</v>
          </cell>
        </row>
        <row r="63">
          <cell r="A63" t="str">
            <v>B0065</v>
          </cell>
          <cell r="B63" t="str">
            <v>Investigations (HR &amp; O)</v>
          </cell>
          <cell r="C63">
            <v>41</v>
          </cell>
          <cell r="D63">
            <v>412</v>
          </cell>
          <cell r="E63" t="str">
            <v>CU</v>
          </cell>
          <cell r="F63" t="str">
            <v>CU</v>
          </cell>
          <cell r="G63" t="str">
            <v>Corporate unit</v>
          </cell>
          <cell r="H63" t="str">
            <v>HR</v>
          </cell>
          <cell r="I63" t="str">
            <v>HR &amp; Organisation</v>
          </cell>
          <cell r="J63" t="str">
            <v>HR</v>
          </cell>
          <cell r="K63" t="str">
            <v>HR &amp; Organisation</v>
          </cell>
        </row>
        <row r="64">
          <cell r="A64" t="str">
            <v>B0074</v>
          </cell>
          <cell r="B64" t="str">
            <v>Internal Communication (HR &amp; O)</v>
          </cell>
          <cell r="C64">
            <v>41</v>
          </cell>
          <cell r="D64">
            <v>412</v>
          </cell>
          <cell r="E64" t="str">
            <v>CU</v>
          </cell>
          <cell r="F64" t="str">
            <v>CU</v>
          </cell>
          <cell r="G64" t="str">
            <v>Corporate unit</v>
          </cell>
          <cell r="H64" t="str">
            <v>HR</v>
          </cell>
          <cell r="I64" t="str">
            <v>HR &amp; Organisation</v>
          </cell>
          <cell r="J64" t="str">
            <v>HR</v>
          </cell>
          <cell r="K64" t="str">
            <v>HR &amp; Organisation</v>
          </cell>
        </row>
        <row r="65">
          <cell r="A65" t="str">
            <v>B0075</v>
          </cell>
          <cell r="B65" t="str">
            <v>Account Management (HR &amp; O)</v>
          </cell>
          <cell r="C65">
            <v>41</v>
          </cell>
          <cell r="D65">
            <v>412</v>
          </cell>
          <cell r="E65" t="str">
            <v>CU</v>
          </cell>
          <cell r="F65" t="str">
            <v>CU</v>
          </cell>
          <cell r="G65" t="str">
            <v>Corporate unit</v>
          </cell>
          <cell r="H65" t="str">
            <v>HR</v>
          </cell>
          <cell r="I65" t="str">
            <v>HR &amp; Organisation</v>
          </cell>
          <cell r="J65" t="str">
            <v>HR</v>
          </cell>
          <cell r="K65" t="str">
            <v>HR &amp; Organisation</v>
          </cell>
        </row>
        <row r="66">
          <cell r="A66" t="str">
            <v>B0090</v>
          </cell>
          <cell r="B66" t="str">
            <v>Reconversion (HR &amp; O)</v>
          </cell>
          <cell r="C66">
            <v>41</v>
          </cell>
          <cell r="D66">
            <v>412</v>
          </cell>
          <cell r="E66" t="str">
            <v>CU</v>
          </cell>
          <cell r="F66" t="str">
            <v>CU</v>
          </cell>
          <cell r="G66" t="str">
            <v>Corporate unit</v>
          </cell>
          <cell r="H66" t="str">
            <v>HR</v>
          </cell>
          <cell r="I66" t="str">
            <v>HR &amp; Organisation</v>
          </cell>
          <cell r="J66" t="str">
            <v>HR</v>
          </cell>
          <cell r="K66" t="str">
            <v>HR &amp; Organisation</v>
          </cell>
        </row>
        <row r="67">
          <cell r="A67" t="str">
            <v>B0092</v>
          </cell>
          <cell r="B67" t="str">
            <v>HR &amp; O - Local HR Network</v>
          </cell>
          <cell r="C67">
            <v>41</v>
          </cell>
          <cell r="D67">
            <v>412</v>
          </cell>
          <cell r="E67" t="str">
            <v>CU</v>
          </cell>
          <cell r="F67" t="str">
            <v>CU</v>
          </cell>
          <cell r="G67" t="str">
            <v>Corporate unit</v>
          </cell>
          <cell r="H67" t="str">
            <v>HR</v>
          </cell>
          <cell r="I67" t="str">
            <v>HR &amp; Organisation</v>
          </cell>
          <cell r="J67" t="str">
            <v>HR</v>
          </cell>
          <cell r="K67" t="str">
            <v>HR &amp; Organisation</v>
          </cell>
        </row>
        <row r="68">
          <cell r="A68" t="str">
            <v>B0108</v>
          </cell>
          <cell r="B68" t="str">
            <v>Employee &amp; Union Relations (HR &amp; O)</v>
          </cell>
          <cell r="C68">
            <v>41</v>
          </cell>
          <cell r="D68">
            <v>412</v>
          </cell>
          <cell r="E68" t="str">
            <v>CU</v>
          </cell>
          <cell r="F68" t="str">
            <v>CU</v>
          </cell>
          <cell r="G68" t="str">
            <v>Corporate unit</v>
          </cell>
          <cell r="H68" t="str">
            <v>HR</v>
          </cell>
          <cell r="I68" t="str">
            <v>HR &amp; Organisation</v>
          </cell>
          <cell r="J68" t="str">
            <v>HR</v>
          </cell>
          <cell r="K68" t="str">
            <v>HR &amp; Organisation</v>
          </cell>
        </row>
        <row r="69">
          <cell r="A69" t="str">
            <v>B0147</v>
          </cell>
          <cell r="B69" t="str">
            <v>Social Services (HR &amp; O)</v>
          </cell>
          <cell r="C69">
            <v>41</v>
          </cell>
          <cell r="D69">
            <v>412</v>
          </cell>
          <cell r="E69" t="str">
            <v>CU</v>
          </cell>
          <cell r="F69" t="str">
            <v>CU</v>
          </cell>
          <cell r="G69" t="str">
            <v>Corporate unit</v>
          </cell>
          <cell r="H69" t="str">
            <v>HR</v>
          </cell>
          <cell r="I69" t="str">
            <v>HR &amp; Organisation</v>
          </cell>
          <cell r="J69" t="str">
            <v>HR</v>
          </cell>
          <cell r="K69" t="str">
            <v>HR &amp; Organisation</v>
          </cell>
        </row>
        <row r="70">
          <cell r="A70" t="str">
            <v>B0058</v>
          </cell>
          <cell r="B70" t="str">
            <v>Legal (HR &amp; O)</v>
          </cell>
          <cell r="C70">
            <v>41</v>
          </cell>
          <cell r="D70">
            <v>413</v>
          </cell>
          <cell r="E70" t="str">
            <v>CU</v>
          </cell>
          <cell r="F70" t="str">
            <v>CU</v>
          </cell>
          <cell r="G70" t="str">
            <v>Corporate unit</v>
          </cell>
          <cell r="H70" t="str">
            <v>LEG</v>
          </cell>
          <cell r="I70" t="str">
            <v>Legal</v>
          </cell>
          <cell r="J70" t="str">
            <v>LEG</v>
          </cell>
          <cell r="K70" t="str">
            <v>Legal</v>
          </cell>
        </row>
        <row r="71">
          <cell r="A71" t="str">
            <v>B0060</v>
          </cell>
          <cell r="B71" t="str">
            <v>Corporate Audit</v>
          </cell>
          <cell r="C71">
            <v>41</v>
          </cell>
          <cell r="D71">
            <v>414</v>
          </cell>
          <cell r="E71" t="str">
            <v>CU</v>
          </cell>
          <cell r="F71" t="str">
            <v>CU</v>
          </cell>
          <cell r="G71" t="str">
            <v>Corporate unit</v>
          </cell>
          <cell r="H71" t="str">
            <v>AUD</v>
          </cell>
          <cell r="I71" t="str">
            <v>Audit</v>
          </cell>
          <cell r="J71" t="str">
            <v>AUD</v>
          </cell>
          <cell r="K71" t="str">
            <v>Audit</v>
          </cell>
        </row>
        <row r="72">
          <cell r="A72" t="str">
            <v>B0061</v>
          </cell>
          <cell r="B72" t="str">
            <v>General Costs</v>
          </cell>
          <cell r="C72">
            <v>41</v>
          </cell>
          <cell r="D72">
            <v>415</v>
          </cell>
          <cell r="E72" t="str">
            <v>CU</v>
          </cell>
          <cell r="F72" t="str">
            <v>CU</v>
          </cell>
          <cell r="G72" t="str">
            <v>Corporate unit</v>
          </cell>
          <cell r="H72" t="str">
            <v>ORG</v>
          </cell>
          <cell r="I72" t="str">
            <v>Organisation</v>
          </cell>
          <cell r="J72" t="str">
            <v>ORG</v>
          </cell>
          <cell r="K72" t="str">
            <v>Organisation</v>
          </cell>
        </row>
        <row r="73">
          <cell r="A73" t="str">
            <v>B0071</v>
          </cell>
          <cell r="B73" t="str">
            <v>HQ Public Affairs &amp; Support</v>
          </cell>
          <cell r="C73">
            <v>41</v>
          </cell>
          <cell r="D73">
            <v>415</v>
          </cell>
          <cell r="E73" t="str">
            <v>CU</v>
          </cell>
          <cell r="F73" t="str">
            <v>CU</v>
          </cell>
          <cell r="G73" t="str">
            <v>Corporate unit</v>
          </cell>
          <cell r="H73" t="str">
            <v>ORG</v>
          </cell>
          <cell r="I73" t="str">
            <v>Organisation</v>
          </cell>
          <cell r="J73" t="str">
            <v>ORG</v>
          </cell>
          <cell r="K73" t="str">
            <v>Organisation</v>
          </cell>
        </row>
        <row r="74">
          <cell r="A74" t="str">
            <v>B0093</v>
          </cell>
          <cell r="B74" t="str">
            <v>Brussels - Brabant Mixed (Mail &amp; Retail)</v>
          </cell>
          <cell r="C74">
            <v>41</v>
          </cell>
          <cell r="D74">
            <v>415</v>
          </cell>
          <cell r="E74" t="str">
            <v>CU</v>
          </cell>
          <cell r="F74" t="str">
            <v>CU</v>
          </cell>
          <cell r="G74" t="str">
            <v>Corporate unit</v>
          </cell>
          <cell r="H74" t="str">
            <v>ORG</v>
          </cell>
          <cell r="I74" t="str">
            <v>Organisation</v>
          </cell>
          <cell r="J74" t="str">
            <v>ORG</v>
          </cell>
          <cell r="K74" t="str">
            <v>Organisation</v>
          </cell>
        </row>
        <row r="75">
          <cell r="A75" t="str">
            <v>B0094</v>
          </cell>
          <cell r="B75" t="str">
            <v>O.- &amp; W.- Vlaanderen Mixed (Mail &amp; Retail))</v>
          </cell>
          <cell r="C75">
            <v>41</v>
          </cell>
          <cell r="D75">
            <v>415</v>
          </cell>
          <cell r="E75" t="str">
            <v>CU</v>
          </cell>
          <cell r="F75" t="str">
            <v>CU</v>
          </cell>
          <cell r="G75" t="str">
            <v>Corporate unit</v>
          </cell>
          <cell r="H75" t="str">
            <v>ORG</v>
          </cell>
          <cell r="I75" t="str">
            <v>Organisation</v>
          </cell>
          <cell r="J75" t="str">
            <v>ORG</v>
          </cell>
          <cell r="K75" t="str">
            <v>Organisation</v>
          </cell>
        </row>
        <row r="76">
          <cell r="A76" t="str">
            <v>B0095</v>
          </cell>
          <cell r="B76" t="str">
            <v>Hainaut - Namur Mixed (Mail &amp; Retail)</v>
          </cell>
          <cell r="C76">
            <v>41</v>
          </cell>
          <cell r="D76">
            <v>415</v>
          </cell>
          <cell r="E76" t="str">
            <v>CU</v>
          </cell>
          <cell r="F76" t="str">
            <v>CU</v>
          </cell>
          <cell r="G76" t="str">
            <v>Corporate unit</v>
          </cell>
          <cell r="H76" t="str">
            <v>ORG</v>
          </cell>
          <cell r="I76" t="str">
            <v>Organisation</v>
          </cell>
          <cell r="J76" t="str">
            <v>ORG</v>
          </cell>
          <cell r="K76" t="str">
            <v>Organisation</v>
          </cell>
        </row>
        <row r="77">
          <cell r="A77" t="str">
            <v>B0096</v>
          </cell>
          <cell r="B77" t="str">
            <v>Antwerpen - Limburg Mixed (Mail &amp; Retail)</v>
          </cell>
          <cell r="C77">
            <v>41</v>
          </cell>
          <cell r="D77">
            <v>415</v>
          </cell>
          <cell r="E77" t="str">
            <v>CU</v>
          </cell>
          <cell r="F77" t="str">
            <v>CU</v>
          </cell>
          <cell r="G77" t="str">
            <v>Corporate unit</v>
          </cell>
          <cell r="H77" t="str">
            <v>ORG</v>
          </cell>
          <cell r="I77" t="str">
            <v>Organisation</v>
          </cell>
          <cell r="J77" t="str">
            <v>ORG</v>
          </cell>
          <cell r="K77" t="str">
            <v>Organisation</v>
          </cell>
        </row>
        <row r="78">
          <cell r="A78" t="str">
            <v>B0097</v>
          </cell>
          <cell r="B78" t="str">
            <v>Liège - Luxembourg Mixed (Mail &amp; Retail)</v>
          </cell>
          <cell r="C78">
            <v>41</v>
          </cell>
          <cell r="D78">
            <v>415</v>
          </cell>
          <cell r="E78" t="str">
            <v>CU</v>
          </cell>
          <cell r="F78" t="str">
            <v>CU</v>
          </cell>
          <cell r="G78" t="str">
            <v>Corporate unit</v>
          </cell>
          <cell r="H78" t="str">
            <v>ORG</v>
          </cell>
          <cell r="I78" t="str">
            <v>Organisation</v>
          </cell>
          <cell r="J78" t="str">
            <v>ORG</v>
          </cell>
          <cell r="K78" t="str">
            <v>Organisation</v>
          </cell>
        </row>
        <row r="79">
          <cell r="A79" t="str">
            <v>B0151</v>
          </cell>
          <cell r="B79" t="str">
            <v>EMS</v>
          </cell>
          <cell r="C79">
            <v>41</v>
          </cell>
          <cell r="D79">
            <v>415</v>
          </cell>
          <cell r="E79" t="str">
            <v>CU</v>
          </cell>
          <cell r="F79" t="str">
            <v>CU</v>
          </cell>
          <cell r="G79" t="str">
            <v>Corporate unit</v>
          </cell>
          <cell r="H79" t="str">
            <v>ORG</v>
          </cell>
          <cell r="I79" t="str">
            <v>Organisation</v>
          </cell>
          <cell r="J79" t="str">
            <v>ORG</v>
          </cell>
          <cell r="K79" t="str">
            <v>Organisation</v>
          </cell>
        </row>
        <row r="80">
          <cell r="A80" t="str">
            <v>B0162</v>
          </cell>
          <cell r="B80" t="str">
            <v>CEO and Board</v>
          </cell>
          <cell r="C80">
            <v>41</v>
          </cell>
          <cell r="D80">
            <v>415</v>
          </cell>
          <cell r="E80" t="str">
            <v>CU</v>
          </cell>
          <cell r="F80" t="str">
            <v>CU</v>
          </cell>
          <cell r="G80" t="str">
            <v>Corporate unit</v>
          </cell>
          <cell r="H80" t="str">
            <v>ORG</v>
          </cell>
          <cell r="I80" t="str">
            <v>Organisation</v>
          </cell>
          <cell r="J80" t="str">
            <v>ORG</v>
          </cell>
          <cell r="K80" t="str">
            <v>Organisation</v>
          </cell>
        </row>
        <row r="81">
          <cell r="A81" t="str">
            <v>B0163</v>
          </cell>
          <cell r="B81" t="str">
            <v>Corporate Program Management</v>
          </cell>
          <cell r="C81">
            <v>41</v>
          </cell>
          <cell r="D81">
            <v>415</v>
          </cell>
          <cell r="E81" t="str">
            <v>CU</v>
          </cell>
          <cell r="F81" t="str">
            <v>CU</v>
          </cell>
          <cell r="G81" t="str">
            <v>Corporate unit</v>
          </cell>
          <cell r="H81" t="str">
            <v>ORG</v>
          </cell>
          <cell r="I81" t="str">
            <v>Organisation</v>
          </cell>
          <cell r="J81" t="str">
            <v>ORG</v>
          </cell>
          <cell r="K81" t="str">
            <v>Organisation</v>
          </cell>
        </row>
        <row r="82">
          <cell r="A82" t="str">
            <v>B0000</v>
          </cell>
          <cell r="B82" t="str">
            <v>Not applicable</v>
          </cell>
          <cell r="C82">
            <v>41</v>
          </cell>
          <cell r="D82">
            <v>415</v>
          </cell>
          <cell r="E82" t="str">
            <v>CU</v>
          </cell>
          <cell r="F82" t="str">
            <v>CU</v>
          </cell>
          <cell r="G82" t="str">
            <v>Corporate unit</v>
          </cell>
          <cell r="H82" t="str">
            <v>ORG</v>
          </cell>
          <cell r="I82" t="str">
            <v>Organisation</v>
          </cell>
          <cell r="J82" t="str">
            <v>ORG</v>
          </cell>
          <cell r="K82" t="str">
            <v>Organisation</v>
          </cell>
        </row>
        <row r="83">
          <cell r="A83" t="str">
            <v>B0153</v>
          </cell>
          <cell r="B83" t="str">
            <v>Fonds des sarts</v>
          </cell>
          <cell r="C83">
            <v>41</v>
          </cell>
          <cell r="D83">
            <v>415</v>
          </cell>
          <cell r="E83" t="str">
            <v>CU</v>
          </cell>
          <cell r="F83" t="str">
            <v>CU</v>
          </cell>
          <cell r="G83" t="str">
            <v>Corporate unit</v>
          </cell>
          <cell r="H83" t="str">
            <v>ORG</v>
          </cell>
          <cell r="I83" t="str">
            <v>Organisation</v>
          </cell>
          <cell r="J83" t="str">
            <v>ORG</v>
          </cell>
          <cell r="K83" t="str">
            <v>Organisation</v>
          </cell>
          <cell r="M83" t="str">
            <v>F</v>
          </cell>
        </row>
        <row r="84">
          <cell r="A84" t="str">
            <v>B0063</v>
          </cell>
          <cell r="B84" t="str">
            <v>e-Services</v>
          </cell>
          <cell r="C84">
            <v>41</v>
          </cell>
          <cell r="D84">
            <v>415</v>
          </cell>
          <cell r="E84" t="str">
            <v>CU</v>
          </cell>
          <cell r="F84" t="str">
            <v>CU</v>
          </cell>
          <cell r="G84" t="str">
            <v>Corporate unit</v>
          </cell>
          <cell r="H84" t="str">
            <v>ORG</v>
          </cell>
          <cell r="I84" t="str">
            <v>Organisation</v>
          </cell>
          <cell r="J84" t="str">
            <v>ORG</v>
          </cell>
          <cell r="K84" t="str">
            <v>Organisation</v>
          </cell>
        </row>
        <row r="85">
          <cell r="A85" t="str">
            <v>B0130</v>
          </cell>
          <cell r="B85" t="str">
            <v>Certipost NV</v>
          </cell>
          <cell r="C85">
            <v>91</v>
          </cell>
          <cell r="D85">
            <v>911</v>
          </cell>
          <cell r="E85" t="str">
            <v>CERTI</v>
          </cell>
          <cell r="F85" t="str">
            <v>CERTI</v>
          </cell>
          <cell r="G85" t="str">
            <v>Certipost NV/SA</v>
          </cell>
          <cell r="H85" t="str">
            <v>CERTI</v>
          </cell>
          <cell r="I85" t="str">
            <v>Certipost NV/SA</v>
          </cell>
          <cell r="J85" t="str">
            <v>CERTI</v>
          </cell>
          <cell r="K85" t="str">
            <v>Certipost NV/SA</v>
          </cell>
          <cell r="M85" t="str">
            <v>F</v>
          </cell>
        </row>
        <row r="86">
          <cell r="A86" t="str">
            <v>B0138</v>
          </cell>
          <cell r="B86" t="str">
            <v>Aditel BV</v>
          </cell>
          <cell r="C86">
            <v>91</v>
          </cell>
          <cell r="D86">
            <v>911</v>
          </cell>
          <cell r="E86" t="str">
            <v>CERTI</v>
          </cell>
          <cell r="F86" t="str">
            <v>CERTI</v>
          </cell>
          <cell r="G86" t="str">
            <v>Certipost NV/SA</v>
          </cell>
          <cell r="H86" t="str">
            <v>CERTI</v>
          </cell>
          <cell r="I86" t="str">
            <v>Certipost NV/SA</v>
          </cell>
          <cell r="J86" t="str">
            <v>CERTI</v>
          </cell>
          <cell r="K86" t="str">
            <v>Certipost NV/SA</v>
          </cell>
          <cell r="M86" t="str">
            <v>F</v>
          </cell>
        </row>
        <row r="87">
          <cell r="A87" t="str">
            <v>B0137</v>
          </cell>
          <cell r="B87" t="str">
            <v>Aditel NV</v>
          </cell>
          <cell r="C87">
            <v>91</v>
          </cell>
          <cell r="D87">
            <v>911</v>
          </cell>
          <cell r="E87" t="str">
            <v>CERTI</v>
          </cell>
          <cell r="F87" t="str">
            <v>CERTI</v>
          </cell>
          <cell r="G87" t="str">
            <v>Certipost NV/SA</v>
          </cell>
          <cell r="H87" t="str">
            <v>CERTI</v>
          </cell>
          <cell r="I87" t="str">
            <v>Certipost NV/SA</v>
          </cell>
          <cell r="J87" t="str">
            <v>CERTI</v>
          </cell>
          <cell r="K87" t="str">
            <v>Certipost NV/SA</v>
          </cell>
          <cell r="M87" t="str">
            <v>F</v>
          </cell>
        </row>
      </sheetData>
      <sheetData sheetId="3"/>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Guidelines"/>
      <sheetName val="Input Capex &amp; Opex"/>
      <sheetName val="Input Int. labor cost"/>
      <sheetName val="Input Benefits"/>
      <sheetName val="Assumptions 1"/>
      <sheetName val="P&amp;L"/>
      <sheetName val="P&amp;L 2008"/>
      <sheetName val="P&amp;L 2009"/>
      <sheetName val="Inflation"/>
      <sheetName val="Volume"/>
      <sheetName val="DCF"/>
      <sheetName val="PAC"/>
      <sheetName val="Par_1"/>
      <sheetName val="Par_2"/>
      <sheetName val="Par_3"/>
      <sheetName val="Par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C2" t="str">
            <v>P0000000000 - Projet going concern</v>
          </cell>
        </row>
        <row r="3">
          <cell r="C3" t="str">
            <v xml:space="preserve">P00000B0015 - </v>
          </cell>
        </row>
        <row r="4">
          <cell r="C4" t="str">
            <v>P00000B0069 - P00000B0069</v>
          </cell>
        </row>
        <row r="5">
          <cell r="C5" t="str">
            <v xml:space="preserve">P00000B0074 - </v>
          </cell>
        </row>
        <row r="6">
          <cell r="C6" t="str">
            <v>P0000100000 -  VERVANGING SOFTWARE</v>
          </cell>
        </row>
        <row r="7">
          <cell r="C7" t="str">
            <v>P0000200000 - PROJECT FOLLS MACHINES A AFFRANCHIR</v>
          </cell>
        </row>
        <row r="8">
          <cell r="C8" t="str">
            <v>P0000300000 - ELABORATION PLAN D'ACTION RES.HUM STRATEGIE</v>
          </cell>
        </row>
        <row r="9">
          <cell r="C9" t="str">
            <v>P0000400000 - ANDUIDEN ONDERNEMINGSREVISOR</v>
          </cell>
        </row>
        <row r="10">
          <cell r="C10" t="str">
            <v xml:space="preserve">P0000500000 - CONSULTANCE RECHERCHE + NEGOCIATIONS </v>
          </cell>
        </row>
        <row r="11">
          <cell r="C11" t="str">
            <v>P0000600000 - TRAVAUX DIVERS ET AVIS DE CONSULTANCE PWC</v>
          </cell>
        </row>
        <row r="12">
          <cell r="C12" t="str">
            <v xml:space="preserve">P0000700000 - ECONOMAT C.M. TRAVAUX REAMENAGEMENT </v>
          </cell>
        </row>
        <row r="13">
          <cell r="C13" t="str">
            <v>P0000800000 -  PREPARAT. DU PLAN ACTION - MC KINSEY &amp; COMP.</v>
          </cell>
        </row>
        <row r="14">
          <cell r="C14" t="str">
            <v xml:space="preserve">P0000900000 - JUR.DIENST WIJZ. DE POST IN N.V. VAN PUBLIEK RECHT </v>
          </cell>
        </row>
        <row r="15">
          <cell r="C15" t="str">
            <v xml:space="preserve">P0001000000 - EXAMEN QUALITATIF DE LA STRUCTURE DE LA POSTE </v>
          </cell>
        </row>
        <row r="16">
          <cell r="C16" t="str">
            <v xml:space="preserve">P0001100000 - ONTWIKKELING STRATEGISCHE PLAN VOOR DE POST </v>
          </cell>
        </row>
        <row r="17">
          <cell r="C17" t="str">
            <v xml:space="preserve">P0001200000 - TRAVAUX DIV.CONSULTANCE PETERCAM SECURITIES </v>
          </cell>
        </row>
        <row r="18">
          <cell r="C18" t="str">
            <v xml:space="preserve">P0001300000 -  BACKBONE KABLERING MUNT </v>
          </cell>
        </row>
        <row r="19">
          <cell r="C19" t="str">
            <v>P0001400000 - AANWERVING - FINANCIEN</v>
          </cell>
        </row>
        <row r="20">
          <cell r="C20" t="str">
            <v>P0001500000 -  SELECTION ET RECRUTEMENT</v>
          </cell>
        </row>
        <row r="21">
          <cell r="C21" t="str">
            <v>P0001600000 -  INTERIM E. WEYTJENS</v>
          </cell>
        </row>
        <row r="22">
          <cell r="C22" t="str">
            <v>P0001700000 -  INTERNET ACCESS MC KINSEY &amp; CO.</v>
          </cell>
        </row>
        <row r="23">
          <cell r="C23" t="str">
            <v>P0001800000 - PUBLIC AFFAIRS,PUBLIC REL.MANAG.,RELAT.COMMUNIC.</v>
          </cell>
        </row>
        <row r="24">
          <cell r="C24" t="str">
            <v>P0001900000 - PROJECT FORTUNE</v>
          </cell>
        </row>
        <row r="25">
          <cell r="C25" t="str">
            <v>P0002000000 - OUTSOURCING - FINANCES</v>
          </cell>
        </row>
        <row r="26">
          <cell r="C26" t="str">
            <v>P0002100000 - RENOVATIEWERKEN MUNTCENTRUM</v>
          </cell>
        </row>
        <row r="27">
          <cell r="C27" t="str">
            <v>P0002200000 -  MERGERS, ACQUISITIES EN ALLIANTIES VOOR BPG</v>
          </cell>
        </row>
        <row r="28">
          <cell r="C28" t="str">
            <v>P0002300000 - DÉMÉNAGEMENT PHILATELIE APPAREILLAGE INFORM.</v>
          </cell>
        </row>
        <row r="29">
          <cell r="C29" t="str">
            <v>P0002400000 - DÉMÉNAGEMENT C.M. VERS POSTCOMPLEX MECHELEN</v>
          </cell>
        </row>
        <row r="30">
          <cell r="C30" t="str">
            <v>P0002500000 - AMENAGEMENT LOCAUX POSTACADEMY</v>
          </cell>
        </row>
        <row r="31">
          <cell r="C31" t="str">
            <v>P0002600000 -  FAX BROTHER MFC 9550</v>
          </cell>
        </row>
        <row r="32">
          <cell r="C32" t="str">
            <v>P0002700000 - MOBILIER &amp; ACCESS. MATER.DIDACTIQUE POST ACADEMY</v>
          </cell>
        </row>
        <row r="33">
          <cell r="C33" t="str">
            <v>P0002800000 - FOTOTOESTEL DIGITAAL SENSIBILISERINGSCAMP.</v>
          </cell>
        </row>
        <row r="34">
          <cell r="C34" t="str">
            <v>P0002900000 - LIESEGANG TRANSP.RETROPROJ. MAT. DIDACTIQUE</v>
          </cell>
        </row>
        <row r="35">
          <cell r="C35" t="str">
            <v>P0003000000 - FAX - BU PERSONEEL</v>
          </cell>
        </row>
        <row r="36">
          <cell r="C36" t="str">
            <v>P0003100000 -  ASSISTENTIE BIJ AANWERVING</v>
          </cell>
        </row>
        <row r="37">
          <cell r="C37" t="str">
            <v>P0003200000 -  CENTRE DE CALCUL MODERNISATION</v>
          </cell>
        </row>
        <row r="38">
          <cell r="C38" t="str">
            <v>P0003300000 - ADAPTATION WAN-RÉSEAU AVCS - GEOROUTE</v>
          </cell>
        </row>
        <row r="39">
          <cell r="C39" t="str">
            <v>P0003400000 - APPAREILLAGE INFORMATIQUE</v>
          </cell>
        </row>
        <row r="40">
          <cell r="C40" t="str">
            <v xml:space="preserve">P0003500000 -  MAGRITTE </v>
          </cell>
        </row>
        <row r="41">
          <cell r="C41" t="str">
            <v>P0003600000 -  FORMATION UNICENTER TNG</v>
          </cell>
        </row>
        <row r="42">
          <cell r="C42" t="str">
            <v>P0003700000 -  K - KETEN</v>
          </cell>
        </row>
        <row r="43">
          <cell r="C43" t="str">
            <v>P0003800000 - L-KETEN</v>
          </cell>
        </row>
        <row r="44">
          <cell r="C44" t="str">
            <v>P0003900000 -  WINDOWLINK</v>
          </cell>
        </row>
        <row r="45">
          <cell r="C45" t="str">
            <v>P0004000000 - PHILATELIE</v>
          </cell>
        </row>
        <row r="46">
          <cell r="C46" t="str">
            <v>P0004100000 - MIGRATION TO INTERNET PROTOCOL</v>
          </cell>
        </row>
        <row r="47">
          <cell r="C47" t="str">
            <v>P0004200000 - FORMATION SQL SERVER</v>
          </cell>
        </row>
        <row r="48">
          <cell r="C48" t="str">
            <v>P0004300000 - BACKBONES WTC</v>
          </cell>
        </row>
        <row r="49">
          <cell r="C49" t="str">
            <v>P0004400000 - LOGISTIEK BACK OFFICE</v>
          </cell>
        </row>
        <row r="50">
          <cell r="C50" t="str">
            <v>P0004500000 - FINANCIEN BACK OFFICE</v>
          </cell>
        </row>
        <row r="51">
          <cell r="C51" t="str">
            <v>P0004600000 - CENTRAL BACKUP UNIX / NT</v>
          </cell>
        </row>
        <row r="52">
          <cell r="C52" t="str">
            <v>P0004700000 - GSM'S - INFORMATICA</v>
          </cell>
        </row>
        <row r="53">
          <cell r="C53" t="str">
            <v>P0004700203 - ONTWIKKELING SOFTWARE</v>
          </cell>
        </row>
        <row r="54">
          <cell r="C54" t="str">
            <v>P0004800000 -  INTRANET</v>
          </cell>
        </row>
        <row r="55">
          <cell r="C55" t="str">
            <v>P0004931171 - PRE CO-SOURCING GOING CONCERN 2001</v>
          </cell>
        </row>
        <row r="56">
          <cell r="C56" t="str">
            <v xml:space="preserve">P0004931172 - OPERANDO  GOING CONCERN </v>
          </cell>
        </row>
        <row r="57">
          <cell r="C57" t="str">
            <v>P0005000000 - ARCHITECTURE WINDOWS 2000</v>
          </cell>
        </row>
        <row r="58">
          <cell r="C58" t="str">
            <v>P0005100000 - VEILIGHEID LOGISTIEK 84300</v>
          </cell>
        </row>
        <row r="59">
          <cell r="C59" t="str">
            <v>P0005200000 - VEILIGHEID LOGISTIEK 94700</v>
          </cell>
        </row>
        <row r="60">
          <cell r="C60" t="str">
            <v>P0005300000 - SORTEERTAFELS + METALEN OPZETSTUKKEN (08)</v>
          </cell>
        </row>
        <row r="61">
          <cell r="C61" t="str">
            <v>P0005400000 -  KANTOORMEUBILAIR  LOGISTIEK 97101</v>
          </cell>
        </row>
        <row r="62">
          <cell r="C62" t="str">
            <v>P0005500000 -  ENQUETE GRONDSTOFFEN POSTDRUKKERIJ</v>
          </cell>
        </row>
        <row r="63">
          <cell r="C63" t="str">
            <v>P0005600000 -  KLEIN GEINV. MATERIEEL 2000 LOGISTIEK</v>
          </cell>
        </row>
        <row r="64">
          <cell r="C64" t="str">
            <v>P0005700000 -  2 KUIPEN FOTOAFVAL-CHEMISCH &amp; ALARMSYST.</v>
          </cell>
        </row>
        <row r="65">
          <cell r="C65" t="str">
            <v>P0005800000 -  ONDERHOUDSMACHINE - DEPOT MECHELEN</v>
          </cell>
        </row>
        <row r="66">
          <cell r="C66" t="str">
            <v>P0005900000 - SYSTÈME RECUPÉRATION DÉCHETS IMPRIMERIE POSTE</v>
          </cell>
        </row>
        <row r="67">
          <cell r="C67" t="str">
            <v>P0006000000 -  LIFT VOOR SECURIPOST MACHINES/INSTALLATIES</v>
          </cell>
        </row>
        <row r="68">
          <cell r="C68" t="str">
            <v>P0006100000 - TOEB. ENCARTEUSE-PIQUEUSE POSTDRUKKERIJ</v>
          </cell>
        </row>
        <row r="69">
          <cell r="C69" t="str">
            <v>P0006200000 - PRINTING MEUBILAIR 1E VERDIEP LOGISTIEK</v>
          </cell>
        </row>
        <row r="70">
          <cell r="C70" t="str">
            <v>P0006300000 - VERVANGING WAGENPARK</v>
          </cell>
        </row>
        <row r="71">
          <cell r="C71" t="str">
            <v>P0006400000 - TWEE HANDTRANSPALETTEN LOGISTIEK</v>
          </cell>
        </row>
        <row r="72">
          <cell r="C72" t="str">
            <v>P0006500000 -  FAX D.M.V. KADEROVEREENKOMST  LOGISTIEK</v>
          </cell>
        </row>
        <row r="73">
          <cell r="C73" t="str">
            <v xml:space="preserve">P0006600000 -  HANDFREE KIT VOOR GSM TOESTEL IN WAGEN </v>
          </cell>
        </row>
        <row r="74">
          <cell r="C74" t="str">
            <v xml:space="preserve">P0006700000 - TWEE RECUP.BAKKEN BRANDBARE-BIJTENDE PROD. </v>
          </cell>
        </row>
        <row r="75">
          <cell r="C75" t="str">
            <v>P0006800000 - FOTOTOESTELLEN</v>
          </cell>
        </row>
        <row r="76">
          <cell r="C76" t="str">
            <v xml:space="preserve">P0006900000 -  ONDERHOUDSPROGRAMMA       </v>
          </cell>
        </row>
        <row r="77">
          <cell r="C77" t="str">
            <v xml:space="preserve">P0007000000 -  ONDERHOUD IN AMBTSWONING              </v>
          </cell>
        </row>
        <row r="78">
          <cell r="C78" t="str">
            <v xml:space="preserve">P0007100000 -  HERINRICHTING KANTOREN             </v>
          </cell>
        </row>
        <row r="79">
          <cell r="C79" t="str">
            <v xml:space="preserve">P0007200000 -  PLAATSEN VENTILATIE EN KOELINSTALLATIE </v>
          </cell>
        </row>
        <row r="80">
          <cell r="C80" t="str">
            <v xml:space="preserve">P0007300000 -  AANPASSEN MAZOUTTANKS          </v>
          </cell>
        </row>
        <row r="81">
          <cell r="C81" t="str">
            <v xml:space="preserve">P0007400000 -  INVESTERINGSPROGRAMMA 1995-2000    </v>
          </cell>
        </row>
        <row r="82">
          <cell r="C82" t="str">
            <v xml:space="preserve">P0007500000 -  INVESTERINGSPROGRAMMA 1999-2003         </v>
          </cell>
        </row>
        <row r="83">
          <cell r="C83" t="str">
            <v xml:space="preserve">P0007600000 -  AANKOPEN TERREINEN                     </v>
          </cell>
        </row>
        <row r="84">
          <cell r="C84" t="str">
            <v xml:space="preserve">P0007700000 -  INRICHTING NIEUWE INHURINGEN           </v>
          </cell>
        </row>
        <row r="85">
          <cell r="C85" t="str">
            <v xml:space="preserve">P0007800000 -  VERVANGING LOKETTEN TYPE 58           </v>
          </cell>
        </row>
        <row r="86">
          <cell r="C86" t="str">
            <v xml:space="preserve">P0007900000 -  VERVANGING LOKETTEN TYPE 70          </v>
          </cell>
        </row>
        <row r="87">
          <cell r="C87" t="str">
            <v xml:space="preserve">P0008000000 -  AANPASSEN LOKETINSTALLATIES        </v>
          </cell>
        </row>
        <row r="88">
          <cell r="C88" t="str">
            <v>P0008100000 - WERKEN VR BU EXPRESSE-PAKK.-DISPATCHINGS</v>
          </cell>
        </row>
        <row r="89">
          <cell r="C89" t="str">
            <v>P0008200000 -  WERKEN VR LOGIST.-POSTDRUKK.BXL C.KANAAL</v>
          </cell>
        </row>
        <row r="90">
          <cell r="C90" t="str">
            <v>P0008300000 -  BIJKOMENDE BEVEIL.WERKEN IN POSTKANTOREN</v>
          </cell>
        </row>
        <row r="91">
          <cell r="C91" t="str">
            <v>P0008400000 -  INTERVENTIE-HERSTELL. NA INBRAAK-OVERVAL</v>
          </cell>
        </row>
        <row r="92">
          <cell r="C92" t="str">
            <v>P0008500000 -  VERVANGING GSM IMMOPOST</v>
          </cell>
        </row>
        <row r="93">
          <cell r="C93" t="str">
            <v>P0008600000 - CONTRACT VERENIG.VERZEKERAARS ASSUR MAIL</v>
          </cell>
        </row>
        <row r="94">
          <cell r="C94" t="str">
            <v>P0008700000 -  ORGANISATIE DIENSTEN POSTBODE GEOROUTE</v>
          </cell>
        </row>
        <row r="95">
          <cell r="C95" t="str">
            <v>P0008800000 -  PROGRAM MANAGEMENT DOMA &amp;  VP</v>
          </cell>
        </row>
        <row r="96">
          <cell r="C96" t="str">
            <v>P0008900000 -  PRODUCTION PLANNING DOMA &amp; VP</v>
          </cell>
        </row>
        <row r="97">
          <cell r="C97" t="str">
            <v>P0009000000 -  TOP</v>
          </cell>
        </row>
        <row r="98">
          <cell r="C98" t="str">
            <v>P0009100000 - TRANSINFO</v>
          </cell>
        </row>
        <row r="99">
          <cell r="C99" t="str">
            <v>P0009200000 -  DISTRIPOST</v>
          </cell>
        </row>
        <row r="100">
          <cell r="C100" t="str">
            <v>P0009300000 -  ENA ZZA</v>
          </cell>
        </row>
        <row r="101">
          <cell r="C101" t="str">
            <v>P0009400000 -  PRODIS IMPROVING METHODS IN DELIVERY OFFICES</v>
          </cell>
        </row>
        <row r="102">
          <cell r="C102" t="str">
            <v>P0009500000 - PRODIS HERDIMENSIONERING VAN HET NETWERK</v>
          </cell>
        </row>
        <row r="103">
          <cell r="C103" t="str">
            <v>P0009500001 - PRODIS</v>
          </cell>
        </row>
        <row r="104">
          <cell r="C104" t="str">
            <v>P0009600000 - FORMAN</v>
          </cell>
        </row>
        <row r="105">
          <cell r="C105" t="str">
            <v>P0009600001 - FOREMAN</v>
          </cell>
        </row>
        <row r="106">
          <cell r="C106" t="str">
            <v>P0009700000 - BELEX</v>
          </cell>
        </row>
        <row r="107">
          <cell r="C107" t="str">
            <v>P0009700001 - BELEX</v>
          </cell>
        </row>
        <row r="108">
          <cell r="C108" t="str">
            <v>P0009800000 -  COMPLAINTS MANAGEMENT</v>
          </cell>
        </row>
        <row r="109">
          <cell r="C109" t="str">
            <v>P0009900000 -   CRM</v>
          </cell>
        </row>
        <row r="110">
          <cell r="C110" t="str">
            <v>P0010000000 - NEW SALES &amp; MARKETING ORGANISATION</v>
          </cell>
        </row>
        <row r="111">
          <cell r="C111" t="str">
            <v>P0010100000 - CUSTOMER ACTION PLAN</v>
          </cell>
        </row>
        <row r="112">
          <cell r="C112" t="str">
            <v>P0010200000 -  PRODUCT PRICING STRATEGY</v>
          </cell>
        </row>
        <row r="113">
          <cell r="C113" t="str">
            <v>P0010300000 - ALTERNATIVE CHANNELS</v>
          </cell>
        </row>
        <row r="114">
          <cell r="C114" t="str">
            <v>P0010400000 -  MEDIA PLANNING FOR RESERVATIONS</v>
          </cell>
        </row>
        <row r="115">
          <cell r="C115" t="str">
            <v xml:space="preserve">P0010500000 -  SPARE PC EGEMIN </v>
          </cell>
        </row>
        <row r="116">
          <cell r="C116" t="str">
            <v xml:space="preserve">P0010600000 - INDUSTR. EENBORSTELMACH.+TAPIJTEXTRACTIEM. </v>
          </cell>
        </row>
        <row r="117">
          <cell r="C117" t="str">
            <v>P0010700000 - GSM - TYPE NOKIA 7110 DOMA</v>
          </cell>
        </row>
        <row r="118">
          <cell r="C118" t="str">
            <v>P0010800000 - MAIL OPERATIONS 059300  POST 2003</v>
          </cell>
        </row>
        <row r="119">
          <cell r="C119" t="str">
            <v>P0010800001 - New Sorting Centers (NSC)</v>
          </cell>
        </row>
        <row r="120">
          <cell r="C120" t="str">
            <v>P0010900000 - 2 TRANSPAL,1 PLOOIMACH./BANK- 2 SCHAARHEFTAF.</v>
          </cell>
        </row>
        <row r="121">
          <cell r="C121" t="str">
            <v>P0011000000 - REMPLAC.CHAISES GUICHETS B.O - CONFORT DE BASE</v>
          </cell>
        </row>
        <row r="122">
          <cell r="C122" t="str">
            <v>P0011100000 - TRACKING &amp; TRACING</v>
          </cell>
        </row>
        <row r="123">
          <cell r="C123" t="str">
            <v>P0011200000 - HUUROVEREENKOMST TAXIPOST VERVIERS</v>
          </cell>
        </row>
        <row r="124">
          <cell r="C124" t="str">
            <v>P0011300000 - LECTEURS CODES-BARRE SANS FIL EXPRESS-COLIS</v>
          </cell>
        </row>
        <row r="125">
          <cell r="C125" t="str">
            <v>P0011400000 - DEPOT PC EXPRESS-COLIS</v>
          </cell>
        </row>
        <row r="126">
          <cell r="C126" t="str">
            <v>P0011500000 -  SCHEIDINGSWAND AALST 1</v>
          </cell>
        </row>
        <row r="127">
          <cell r="C127" t="str">
            <v xml:space="preserve">P0011600000 -  NEW THALER _ GEBRUIKSRECHT V/H PROGRAMMA </v>
          </cell>
        </row>
        <row r="128">
          <cell r="C128" t="str">
            <v>P0011662148 - NEW THALER</v>
          </cell>
        </row>
        <row r="129">
          <cell r="C129" t="str">
            <v>P0011700000 - GSM BU FINANCIELE POST</v>
          </cell>
        </row>
        <row r="130">
          <cell r="C130" t="str">
            <v>P0011800000 -  POSTSHOP</v>
          </cell>
        </row>
        <row r="131">
          <cell r="C131" t="str">
            <v xml:space="preserve">P0011900000 -  AANPASSINGSWERKEN VR PLAATSEN POSTSHOPS </v>
          </cell>
        </row>
        <row r="132">
          <cell r="C132" t="str">
            <v>P0012000000 - POINTS DE VENTE PROTON</v>
          </cell>
        </row>
        <row r="133">
          <cell r="C133" t="str">
            <v>P0012100000 - TRAVAUX D'ADAPT.GUICH. PR INSTALL.PROTON - BPO</v>
          </cell>
        </row>
        <row r="134">
          <cell r="C134" t="str">
            <v>P0012200000 - COMMUNICATION RÉSEAU (OS/NS)</v>
          </cell>
        </row>
        <row r="135">
          <cell r="C135" t="str">
            <v>P0012300000 -  REENGINEERING VERKOOPP.&amp; DRP REENG. POS</v>
          </cell>
        </row>
        <row r="136">
          <cell r="C136" t="str">
            <v>P0012300001 - RE-ENGINEERING POINTS OF SALES</v>
          </cell>
        </row>
        <row r="137">
          <cell r="C137" t="str">
            <v>P0012400000 -  HERDIMENSIONERING NETWERK VP</v>
          </cell>
        </row>
        <row r="138">
          <cell r="C138" t="str">
            <v xml:space="preserve">P0012400001 - REDIMENSIONERING NETWERK </v>
          </cell>
        </row>
        <row r="139">
          <cell r="C139" t="str">
            <v>P0012500000 - ZEGELS+FRANKEERAUTOM. ZEGELS+FRANKERING</v>
          </cell>
        </row>
        <row r="140">
          <cell r="C140" t="str">
            <v>P0012600000 - POSTSTATION BUDGET VERKOOPPUNTEN</v>
          </cell>
        </row>
        <row r="141">
          <cell r="C141" t="str">
            <v xml:space="preserve">P0012600001 - POSTSTATION </v>
          </cell>
        </row>
        <row r="142">
          <cell r="C142" t="str">
            <v>P0012631171 - PRÉ CO-SOURCING POSTSTATION</v>
          </cell>
        </row>
        <row r="143">
          <cell r="C143" t="str">
            <v>P0012631172 - CO-SOURCING POSTSTATION</v>
          </cell>
        </row>
        <row r="144">
          <cell r="C144" t="str">
            <v xml:space="preserve">P0012700000 - CONTACT CENTER BUDGET VERKOOPPUNTEN </v>
          </cell>
        </row>
        <row r="145">
          <cell r="C145" t="str">
            <v>P0012800000 - OVERHEADPROJECTORS VERKOOPPUNTEN</v>
          </cell>
        </row>
        <row r="146">
          <cell r="C146" t="str">
            <v>P0012900000 - BEVEILIGING 2000 AYXTRANS,TELEBEWAK.,BRANDK….</v>
          </cell>
        </row>
        <row r="147">
          <cell r="C147" t="str">
            <v>P0013000000 - KLIMAATREGELAARS VERKOOPPUNTEN</v>
          </cell>
        </row>
        <row r="148">
          <cell r="C148" t="str">
            <v>P0013100000 - TELEFONIE POSTKANTOREN</v>
          </cell>
        </row>
        <row r="149">
          <cell r="C149" t="str">
            <v>P0013200000 - INHURINGEN,AANPASSINGSWERKEN KANTOREN…</v>
          </cell>
        </row>
        <row r="150">
          <cell r="C150" t="str">
            <v>P0013300000 - COMMERCIELE BUDGETTEN VAN DE SECTOREN</v>
          </cell>
        </row>
        <row r="151">
          <cell r="C151" t="str">
            <v xml:space="preserve">P0013400000 - MEUBILAIR VOOR HET POSTAAL NETWERK </v>
          </cell>
        </row>
        <row r="152">
          <cell r="C152" t="str">
            <v>P0013500000 - GSM'S  VERKOOPPUNTEN</v>
          </cell>
        </row>
        <row r="153">
          <cell r="C153" t="str">
            <v>P0013600000 - NEW BUSINESS : DIRECT MARKETING</v>
          </cell>
        </row>
        <row r="154">
          <cell r="C154" t="str">
            <v>P0013600103 - LONG TERM PLAN SUBS</v>
          </cell>
        </row>
        <row r="155">
          <cell r="C155" t="str">
            <v>P0013700000 - INFORMATICAMAT.POS CENTRAAL:VERVANGINGSINV.</v>
          </cell>
        </row>
        <row r="156">
          <cell r="C156" t="str">
            <v xml:space="preserve">P0013800000 - STOFZUIGERS UITREIKINGSKANTOREN </v>
          </cell>
        </row>
        <row r="157">
          <cell r="C157" t="str">
            <v>P0013900000 - APPARATUUR ONDERH.&amp;HERST.LOKETFRANK.MACH.</v>
          </cell>
        </row>
        <row r="158">
          <cell r="C158" t="str">
            <v xml:space="preserve">P0014000000 - AANKOOP&amp;INSTALL.DRAADLOZE TELEF.TOEST. POSTKANT. </v>
          </cell>
        </row>
        <row r="159">
          <cell r="C159" t="str">
            <v>P0014100000 -  FAX/KOFFIEZET/FILEBEHEER/MEUB.POSTSHOP …</v>
          </cell>
        </row>
        <row r="160">
          <cell r="C160" t="str">
            <v>P0014200000 - VERKOOPPUNTEN APPLICATIE POSTSTATION FASE 1 FO</v>
          </cell>
        </row>
        <row r="161">
          <cell r="C161" t="str">
            <v>P0014300000 - CALL CENTER FRONT OFFICE</v>
          </cell>
        </row>
        <row r="162">
          <cell r="C162" t="str">
            <v>P0014400000 - iPROMIS (ERP ORACLE) BACK OFFICE</v>
          </cell>
        </row>
        <row r="163">
          <cell r="C163" t="str">
            <v>P0014400001 - I PROMIS CO-SOURCING</v>
          </cell>
        </row>
        <row r="164">
          <cell r="C164" t="str">
            <v>P0014400002 - i PROMIS FASE 2 : ROLL-OUT</v>
          </cell>
        </row>
        <row r="165">
          <cell r="C165" t="str">
            <v>P0014400003 - I PROMIS FASE 3 : SUPPORT</v>
          </cell>
        </row>
        <row r="166">
          <cell r="C166" t="str">
            <v>P0014431171 - I PROMIS PRE CO-SOURCING</v>
          </cell>
        </row>
        <row r="167">
          <cell r="C167" t="str">
            <v>P0014431172 - i PROMIS FASE 1 : PILOTE</v>
          </cell>
        </row>
        <row r="168">
          <cell r="C168" t="str">
            <v>P0014500000 -  WAGENPARK BACK OFFICE</v>
          </cell>
        </row>
        <row r="169">
          <cell r="C169" t="str">
            <v>P0014600000 -  ACTIVITEITEN EN KOSTEN BACK OFFICE</v>
          </cell>
        </row>
        <row r="170">
          <cell r="C170" t="str">
            <v>P0014700000 -  HUMAN RESOURCES BACK OFFICE</v>
          </cell>
        </row>
        <row r="171">
          <cell r="C171" t="str">
            <v>P0014800000 -  LOONADMINISTRATIE BACK OFFICE</v>
          </cell>
        </row>
        <row r="172">
          <cell r="C172" t="str">
            <v>P0014900000 -  AVCS (OPVOLGING POSTALE STROMEN) FASE 1 OPER.</v>
          </cell>
        </row>
        <row r="173">
          <cell r="C173" t="str">
            <v xml:space="preserve">P0015000000 - IMMOPOST AANPASSINGSWERKEN AVCS-SYSTEEM </v>
          </cell>
        </row>
        <row r="174">
          <cell r="C174" t="str">
            <v>P0015100000 -  AVCS (OPVOLGING POSTALE STROMEN) FASE 2 OPER.</v>
          </cell>
        </row>
        <row r="175">
          <cell r="C175" t="str">
            <v xml:space="preserve">P0015200000 - AVCS PHASE II </v>
          </cell>
        </row>
        <row r="176">
          <cell r="C176" t="str">
            <v>P0015200001 - AVCS PHASE II : LARGE VOLUME DEPOSITS   (LVD) OPER.</v>
          </cell>
        </row>
        <row r="177">
          <cell r="C177" t="str">
            <v>P0015231171 - AVCS PHASE II : LARGE VOLUME DEPOSITS   (LVD) OPER. CO-SOURCING</v>
          </cell>
        </row>
        <row r="178">
          <cell r="C178" t="str">
            <v>P0015231172 - AVCS PHASE II : LARGE VOLUME DEPOSITS   (LVD) OPER. PRE CO-SOURCING</v>
          </cell>
        </row>
        <row r="179">
          <cell r="C179" t="str">
            <v>P0015300000 - Core Postbox (new name of bebox)</v>
          </cell>
        </row>
        <row r="180">
          <cell r="C180" t="str">
            <v>P0015331171 - Core Postbox Pré - cosourcing</v>
          </cell>
        </row>
        <row r="181">
          <cell r="C181" t="str">
            <v>P0015331172 - Core Postbox Cosourcing</v>
          </cell>
        </row>
        <row r="182">
          <cell r="C182" t="str">
            <v>P0015431171 - AVCS PHASE II : TRANSPORT OPERATIONS CO-SOURCING</v>
          </cell>
        </row>
        <row r="183">
          <cell r="C183" t="str">
            <v>P0015431172 - AVCS PHASE II : TRANSPORT OPERATIONS PRE CO-SOURCING</v>
          </cell>
        </row>
        <row r="184">
          <cell r="C184" t="str">
            <v>P0015500000 - ISC 2002</v>
          </cell>
        </row>
        <row r="185">
          <cell r="C185" t="str">
            <v xml:space="preserve">P0015500001 - ISC 2002   i.p.v.  AVCS (OPVOLGING POSTALE STROMEN) FASE 3 OPER. </v>
          </cell>
        </row>
        <row r="186">
          <cell r="C186" t="str">
            <v>P0015531171 - ISC 2002 CO-SOURCING  i.p.v.  AVCS (OPVOLGING POSTALE STROMEN) FASE 3 OPER. CO-SOURCING</v>
          </cell>
        </row>
        <row r="187">
          <cell r="C187" t="str">
            <v>P0015531172 - ISC 2002 PRE CO-SORCING  i.p.v.  AVCS (OPVOLGING POSTALE STROMEN) FASE 3 OPER. PRE CO-SOURCING</v>
          </cell>
        </row>
        <row r="188">
          <cell r="C188" t="str">
            <v>P0015800000 - AVCS (OPVOLGING POSTALE STROMEN) FASE 4 OPER.</v>
          </cell>
        </row>
        <row r="189">
          <cell r="C189" t="str">
            <v>P0015900000 -  AVCS TECHNICAL ARCHITECTURE</v>
          </cell>
        </row>
        <row r="190">
          <cell r="C190" t="str">
            <v>P0016000000 - MADRAS / ILL OPERATIONS</v>
          </cell>
        </row>
        <row r="191">
          <cell r="C191" t="str">
            <v>P0016100000 -  TRACK EN TRACE OPERATIONS</v>
          </cell>
        </row>
        <row r="192">
          <cell r="C192" t="str">
            <v>P0016200000 -  TRANSPORTPARAMETERS OPERATIONS</v>
          </cell>
        </row>
        <row r="193">
          <cell r="C193" t="str">
            <v>P0016300000 -  PROOF OF DELIVERY (POD)</v>
          </cell>
        </row>
        <row r="194">
          <cell r="C194" t="str">
            <v>P0016300001 -  PROOF OF DELIVERY (POD)</v>
          </cell>
        </row>
        <row r="195">
          <cell r="C195" t="str">
            <v>P0016331171 - PROOF OF DELIVERY OPERATIONS PRE CO-SOURCING</v>
          </cell>
        </row>
        <row r="196">
          <cell r="C196" t="str">
            <v>P0016331172 - PROOF OF DELIVERY OPERATIONS CO-SOURCING</v>
          </cell>
        </row>
        <row r="197">
          <cell r="C197" t="str">
            <v>P0016400000 - PROGEO</v>
          </cell>
        </row>
        <row r="198">
          <cell r="C198" t="str">
            <v>P0016400001 - PROGEO</v>
          </cell>
        </row>
        <row r="199">
          <cell r="C199" t="str">
            <v>P0016431171 - GEOROUTE OPERATIONS PRE CO-SOURCING</v>
          </cell>
        </row>
        <row r="200">
          <cell r="C200" t="str">
            <v>P0016431172 - GEOROUTE OPERATIONS CO-SOURCING</v>
          </cell>
        </row>
        <row r="201">
          <cell r="C201" t="str">
            <v>P0016500000 - PROGRAM OFFICE ANDERSEN ENTERPRISE PROJECTS</v>
          </cell>
        </row>
        <row r="202">
          <cell r="C202" t="str">
            <v>P0016600000 - TECHNISCHE ARCHITECTUUR ENTERPRISE PROJECTS</v>
          </cell>
        </row>
        <row r="203">
          <cell r="C203" t="str">
            <v>P0016700000 - OUTSOURCING:TELECOM NETWERK-EXPLOITATIE-H.D.</v>
          </cell>
        </row>
        <row r="204">
          <cell r="C204" t="str">
            <v>P0016800000 -  MASTERDATA ENTERPRISE PROJECTS</v>
          </cell>
        </row>
        <row r="205">
          <cell r="C205" t="str">
            <v>P0016800001 - MASTER DATA FASE 1 : CONCEPT</v>
          </cell>
        </row>
        <row r="206">
          <cell r="C206" t="str">
            <v>P0016800002 - MASTER DATA FASE 2 : IMPLEMENTATIE</v>
          </cell>
        </row>
        <row r="207">
          <cell r="C207" t="str">
            <v>P0016900000 -  E-COMMERCE ENTERPRISE PROJECTS</v>
          </cell>
        </row>
        <row r="208">
          <cell r="C208" t="str">
            <v>P0017000000 -  E-MAIL ENTERPRISE PROJECTS</v>
          </cell>
        </row>
        <row r="209">
          <cell r="C209" t="str">
            <v>P0017100000 -  DATAWAREHOUSE ENTERPRISE PROJECTS</v>
          </cell>
        </row>
        <row r="210">
          <cell r="C210" t="str">
            <v>P0017200000 - BPO MODERNISATIONS DES BUREAUX</v>
          </cell>
        </row>
        <row r="211">
          <cell r="C211" t="str">
            <v>P0017300000 - AMENAGEMENT LOCAUX D'ACCEUIL BANQUE D/L POSTE</v>
          </cell>
        </row>
        <row r="212">
          <cell r="C212" t="str">
            <v xml:space="preserve">P0017400000 - AANPASS.WERKEN NIEUWE LOOK KANTOR.(BPO) </v>
          </cell>
        </row>
        <row r="213">
          <cell r="C213" t="str">
            <v>P0017500000 - BPO - C.C. - MODERNISATION DES BUREAUX</v>
          </cell>
        </row>
        <row r="214">
          <cell r="C214" t="str">
            <v>P0017600000 - BPO INFORMATISATION BUREAUX DE POSTE</v>
          </cell>
        </row>
        <row r="215">
          <cell r="C215" t="str">
            <v>P0017700000 -  ADAPTATION DES POSTOMAT - BANKSYS (BPO)</v>
          </cell>
        </row>
        <row r="216">
          <cell r="C216" t="str">
            <v>P0017800000 - TRAVAUX  APP. PAIEMENT ET SYST.GESTION FILES (B.P.O.)</v>
          </cell>
        </row>
        <row r="217">
          <cell r="C217" t="str">
            <v>P0017900000 -  AANPASSINGSWERKEN PLAATSEN POSTOMATTOEST.</v>
          </cell>
        </row>
        <row r="218">
          <cell r="C218" t="str">
            <v>P0018000000 -  VERKOOPPUNTEN POSTSHOP / ONGELDIG</v>
          </cell>
        </row>
        <row r="219">
          <cell r="C219" t="str">
            <v>P0018100000 -  BPO AANPASSINGEN ONTHAALSAS</v>
          </cell>
        </row>
        <row r="220">
          <cell r="C220" t="str">
            <v xml:space="preserve">P0018200000 -  BPO INFORMATIQUE POSTE FINANCIERE </v>
          </cell>
        </row>
        <row r="221">
          <cell r="C221" t="str">
            <v>P0018300000 -   BPO ANDERE LASTEN FINANCIELE POST</v>
          </cell>
        </row>
        <row r="222">
          <cell r="C222" t="str">
            <v>P0018400000 -   BANK VAN DE POST MERCHANDISING</v>
          </cell>
        </row>
        <row r="223">
          <cell r="C223" t="str">
            <v>P0018500000 -   BPO ISABEL INFORMATISERING SERVICE PROVIDER</v>
          </cell>
        </row>
        <row r="224">
          <cell r="C224" t="str">
            <v xml:space="preserve">P0018600000 -  BPO CAPTATIE ALS SERVICE PROVIDER INFORMATIS. </v>
          </cell>
        </row>
        <row r="225">
          <cell r="C225" t="str">
            <v>P0018700000 -   BPO UCV / CEC INFORMATISERING SERVICE PROVIDER</v>
          </cell>
        </row>
        <row r="226">
          <cell r="C226" t="str">
            <v>P0018800000 -   BPO ELLIPS/TARGET INFORMAT. SERVICE PROVIDER</v>
          </cell>
        </row>
        <row r="227">
          <cell r="C227" t="str">
            <v>P0018900000 -   BPO RESERVE INFORMATISERING SERVICE PROVIDER</v>
          </cell>
        </row>
        <row r="228">
          <cell r="C228" t="str">
            <v>P0019000000 - MOBILIER HR LEVEL 1 - 2+</v>
          </cell>
        </row>
        <row r="229">
          <cell r="C229" t="str">
            <v>P0019000001 - MOBILIER HR LEVEL 1 - 2+</v>
          </cell>
        </row>
        <row r="230">
          <cell r="C230" t="str">
            <v>P0019100000 - SOCIAAL PLAN  - ALG. DIRECTIE</v>
          </cell>
        </row>
        <row r="231">
          <cell r="C231" t="str">
            <v>P0019200000 - PROJETS DIVERS - DIR. GENERALE</v>
          </cell>
        </row>
        <row r="232">
          <cell r="C232" t="str">
            <v xml:space="preserve">P0019300000 - JURIDISCH ADVIES </v>
          </cell>
        </row>
        <row r="233">
          <cell r="C233" t="str">
            <v>P0019400000 - 22 PC PORTABLES - HR POST ACADEMY</v>
          </cell>
        </row>
        <row r="234">
          <cell r="C234" t="str">
            <v>P0019504010 - EURO - BRANDKASTEN</v>
          </cell>
        </row>
        <row r="235">
          <cell r="C235" t="str">
            <v>P0019508510 - EURO - AANP.LOKETTEN - MUNTKLASSEERDERS</v>
          </cell>
        </row>
        <row r="236">
          <cell r="C236" t="str">
            <v>P0019600000 - FAX - BU EXPRESS COLIS</v>
          </cell>
        </row>
        <row r="237">
          <cell r="C237" t="str">
            <v>P0019700001 - Security - MEUBILAIR EN SLOTEN</v>
          </cell>
        </row>
        <row r="238">
          <cell r="C238" t="str">
            <v xml:space="preserve">P0019844001 - PURCHASING MACHINES EN UITRUSTING </v>
          </cell>
        </row>
        <row r="239">
          <cell r="C239" t="str">
            <v>P0019944001 - PURCHASING ROLLEND MATERIEEL</v>
          </cell>
        </row>
        <row r="240">
          <cell r="C240" t="str">
            <v xml:space="preserve">P0020044001 - PURCHASING MEUBILAIR </v>
          </cell>
        </row>
        <row r="241">
          <cell r="C241" t="str">
            <v xml:space="preserve">P0020130010 - INFRASTRUCTURE &amp; MAINTENANCE NEW BUILDINGS </v>
          </cell>
        </row>
        <row r="242">
          <cell r="C242" t="str">
            <v>P0020230010 - INFRASTRUCTURE &amp; MAINTENANCE RENTED BUILDINGS</v>
          </cell>
        </row>
        <row r="243">
          <cell r="C243" t="str">
            <v>P0020330010 - INFRASTRUCTURE &amp; MAINTENANCE MAINTENANCE</v>
          </cell>
        </row>
        <row r="244">
          <cell r="C244" t="str">
            <v>P0020330011 - INFRASTRUCTURE &amp; MAINTENANCE MAINTENANCE HVAC</v>
          </cell>
        </row>
        <row r="245">
          <cell r="C245" t="str">
            <v>P0020330012 - INFRASTRUCTURE &amp; MAINTENANCE MAINTENANCE ASBEST</v>
          </cell>
        </row>
        <row r="246">
          <cell r="C246" t="str">
            <v>P0020430010 - INFRASTRUCTURE &amp; MAINTENANCE VEILIGHEID / HERINRICHT.</v>
          </cell>
        </row>
        <row r="247">
          <cell r="C247" t="str">
            <v>P0020500001 - FLEET MANAGEMENT</v>
          </cell>
        </row>
        <row r="248">
          <cell r="C248" t="str">
            <v>P0020600001 - NETWORK CAPACITY MANAGEMENT</v>
          </cell>
        </row>
        <row r="249">
          <cell r="C249" t="str">
            <v>P0020800001 - NEW ZIPCODES</v>
          </cell>
        </row>
        <row r="250">
          <cell r="C250" t="str">
            <v>P0020900001 - MIS</v>
          </cell>
        </row>
        <row r="251">
          <cell r="C251" t="str">
            <v xml:space="preserve">P0021000001 - Security - BOUWKUNDIG </v>
          </cell>
        </row>
        <row r="252">
          <cell r="C252" t="str">
            <v>P0021000002 - Security - BOUWKUNDIG fase 2</v>
          </cell>
        </row>
        <row r="253">
          <cell r="C253" t="str">
            <v>P0021000104 - selectapost</v>
          </cell>
        </row>
        <row r="254">
          <cell r="C254" t="str">
            <v>P0021000106 - Port betaald door bestemmeling - Antwoordnummer</v>
          </cell>
        </row>
        <row r="255">
          <cell r="C255" t="str">
            <v>P0021000204 - customer services &amp; sales support</v>
          </cell>
        </row>
        <row r="256">
          <cell r="C256" t="str">
            <v>P0021000206 - Contact Center Improvements</v>
          </cell>
        </row>
        <row r="257">
          <cell r="C257" t="str">
            <v>P0021000216 - SFA</v>
          </cell>
        </row>
        <row r="258">
          <cell r="C258" t="str">
            <v>P0021000226 - MyMailing</v>
          </cell>
        </row>
        <row r="259">
          <cell r="C259" t="str">
            <v>P0021000304 - Revenu task force</v>
          </cell>
        </row>
        <row r="260">
          <cell r="C260" t="str">
            <v>P0021000306 - Customer Relationship ICT Plan</v>
          </cell>
        </row>
        <row r="261">
          <cell r="C261" t="str">
            <v>P0021000404 - ENA</v>
          </cell>
        </row>
        <row r="262">
          <cell r="C262" t="str">
            <v>P0021000406 - Data Quality NPAI</v>
          </cell>
        </row>
        <row r="263">
          <cell r="C263" t="str">
            <v>P0021000506 - DMM/MP online inscription</v>
          </cell>
        </row>
        <row r="264">
          <cell r="C264" t="str">
            <v>P0021000606 - ENA on-line customer application CARTO</v>
          </cell>
        </row>
        <row r="265">
          <cell r="C265" t="str">
            <v>P0021000706 - Customer First</v>
          </cell>
        </row>
        <row r="266">
          <cell r="C266" t="str">
            <v>P0021100001 - Security - TELEBEWAKING</v>
          </cell>
        </row>
        <row r="267">
          <cell r="C267" t="str">
            <v>P0021200001 - Security - ALARMINSTALLATIES</v>
          </cell>
        </row>
        <row r="268">
          <cell r="C268" t="str">
            <v>P0021300001 - Security - TRACKING</v>
          </cell>
        </row>
        <row r="269">
          <cell r="C269" t="str">
            <v>P0021400001 - NEW ORGANIZATION</v>
          </cell>
        </row>
        <row r="270">
          <cell r="C270" t="str">
            <v>P0021548103 - SORTEERCENTRUM FASE 1 QUALITY TEST : IMPLEMENTATIE</v>
          </cell>
        </row>
        <row r="271">
          <cell r="C271" t="str">
            <v>P0021548104 - SORTEERCENTRUM FASE 2 NIEUW OE : CONSULTANCY</v>
          </cell>
        </row>
        <row r="272">
          <cell r="C272" t="str">
            <v>P0021548105 - SORTEERCENTRUM FASE 3 NIEUW OE : VOORSCHOT BESTELL.</v>
          </cell>
        </row>
        <row r="273">
          <cell r="C273" t="str">
            <v>P0021548106 - SORTEERCENTRUM FASE 4 NIEUW OE : IMPLEMENTATIE</v>
          </cell>
        </row>
        <row r="274">
          <cell r="C274" t="str">
            <v>P0021648107 - CUSTOMER SERVICE FASE 1 : ANALYSE</v>
          </cell>
        </row>
        <row r="275">
          <cell r="C275" t="str">
            <v>P0021648108 - CUSTOMER SERVICE FASE 2 : IMPLEMENTATIE</v>
          </cell>
        </row>
        <row r="276">
          <cell r="C276" t="str">
            <v>P0021748101 - STRAPPINGSMACHINES</v>
          </cell>
        </row>
        <row r="277">
          <cell r="C277" t="str">
            <v>P0021848102 - CTI / PC KASTEN</v>
          </cell>
        </row>
        <row r="278">
          <cell r="C278" t="str">
            <v xml:space="preserve">P0021930100 - FACILITY MANAGEMENT </v>
          </cell>
        </row>
        <row r="279">
          <cell r="C279" t="str">
            <v>P0022000102 - New  Servipost</v>
          </cell>
        </row>
        <row r="280">
          <cell r="C280" t="str">
            <v>P0022000103 - Abonnements (SUMO)</v>
          </cell>
        </row>
        <row r="281">
          <cell r="C281" t="str">
            <v>P0022000104 - Proof of Collect (POC)</v>
          </cell>
        </row>
        <row r="282">
          <cell r="C282" t="str">
            <v>P0022000105 - Georoute</v>
          </cell>
        </row>
        <row r="283">
          <cell r="C283" t="str">
            <v>P0022000106 - Sequencing</v>
          </cell>
        </row>
        <row r="284">
          <cell r="C284" t="str">
            <v>P0022000202 - Regroupement bureaux distribution</v>
          </cell>
        </row>
        <row r="285">
          <cell r="C285" t="str">
            <v>P0022000203 - Mail infrastructure</v>
          </cell>
        </row>
        <row r="286">
          <cell r="C286" t="str">
            <v>P0022000204 - Beheer van volmachten</v>
          </cell>
        </row>
        <row r="287">
          <cell r="C287" t="str">
            <v>P0022000205 - Capacity Management in Dist &amp; Collect</v>
          </cell>
        </row>
        <row r="288">
          <cell r="C288" t="str">
            <v>P0022000206 - Material handling</v>
          </cell>
        </row>
        <row r="289">
          <cell r="C289" t="str">
            <v>P0022000305 - Capacity Management in Dist &amp; Collect</v>
          </cell>
        </row>
        <row r="290">
          <cell r="C290" t="str">
            <v>P0022000306 - insourcing parcels</v>
          </cell>
        </row>
        <row r="291">
          <cell r="C291" t="str">
            <v>P0022000405 - Distribution strategy for "regular" Mail</v>
          </cell>
        </row>
        <row r="292">
          <cell r="C292" t="str">
            <v>P0022000406 - ENA Bundling centre</v>
          </cell>
        </row>
        <row r="293">
          <cell r="C293" t="str">
            <v>P0022000505 - Distribution strategy for "regular" Mail</v>
          </cell>
        </row>
        <row r="294">
          <cell r="C294" t="str">
            <v>P0022000506 - Central preparation of pensions</v>
          </cell>
        </row>
        <row r="295">
          <cell r="C295" t="str">
            <v>P0022000605 - Early Mail</v>
          </cell>
        </row>
        <row r="296">
          <cell r="C296" t="str">
            <v>P0022000606 - COD</v>
          </cell>
        </row>
        <row r="297">
          <cell r="C297" t="str">
            <v>P0022000705 - CEDEX</v>
          </cell>
        </row>
        <row r="298">
          <cell r="C298" t="str">
            <v>P0022000805 - Press</v>
          </cell>
        </row>
        <row r="299">
          <cell r="C299" t="str">
            <v>P0022000905 - Real Estate</v>
          </cell>
        </row>
        <row r="300">
          <cell r="C300" t="str">
            <v>P0022001005 - Back Office</v>
          </cell>
        </row>
        <row r="301">
          <cell r="C301" t="str">
            <v>P0022001105 - Refocus</v>
          </cell>
        </row>
        <row r="302">
          <cell r="C302" t="str">
            <v>P0022001205 - In flow management</v>
          </cell>
        </row>
        <row r="303">
          <cell r="C303" t="str">
            <v>P0022001305 - Outsource transport newspapers &amp; taxipost</v>
          </cell>
        </row>
        <row r="304">
          <cell r="C304" t="str">
            <v>P0022001405 - Capacity Management in SC's &amp; Transport</v>
          </cell>
        </row>
        <row r="305">
          <cell r="C305" t="str">
            <v>P0022001505 - Indirect Sales channel</v>
          </cell>
        </row>
        <row r="306">
          <cell r="C306" t="str">
            <v>P0022001605 - OSS portal</v>
          </cell>
        </row>
        <row r="307">
          <cell r="C307" t="str">
            <v>P0022001705 - Management of Product Profitability</v>
          </cell>
        </row>
        <row r="308">
          <cell r="C308" t="str">
            <v>P0022001805 - Customer first MIS</v>
          </cell>
        </row>
        <row r="309">
          <cell r="C309" t="str">
            <v>P0022001905 - Customer contact</v>
          </cell>
        </row>
        <row r="310">
          <cell r="C310" t="str">
            <v>P0022002005 - SM Contract management</v>
          </cell>
        </row>
        <row r="311">
          <cell r="C311" t="str">
            <v>P0022002105 - Solution SAS server based</v>
          </cell>
        </row>
        <row r="312">
          <cell r="C312" t="str">
            <v>P0022002205 - Mutapost process automation</v>
          </cell>
        </row>
        <row r="313">
          <cell r="C313" t="str">
            <v>P0022002305 - Port paye par le destinataire</v>
          </cell>
        </row>
        <row r="314">
          <cell r="C314" t="str">
            <v>P0022002405 - Boost DM - Postal data Program</v>
          </cell>
        </row>
        <row r="315">
          <cell r="C315" t="str">
            <v>P0022002505 - Boost DM - Postal data Quality</v>
          </cell>
        </row>
        <row r="316">
          <cell r="C316" t="str">
            <v>P0022002605 - Geomarketing tool ENA</v>
          </cell>
        </row>
        <row r="317">
          <cell r="C317" t="str">
            <v>P0022002705 - Contact management tool</v>
          </cell>
        </row>
        <row r="318">
          <cell r="C318" t="str">
            <v>P0022002805 - e-shop</v>
          </cell>
        </row>
        <row r="319">
          <cell r="C319" t="str">
            <v>P0022002905 - Secured Mail</v>
          </cell>
        </row>
        <row r="320">
          <cell r="C320" t="str">
            <v>P0022003005 - Customer service complaints</v>
          </cell>
        </row>
        <row r="321">
          <cell r="C321" t="str">
            <v>P0022003105 - PRS upgrade S&amp;M</v>
          </cell>
        </row>
        <row r="322">
          <cell r="C322" t="str">
            <v>P0022003205 - Defend &amp; Grow volumes</v>
          </cell>
        </row>
        <row r="323">
          <cell r="C323" t="str">
            <v>P0022003305 - PST upgrade S&amp;M</v>
          </cell>
        </row>
        <row r="324">
          <cell r="C324" t="str">
            <v>P0022003405 - Transport S&amp;M</v>
          </cell>
        </row>
        <row r="325">
          <cell r="C325" t="str">
            <v>P0022003505 - Solution based selling</v>
          </cell>
        </row>
        <row r="326">
          <cell r="C326" t="str">
            <v>P0022003605 - Pricing</v>
          </cell>
        </row>
        <row r="327">
          <cell r="C327" t="str">
            <v>P0022003705 - ICT Dev Mail</v>
          </cell>
        </row>
        <row r="328">
          <cell r="C328" t="str">
            <v xml:space="preserve">P0022030200 - BEHEER VAN HUURGELDEN </v>
          </cell>
        </row>
        <row r="329">
          <cell r="C329" t="str">
            <v xml:space="preserve">P0022130300 - FUNCTIONALITEIT - TEKENBUREAU </v>
          </cell>
        </row>
        <row r="330">
          <cell r="C330" t="str">
            <v>P0022230410 - CLEANING SERVICES</v>
          </cell>
        </row>
        <row r="331">
          <cell r="C331" t="str">
            <v>P0022320102 - Transport des billets</v>
          </cell>
        </row>
        <row r="332">
          <cell r="C332" t="str">
            <v>P0022325702 - Security - interventie na alarm</v>
          </cell>
        </row>
        <row r="333">
          <cell r="C333" t="str">
            <v>P0022330500 - CABLÂGE netwerk</v>
          </cell>
        </row>
        <row r="334">
          <cell r="C334" t="str">
            <v>P0022330501 - Cablage ICT</v>
          </cell>
        </row>
        <row r="335">
          <cell r="C335" t="str">
            <v>P0022400000 - GEPERSONALISEERDE ZEGELS</v>
          </cell>
        </row>
        <row r="336">
          <cell r="C336" t="str">
            <v>P0022500000 - KWALITEITSCONTROLE</v>
          </cell>
        </row>
        <row r="337">
          <cell r="C337" t="str">
            <v>P0022600000 - SCHEERPERFORATOR</v>
          </cell>
        </row>
        <row r="338">
          <cell r="C338" t="str">
            <v>P0022700001 - STAMPS</v>
          </cell>
        </row>
        <row r="339">
          <cell r="C339" t="str">
            <v>P0022800000 - PREPRESS</v>
          </cell>
        </row>
        <row r="340">
          <cell r="C340" t="str">
            <v>P0022921000 - E-FULFILLMENT</v>
          </cell>
        </row>
        <row r="341">
          <cell r="C341" t="str">
            <v>P0023020700 - WEB</v>
          </cell>
        </row>
        <row r="342">
          <cell r="C342" t="str">
            <v>P0023120600 - ROUTE PLANNING</v>
          </cell>
        </row>
        <row r="343">
          <cell r="C343" t="str">
            <v>P0023220400 - DATA COMMUNICATION</v>
          </cell>
        </row>
        <row r="344">
          <cell r="C344" t="str">
            <v>P0023320800 - WAP</v>
          </cell>
        </row>
        <row r="345">
          <cell r="C345" t="str">
            <v>P0023420500 - NETWERK</v>
          </cell>
        </row>
        <row r="346">
          <cell r="C346" t="str">
            <v>P0023507010 - Security - KEYMAIL</v>
          </cell>
        </row>
        <row r="347">
          <cell r="C347" t="str">
            <v>P0023600001 - HR ORACLE CO-SOURCING</v>
          </cell>
        </row>
        <row r="348">
          <cell r="C348" t="str">
            <v>P0023600002 - HR ORACLE LOT 1 FASE 2 TEST</v>
          </cell>
        </row>
        <row r="349">
          <cell r="C349" t="str">
            <v>P0023600003 - HR ORACLE LOT 2 FASE 1 ANALYSE</v>
          </cell>
        </row>
        <row r="350">
          <cell r="C350" t="str">
            <v>P0023600004 - HR ORACLE LOT 2 FASE 2 ONTWIKKELING</v>
          </cell>
        </row>
        <row r="351">
          <cell r="C351" t="str">
            <v>P0023600005 - HR ORACLE LOT 2 FASE 3 TEST</v>
          </cell>
        </row>
        <row r="352">
          <cell r="C352" t="str">
            <v>P0023600006 - HR ORACLE LOT 2 FASE 4 IMPLEMENTATIE</v>
          </cell>
        </row>
        <row r="353">
          <cell r="C353" t="str">
            <v>P0023600007 - HR ORACLE LOT 3 FASE 1 ANALYSE</v>
          </cell>
        </row>
        <row r="354">
          <cell r="C354" t="str">
            <v>P0023600008 - HR ORACLE LOT 3 FASE 2 ONTWIKKELING</v>
          </cell>
        </row>
        <row r="355">
          <cell r="C355" t="str">
            <v>P0023600009 - HR ORACLE LOT 3 FASE 3 TEST</v>
          </cell>
        </row>
        <row r="356">
          <cell r="C356" t="str">
            <v>P0023600010 - HR ORACLE LOT 3 FASE 4 IMPLEMENTATIE</v>
          </cell>
        </row>
        <row r="357">
          <cell r="C357" t="str">
            <v>P0023631171 - HR ORACLE PRE CO-SOURCING</v>
          </cell>
        </row>
        <row r="358">
          <cell r="C358" t="str">
            <v>P0023631172 - HR ORACLE LOT 1 FASE 1 ONTWIKKELING</v>
          </cell>
        </row>
        <row r="359">
          <cell r="C359" t="str">
            <v>P0023900001 - FUNCTIECLASSIFICATIE</v>
          </cell>
        </row>
        <row r="360">
          <cell r="C360" t="str">
            <v>P0024000001 - COMMUNICATIE</v>
          </cell>
        </row>
        <row r="361">
          <cell r="C361" t="str">
            <v>P0024100001 - TOP DRP</v>
          </cell>
        </row>
        <row r="362">
          <cell r="C362" t="str">
            <v>P0024262142 - PLATE FORM SWIFT</v>
          </cell>
        </row>
        <row r="363">
          <cell r="C363" t="str">
            <v>P0024362143 - COMPTABILITÉ ICR</v>
          </cell>
        </row>
        <row r="364">
          <cell r="C364" t="str">
            <v>P0024462144 - ICAROS FASE 1 INSTALLATIE</v>
          </cell>
        </row>
        <row r="365">
          <cell r="C365" t="str">
            <v>P0024462244 - ICAROS FASE 2 INTEGRATIE</v>
          </cell>
        </row>
        <row r="366">
          <cell r="C366" t="str">
            <v>P0024562145 - DOCAROS FASE 1 SCANNERS</v>
          </cell>
        </row>
        <row r="367">
          <cell r="C367" t="str">
            <v>P0024562245 - DOCAROS FASE 2 JUKE BOX</v>
          </cell>
        </row>
        <row r="368">
          <cell r="C368" t="str">
            <v>P0024562345 - DOCAROS FASE 3 SCANNERS SUPPLEMENTAIR</v>
          </cell>
        </row>
        <row r="369">
          <cell r="C369" t="str">
            <v>P0024662146 - MACHINE OM OMSLAGEN TE OPENEN</v>
          </cell>
        </row>
        <row r="370">
          <cell r="C370" t="str">
            <v>P0024762147 - SCANNERS</v>
          </cell>
        </row>
        <row r="371">
          <cell r="C371" t="str">
            <v>P0024862149 - REENGINEERING FINANCIAL POST</v>
          </cell>
        </row>
        <row r="372">
          <cell r="C372" t="str">
            <v>P0024900001 - FOTOAPPARATEN DIGITAAL</v>
          </cell>
        </row>
        <row r="373">
          <cell r="C373" t="str">
            <v>P0025000002 - MEETAPPARATEN</v>
          </cell>
        </row>
        <row r="374">
          <cell r="C374" t="str">
            <v>P0025100001 - FINANCE RE-ENGINEERING</v>
          </cell>
        </row>
        <row r="375">
          <cell r="C375" t="str">
            <v>P0025200001 - MIS FASE 1 DEFINITION IMPLEMENTATION BALANCED SCORECARD</v>
          </cell>
        </row>
        <row r="376">
          <cell r="C376" t="str">
            <v>P0025200002 - MIS FASE 2 : DATA WAREHOUSE</v>
          </cell>
        </row>
        <row r="377">
          <cell r="C377" t="str">
            <v>P0025200003 - MIS FASE 3 : costing</v>
          </cell>
        </row>
        <row r="378">
          <cell r="C378" t="str">
            <v xml:space="preserve">P0025341001 - PURCHASING SOFTWARE DEPOTS </v>
          </cell>
        </row>
        <row r="379">
          <cell r="C379" t="str">
            <v xml:space="preserve">P0025442001 - PURCHASING KLEIN MATERIEEL </v>
          </cell>
        </row>
        <row r="380">
          <cell r="C380" t="str">
            <v xml:space="preserve">P0025543002 - PURCHASING SOFTWARE VOOR AANKOPEN </v>
          </cell>
        </row>
        <row r="381">
          <cell r="C381" t="str">
            <v>P0025621001 - MUNTCENTER</v>
          </cell>
        </row>
        <row r="382">
          <cell r="C382" t="str">
            <v>P0025621002 - Landscape ICT</v>
          </cell>
        </row>
        <row r="383">
          <cell r="C383" t="str">
            <v>P0025722001 - POSTMUSEUM</v>
          </cell>
        </row>
        <row r="384">
          <cell r="C384" t="str">
            <v>P0025800001 - NRF - Developement</v>
          </cell>
        </row>
        <row r="385">
          <cell r="C385" t="str">
            <v>P0025900001 - PAVILLON</v>
          </cell>
        </row>
        <row r="386">
          <cell r="C386" t="str">
            <v>P0026031001 - DOCUMENTATIECENTER</v>
          </cell>
        </row>
        <row r="387">
          <cell r="C387" t="str">
            <v>P0026031171 - DOCUMENTATIECENTER - Précosourcing</v>
          </cell>
        </row>
        <row r="388">
          <cell r="C388" t="str">
            <v>P0026100001 - RISK MANAGEMENT</v>
          </cell>
        </row>
        <row r="389">
          <cell r="C389" t="str">
            <v>P0026200000 - GIGASET 3015 POST ACADEMY</v>
          </cell>
        </row>
        <row r="390">
          <cell r="C390" t="str">
            <v>P0026200001 - NMBS vorderingen</v>
          </cell>
        </row>
        <row r="391">
          <cell r="C391" t="str">
            <v>P0026300001 - Internet Cosourcing (nouvelle dénomination)</v>
          </cell>
        </row>
        <row r="392">
          <cell r="C392" t="str">
            <v>P0026300002 - Internet Phase 2</v>
          </cell>
        </row>
        <row r="393">
          <cell r="C393" t="str">
            <v>P0026300003 - Internet Phase 3</v>
          </cell>
        </row>
        <row r="394">
          <cell r="C394" t="str">
            <v>P0026331171 - Internet Pré - cosourcing</v>
          </cell>
        </row>
        <row r="395">
          <cell r="C395" t="str">
            <v>P0026331172 - Internet Phase 1</v>
          </cell>
        </row>
        <row r="396">
          <cell r="C396" t="str">
            <v>P0026400001 - Intranet Cosourcing (nouvelle dénomination)</v>
          </cell>
        </row>
        <row r="397">
          <cell r="C397" t="str">
            <v>P0026400002 - Intranet Phase 2</v>
          </cell>
        </row>
        <row r="398">
          <cell r="C398" t="str">
            <v>P0026400003 - Intranet Phase 3</v>
          </cell>
        </row>
        <row r="399">
          <cell r="C399" t="str">
            <v>P0026431171 - Intranet Pré - cosourcing</v>
          </cell>
        </row>
        <row r="400">
          <cell r="C400" t="str">
            <v>P0026431172 - Intranet Phase 1</v>
          </cell>
        </row>
        <row r="401">
          <cell r="C401" t="str">
            <v>P0026440001 - Jobcenter reconversion</v>
          </cell>
        </row>
        <row r="402">
          <cell r="C402" t="str">
            <v>P0028000102 - Informatisering office of Exchange</v>
          </cell>
        </row>
        <row r="403">
          <cell r="C403" t="str">
            <v>P0028000103 - BRUCARGO</v>
          </cell>
        </row>
        <row r="404">
          <cell r="C404" t="str">
            <v>P0028000104 - going concern projects</v>
          </cell>
        </row>
        <row r="405">
          <cell r="C405" t="str">
            <v>P0028000105 - IPC Trays UK-NL-FR</v>
          </cell>
        </row>
        <row r="406">
          <cell r="C406" t="str">
            <v>P0028000204 - ICT PLAN BPI</v>
          </cell>
        </row>
        <row r="407">
          <cell r="C407" t="str">
            <v>P0028000205 - Douane</v>
          </cell>
        </row>
        <row r="408">
          <cell r="C408" t="str">
            <v>P0028000305 - EMC Prepostal</v>
          </cell>
        </row>
        <row r="409">
          <cell r="C409" t="str">
            <v>P0031000102 - Regulatory-Consultance</v>
          </cell>
        </row>
        <row r="410">
          <cell r="C410" t="str">
            <v>P0032000102 - New Time Potential _ Regroupement</v>
          </cell>
        </row>
        <row r="411">
          <cell r="C411" t="str">
            <v>P0032000103 - Smartcard - developement</v>
          </cell>
        </row>
        <row r="412">
          <cell r="C412" t="str">
            <v>P0032000104 - Czam - Card Reader</v>
          </cell>
        </row>
        <row r="413">
          <cell r="C413" t="str">
            <v>P0032000105 - Field coordination center</v>
          </cell>
        </row>
        <row r="414">
          <cell r="C414" t="str">
            <v>P0032000106 - Waiting Queues</v>
          </cell>
        </row>
        <row r="415">
          <cell r="C415" t="str">
            <v>P0032000202 - Poststation</v>
          </cell>
        </row>
        <row r="416">
          <cell r="C416" t="str">
            <v>P0032000203 - Retail reporting environment</v>
          </cell>
        </row>
        <row r="417">
          <cell r="C417" t="str">
            <v>P0032000204 - Lean Branch</v>
          </cell>
        </row>
        <row r="418">
          <cell r="C418" t="str">
            <v>P0032000205 - Self bank</v>
          </cell>
        </row>
        <row r="419">
          <cell r="C419" t="str">
            <v>P0032000214 - New Time Potential</v>
          </cell>
        </row>
        <row r="420">
          <cell r="C420" t="str">
            <v>P0032000224 - NSO: Network Merging</v>
          </cell>
        </row>
        <row r="421">
          <cell r="C421" t="str">
            <v>P0032000234 - NSO: Orion</v>
          </cell>
        </row>
        <row r="422">
          <cell r="C422" t="str">
            <v>P0032000302 - Retail infrastructure</v>
          </cell>
        </row>
        <row r="423">
          <cell r="C423" t="str">
            <v>P0032000303 - Retail infrastructure Régional</v>
          </cell>
        </row>
        <row r="424">
          <cell r="C424" t="str">
            <v>P0032000304 - Sales stimulation program</v>
          </cell>
        </row>
        <row r="425">
          <cell r="C425" t="str">
            <v>P0032000305 - PRS (Party Reference System)</v>
          </cell>
        </row>
        <row r="426">
          <cell r="C426" t="str">
            <v>P0032000404 - New Thaler V2</v>
          </cell>
        </row>
        <row r="427">
          <cell r="C427" t="str">
            <v>P0032000504 - Postal Points Program Management</v>
          </cell>
        </row>
        <row r="428">
          <cell r="C428" t="str">
            <v>P0032000514 - Postal Points Systems</v>
          </cell>
        </row>
        <row r="429">
          <cell r="C429" t="str">
            <v>P0032000524 - Retail Customer Communication</v>
          </cell>
        </row>
        <row r="430">
          <cell r="C430" t="str">
            <v>P0032000534 - Retail Formula Marketing</v>
          </cell>
        </row>
        <row r="431">
          <cell r="C431" t="str">
            <v>P0032000544 - Postal Points Distribution Strategy</v>
          </cell>
        </row>
        <row r="432">
          <cell r="C432" t="str">
            <v>P0032000554 - Postal Points Marketing &amp; Communication</v>
          </cell>
        </row>
        <row r="433">
          <cell r="C433" t="str">
            <v>P0032000564 - Postal Points MIS Development</v>
          </cell>
        </row>
        <row r="434">
          <cell r="C434" t="str">
            <v>P0032000574 - Postal Points Operations</v>
          </cell>
        </row>
        <row r="435">
          <cell r="C435" t="str">
            <v>P0032000584 - Postal Points Partners</v>
          </cell>
        </row>
        <row r="436">
          <cell r="C436" t="str">
            <v>P0032000606 - Branch Profitability Model</v>
          </cell>
        </row>
        <row r="437">
          <cell r="C437" t="str">
            <v>P0032220103 - New Smart separation</v>
          </cell>
        </row>
        <row r="438">
          <cell r="C438" t="str">
            <v>P0038000102 - Central Complaint Management</v>
          </cell>
        </row>
        <row r="439">
          <cell r="C439" t="str">
            <v>P0038000105 - Parcels Migration Program</v>
          </cell>
        </row>
        <row r="440">
          <cell r="C440" t="str">
            <v>P0038000106 - Mass Post re-engeneering</v>
          </cell>
        </row>
        <row r="441">
          <cell r="C441" t="str">
            <v>P0038000202 - Corporate Branding</v>
          </cell>
        </row>
        <row r="442">
          <cell r="C442" t="str">
            <v>P0038000206 - Parcels Easy Convention</v>
          </cell>
        </row>
        <row r="443">
          <cell r="C443" t="str">
            <v>P0038000208 - P0038000208</v>
          </cell>
        </row>
        <row r="444">
          <cell r="C444" t="str">
            <v>P0038000302 - Customer intelligence system</v>
          </cell>
        </row>
        <row r="445">
          <cell r="C445" t="str">
            <v>P0038000306 - Select Post</v>
          </cell>
        </row>
        <row r="446">
          <cell r="C446" t="str">
            <v xml:space="preserve">P0038000402 - Customer management Tools  </v>
          </cell>
        </row>
        <row r="447">
          <cell r="C447" t="str">
            <v>P0038000406 - WebtrackerPro V3</v>
          </cell>
        </row>
        <row r="448">
          <cell r="C448" t="str">
            <v>P0038000506 - DM Boost</v>
          </cell>
        </row>
        <row r="449">
          <cell r="C449" t="str">
            <v xml:space="preserve">P0039000102 - Cleaning Services </v>
          </cell>
        </row>
        <row r="450">
          <cell r="C450" t="str">
            <v>P0039000104 - Meubilair muntcentrum (2ème étage)</v>
          </cell>
        </row>
        <row r="451">
          <cell r="C451" t="str">
            <v>P0039000106 - Risk enveloppe</v>
          </cell>
        </row>
        <row r="452">
          <cell r="C452" t="str">
            <v xml:space="preserve">P0039000202 - Informatisation Facility Management </v>
          </cell>
        </row>
        <row r="453">
          <cell r="C453" t="str">
            <v>P0041000102 - Philatelie - Phase 2</v>
          </cell>
        </row>
        <row r="454">
          <cell r="C454" t="str">
            <v>P0041000103 - Automatische kwaliteitscontrole op rotatiepers</v>
          </cell>
        </row>
        <row r="455">
          <cell r="C455" t="str">
            <v>P0041000104 - Automated Quality control</v>
          </cell>
        </row>
        <row r="456">
          <cell r="C456" t="str">
            <v>P0041000105 - Quality control</v>
          </cell>
        </row>
        <row r="457">
          <cell r="C457" t="str">
            <v>P0041000106 - Optimalisation Production 2 Philately</v>
          </cell>
        </row>
        <row r="458">
          <cell r="C458" t="str">
            <v>P0041000202 - Vignettenverdeler - Frama</v>
          </cell>
        </row>
        <row r="459">
          <cell r="C459" t="str">
            <v>P0041000203 - Ontwerpsysteem voor staaldiepdruk</v>
          </cell>
        </row>
        <row r="460">
          <cell r="C460" t="str">
            <v>P0041000204 - Beveiliging zegeldrukkerij</v>
          </cell>
        </row>
        <row r="461">
          <cell r="C461" t="str">
            <v>P0041000205 - Graveer Software</v>
          </cell>
        </row>
        <row r="462">
          <cell r="C462" t="str">
            <v>P0041000303 - Scheerperforator</v>
          </cell>
        </row>
        <row r="463">
          <cell r="C463" t="str">
            <v>P0041000403 - Optimalisation Production 1 Philately</v>
          </cell>
        </row>
        <row r="464">
          <cell r="C464" t="str">
            <v>P0041000503 - Webfilat</v>
          </cell>
        </row>
        <row r="465">
          <cell r="C465" t="str">
            <v>P0041000603 - P-stamps</v>
          </cell>
        </row>
        <row r="466">
          <cell r="C466" t="str">
            <v>P0042000102 - Extension Logiciel CERM</v>
          </cell>
        </row>
        <row r="467">
          <cell r="C467" t="str">
            <v>P0042000103 - Computer to plate</v>
          </cell>
        </row>
        <row r="468">
          <cell r="C468" t="str">
            <v>P0042000104 - four infrarouge (4 couleurs)</v>
          </cell>
        </row>
        <row r="469">
          <cell r="C469" t="str">
            <v>P0042000106 - Printing Achat - chassis de copie</v>
          </cell>
        </row>
        <row r="470">
          <cell r="C470" t="str">
            <v>P0042000202 - Purchasing meubilair en kantoorbenodigdheden</v>
          </cell>
        </row>
        <row r="471">
          <cell r="C471" t="str">
            <v>P0042000203 - Achat rotative offset</v>
          </cell>
        </row>
        <row r="472">
          <cell r="C472" t="str">
            <v>P0042000206 - Printing Achat - rogneuse</v>
          </cell>
        </row>
        <row r="473">
          <cell r="C473" t="str">
            <v>P0043000102 - EPG</v>
          </cell>
        </row>
        <row r="474">
          <cell r="C474" t="str">
            <v>P0043000104 - Filialisatie</v>
          </cell>
        </row>
        <row r="475">
          <cell r="C475" t="str">
            <v>P0044000104 - RESOURCE PLANNING</v>
          </cell>
        </row>
        <row r="476">
          <cell r="C476" t="str">
            <v>P0044000105 - investering in mensen</v>
          </cell>
        </row>
        <row r="477">
          <cell r="C477" t="str">
            <v>P0044000205 - Leadership</v>
          </cell>
        </row>
        <row r="478">
          <cell r="C478" t="str">
            <v>P0044000305 - Performance management</v>
          </cell>
        </row>
        <row r="479">
          <cell r="C479" t="str">
            <v>P0045000102 - Axytrans</v>
          </cell>
        </row>
        <row r="480">
          <cell r="C480" t="str">
            <v>P0045000104 - Interventie na alarm</v>
          </cell>
        </row>
        <row r="481">
          <cell r="C481" t="str">
            <v>P0045000105 - Safenet</v>
          </cell>
        </row>
        <row r="482">
          <cell r="C482" t="str">
            <v>P0045000202 - security internal</v>
          </cell>
        </row>
        <row r="483">
          <cell r="C483" t="str">
            <v>P0045000302 - Security/ICT</v>
          </cell>
        </row>
        <row r="484">
          <cell r="C484" t="str">
            <v>P0045000402 - Tracking</v>
          </cell>
        </row>
        <row r="485">
          <cell r="C485" t="str">
            <v>P0046000102 - HR - program 2002</v>
          </cell>
        </row>
        <row r="486">
          <cell r="C486" t="str">
            <v>P0046000104 - E-recruitment</v>
          </cell>
        </row>
        <row r="487">
          <cell r="C487" t="str">
            <v>P0046000204 - E-government</v>
          </cell>
        </row>
        <row r="488">
          <cell r="C488" t="str">
            <v>P0046000304 - Reengineering restaurants</v>
          </cell>
        </row>
        <row r="489">
          <cell r="C489" t="str">
            <v>P0046000404 - E-HR</v>
          </cell>
        </row>
        <row r="490">
          <cell r="C490" t="str">
            <v xml:space="preserve">P0047000102 - Application Uplift </v>
          </cell>
        </row>
        <row r="491">
          <cell r="C491" t="str">
            <v>P0047000103 - ICT Migration to Unix</v>
          </cell>
        </row>
        <row r="492">
          <cell r="C492" t="str">
            <v>P0047000202 - Câblage 13ieme et 17ième</v>
          </cell>
        </row>
        <row r="493">
          <cell r="C493" t="str">
            <v xml:space="preserve">P0047000302 - ICT Development Project Office </v>
          </cell>
        </row>
        <row r="494">
          <cell r="C494" t="str">
            <v>P0047000402 - Master data 2002</v>
          </cell>
        </row>
        <row r="495">
          <cell r="C495" t="str">
            <v>P0047000502 - Mobilier 13ieme et 17ième</v>
          </cell>
        </row>
        <row r="496">
          <cell r="C496" t="str">
            <v>P0047000602 - Réaménagement 13ieme et 17ième</v>
          </cell>
        </row>
        <row r="497">
          <cell r="C497" t="str">
            <v xml:space="preserve">P0047000702 - ICT Security </v>
          </cell>
        </row>
        <row r="498">
          <cell r="C498" t="str">
            <v>P0047000802 - ICT Voice</v>
          </cell>
        </row>
        <row r="499">
          <cell r="C499" t="str">
            <v>P0048000102 - 679</v>
          </cell>
        </row>
        <row r="500">
          <cell r="C500" t="str">
            <v>P0048000103 - FINPO - Re-engineering and Efficiency</v>
          </cell>
        </row>
        <row r="501">
          <cell r="C501" t="str">
            <v>P0048000104 - Customer &amp; information &amp; tracking information system</v>
          </cell>
        </row>
        <row r="502">
          <cell r="C502" t="str">
            <v>P0048000105 - Thaler II</v>
          </cell>
        </row>
        <row r="503">
          <cell r="C503" t="str">
            <v>P0048000106 - Boetzegels</v>
          </cell>
        </row>
        <row r="504">
          <cell r="C504" t="str">
            <v>P0048000115 - ATM Park Management</v>
          </cell>
        </row>
        <row r="505">
          <cell r="C505" t="str">
            <v>P0048000116 - CITS</v>
          </cell>
        </row>
        <row r="506">
          <cell r="C506" t="str">
            <v>P0048000125 - C-Zam</v>
          </cell>
        </row>
        <row r="507">
          <cell r="C507" t="str">
            <v>P0048000202 - BPO Integration</v>
          </cell>
        </row>
        <row r="508">
          <cell r="C508" t="str">
            <v>P0048000203 - FINPO - Management ondersteuning</v>
          </cell>
        </row>
        <row r="509">
          <cell r="C509" t="str">
            <v>P0048000206 - Corporate Banking of State Accounts</v>
          </cell>
        </row>
        <row r="510">
          <cell r="C510" t="str">
            <v xml:space="preserve">P0048000302 - Mail and Retail </v>
          </cell>
        </row>
        <row r="511">
          <cell r="C511" t="str">
            <v>P0048000303 - FINPO - Strategic Project</v>
          </cell>
        </row>
        <row r="512">
          <cell r="C512" t="str">
            <v>P0048000402 - RFS Distribution of Documents</v>
          </cell>
        </row>
        <row r="513">
          <cell r="C513" t="str">
            <v>P0048000403 - FINPO - Legal obligation</v>
          </cell>
        </row>
        <row r="514">
          <cell r="C514" t="str">
            <v>P0048000503 - E-payment</v>
          </cell>
        </row>
        <row r="515">
          <cell r="C515" t="str">
            <v>P0048000606 - Call Centre PFI / BPO</v>
          </cell>
        </row>
        <row r="516">
          <cell r="C516" t="str">
            <v>P0049000103 - ICT Herinrichting Etage</v>
          </cell>
        </row>
        <row r="517">
          <cell r="C517" t="str">
            <v>P0049000203 - ICT Herinrichting E-services</v>
          </cell>
        </row>
        <row r="518">
          <cell r="C518" t="str">
            <v>P0049000303 - ICT Disaster recovery planning</v>
          </cell>
        </row>
        <row r="519">
          <cell r="C519" t="str">
            <v>P0049000403 - ICT Migration to Unix</v>
          </cell>
        </row>
        <row r="520">
          <cell r="C520" t="str">
            <v>P0049000503 - ICT Recovery</v>
          </cell>
        </row>
        <row r="521">
          <cell r="C521" t="str">
            <v>P0049000603 - Capex operations</v>
          </cell>
        </row>
        <row r="522">
          <cell r="C522" t="str">
            <v>P0054000103 - Personel database</v>
          </cell>
        </row>
        <row r="523">
          <cell r="C523" t="str">
            <v>P0054000104 - HR MIS</v>
          </cell>
        </row>
        <row r="524">
          <cell r="C524" t="str">
            <v>P0054000106 - Content Management Solutions</v>
          </cell>
        </row>
        <row r="525">
          <cell r="C525" t="str">
            <v>P0054000203 - 144+</v>
          </cell>
        </row>
        <row r="526">
          <cell r="C526" t="str">
            <v>P0054000303 - HR Employee Relationship Management</v>
          </cell>
        </row>
        <row r="527">
          <cell r="C527" t="str">
            <v>P0054000406 - Absenteism</v>
          </cell>
        </row>
        <row r="528">
          <cell r="C528" t="str">
            <v>P0054000506 - Star</v>
          </cell>
        </row>
        <row r="529">
          <cell r="C529" t="str">
            <v>P0055000102 - Corporate Data Warehouse - Part 2</v>
          </cell>
        </row>
        <row r="530">
          <cell r="C530" t="str">
            <v>P0055000103 - F&amp;A I PROMIS 2</v>
          </cell>
        </row>
        <row r="531">
          <cell r="C531" t="str">
            <v>P0055000104 - Performance inprovement</v>
          </cell>
        </row>
        <row r="532">
          <cell r="C532" t="str">
            <v>P0055000105 - IAS-IFRS</v>
          </cell>
        </row>
        <row r="533">
          <cell r="C533" t="str">
            <v>P0055000106 - Cash @ Counters Control</v>
          </cell>
        </row>
        <row r="534">
          <cell r="C534" t="str">
            <v>P0055000202 - Extern Adviseur 2002 - Tax</v>
          </cell>
        </row>
        <row r="535">
          <cell r="C535" t="str">
            <v>P0055000203 - F&amp;A Profitability Measurement</v>
          </cell>
        </row>
        <row r="536">
          <cell r="C536" t="str">
            <v>P0055000206 - Financial Reconciliation</v>
          </cell>
        </row>
        <row r="537">
          <cell r="C537" t="str">
            <v>P0055000302 - Finance-Consultance</v>
          </cell>
        </row>
        <row r="538">
          <cell r="C538" t="str">
            <v>P0055000303 - F&amp;A VAT and Corporate Tax</v>
          </cell>
        </row>
        <row r="539">
          <cell r="C539" t="str">
            <v>P0055000306 - IFRS enkel fase 3</v>
          </cell>
        </row>
        <row r="540">
          <cell r="C540" t="str">
            <v>P0055000402 - I-Promis Filialen</v>
          </cell>
        </row>
        <row r="541">
          <cell r="C541" t="str">
            <v>P0055000406 - Proces Optimalisatie F&amp;A with ABM</v>
          </cell>
        </row>
        <row r="542">
          <cell r="C542" t="str">
            <v>P0055000502 - Logiciel de Consolidation et de budgétisation</v>
          </cell>
        </row>
        <row r="543">
          <cell r="C543" t="str">
            <v>P0055000506 - Revenu reporting</v>
          </cell>
        </row>
        <row r="544">
          <cell r="C544" t="str">
            <v>P0055000602 - Treasury&amp;accounting Flows integration</v>
          </cell>
        </row>
        <row r="545">
          <cell r="C545" t="str">
            <v>P0055000606 - Treasury Tool</v>
          </cell>
        </row>
        <row r="546">
          <cell r="C546" t="str">
            <v>P0055000702 - Financial Reporting</v>
          </cell>
        </row>
        <row r="547">
          <cell r="C547" t="str">
            <v>P0055000802 - TVA Training for employees</v>
          </cell>
        </row>
        <row r="548">
          <cell r="C548" t="str">
            <v>P0056000102 - Adaptation ERP</v>
          </cell>
        </row>
        <row r="549">
          <cell r="C549" t="str">
            <v>P0056000103 - Supply Chain integration</v>
          </cell>
        </row>
        <row r="550">
          <cell r="C550" t="str">
            <v>P0056000104 - Procurement &amp; supply chain</v>
          </cell>
        </row>
        <row r="551">
          <cell r="C551" t="str">
            <v>P0056000105 - Textile</v>
          </cell>
        </row>
        <row r="552">
          <cell r="C552" t="str">
            <v>P0056000106 - Purchasing Card</v>
          </cell>
        </row>
        <row r="553">
          <cell r="C553" t="str">
            <v>P0056000203 - Fleet Management</v>
          </cell>
        </row>
        <row r="554">
          <cell r="C554" t="str">
            <v>P0056000205 - Contract management</v>
          </cell>
        </row>
        <row r="555">
          <cell r="C555" t="str">
            <v>P0056000206 - Ticketing system</v>
          </cell>
        </row>
        <row r="556">
          <cell r="C556" t="str">
            <v>P0056000303 - I promis Purchasing</v>
          </cell>
        </row>
        <row r="557">
          <cell r="C557" t="str">
            <v>P0056000305 - Archiving PO - OM</v>
          </cell>
        </row>
        <row r="558">
          <cell r="C558" t="str">
            <v>P0056000405 - Certipost Supplier Portal</v>
          </cell>
        </row>
        <row r="559">
          <cell r="C559" t="str">
            <v>P0057000102 - Facility Management Information System</v>
          </cell>
        </row>
        <row r="560">
          <cell r="C560" t="str">
            <v>P0057000103 - Real estate - Facility management</v>
          </cell>
        </row>
        <row r="561">
          <cell r="C561" t="str">
            <v>P0057000104 - Energy management</v>
          </cell>
        </row>
        <row r="562">
          <cell r="C562" t="str">
            <v>P0057000105 - Entretien propriétaire(y compris Safenet)</v>
          </cell>
        </row>
        <row r="563">
          <cell r="C563" t="str">
            <v xml:space="preserve">P0057000202 - Investissements de remplacement de bâtiments </v>
          </cell>
        </row>
        <row r="564">
          <cell r="C564" t="str">
            <v>P0057000204 - Facility Management Information Process system (FMIPS)</v>
          </cell>
        </row>
        <row r="565">
          <cell r="C565" t="str">
            <v>P0057000205 - Acquisitions</v>
          </cell>
        </row>
        <row r="566">
          <cell r="C566" t="str">
            <v>P0057000302 - DATACENTER</v>
          </cell>
        </row>
        <row r="567">
          <cell r="C567" t="str">
            <v>P0057000304 - Real estate sourcing/HQ</v>
          </cell>
        </row>
        <row r="568">
          <cell r="C568" t="str">
            <v>P0057000305 - Autres travaux</v>
          </cell>
        </row>
        <row r="569">
          <cell r="C569" t="str">
            <v>P0057000405 - Networktransformation</v>
          </cell>
        </row>
        <row r="570">
          <cell r="C570" t="str">
            <v>P0057000505 - HQ centralisation</v>
          </cell>
        </row>
        <row r="571">
          <cell r="C571" t="str">
            <v>P0057000605 - Safenet</v>
          </cell>
        </row>
        <row r="572">
          <cell r="C572" t="str">
            <v>P0060000106 - Database Field Audit</v>
          </cell>
        </row>
        <row r="573">
          <cell r="C573" t="str">
            <v>P0061000102 - Corporate Branding</v>
          </cell>
        </row>
        <row r="574">
          <cell r="C574" t="str">
            <v>P0061000103 - Retail NRF/Smartcard</v>
          </cell>
        </row>
        <row r="575">
          <cell r="C575" t="str">
            <v>P0061000104 - 5 year business plan</v>
          </cell>
        </row>
        <row r="576">
          <cell r="C576" t="str">
            <v>P0061000106 - Contract management</v>
          </cell>
        </row>
        <row r="577">
          <cell r="C577" t="str">
            <v>P0061000202 - WTC asbest</v>
          </cell>
        </row>
        <row r="578">
          <cell r="C578" t="str">
            <v>P0061000203 - Financial Post related projects</v>
          </cell>
        </row>
        <row r="579">
          <cell r="C579" t="str">
            <v>P0061000204 - New network taxipost</v>
          </cell>
        </row>
        <row r="580">
          <cell r="C580" t="str">
            <v>P0061000206 - Competition Litigation</v>
          </cell>
        </row>
        <row r="581">
          <cell r="C581" t="str">
            <v>P0061000303 - Purchasing Supply chain &amp; I-Promis II</v>
          </cell>
        </row>
        <row r="582">
          <cell r="C582" t="str">
            <v>P0061000304 - Profitability measurement</v>
          </cell>
        </row>
        <row r="583">
          <cell r="C583" t="str">
            <v>P0061000306 - Competition audit and compliance program</v>
          </cell>
        </row>
        <row r="584">
          <cell r="C584" t="str">
            <v>P0061000403 - HRM related projects</v>
          </cell>
        </row>
        <row r="585">
          <cell r="C585" t="str">
            <v>P0061000404 - Customer Service &amp; sales center support</v>
          </cell>
        </row>
        <row r="586">
          <cell r="C586" t="str">
            <v>P0061000406 - IP Protection &amp; Compliance</v>
          </cell>
        </row>
        <row r="587">
          <cell r="C587" t="str">
            <v xml:space="preserve">P0061000503 - Amélioration du bien être,de la santé et diminution de l'absentéisme </v>
          </cell>
        </row>
        <row r="588">
          <cell r="C588" t="str">
            <v>P0061000504 - New time potential</v>
          </cell>
        </row>
        <row r="589">
          <cell r="C589" t="str">
            <v>P0061000506 - Privacy and Data Protection</v>
          </cell>
        </row>
        <row r="590">
          <cell r="C590" t="str">
            <v>P0061000603 - One stop shopping</v>
          </cell>
        </row>
        <row r="591">
          <cell r="C591" t="str">
            <v>P0061000604 - Fila web based application</v>
          </cell>
        </row>
        <row r="592">
          <cell r="C592" t="str">
            <v>P0061000606 - Financial Post &amp; 679 accounts</v>
          </cell>
        </row>
        <row r="593">
          <cell r="C593" t="str">
            <v>P0061000703 - Project Management software</v>
          </cell>
        </row>
        <row r="594">
          <cell r="C594" t="str">
            <v>P0061000704 - ENA/selectapost</v>
          </cell>
        </row>
        <row r="595">
          <cell r="C595" t="str">
            <v>P0061000706 - HR&amp;O issues</v>
          </cell>
        </row>
        <row r="596">
          <cell r="C596" t="str">
            <v>P0061000804 - ICT PLAN BPI</v>
          </cell>
        </row>
        <row r="597">
          <cell r="C597" t="str">
            <v>P0061000806 - Missing environmental permits</v>
          </cell>
        </row>
        <row r="598">
          <cell r="C598" t="str">
            <v>P0061000904 - Discovery</v>
          </cell>
        </row>
        <row r="599">
          <cell r="C599" t="str">
            <v>P0061000906 - Soil sanitation projects</v>
          </cell>
        </row>
        <row r="600">
          <cell r="C600" t="str">
            <v>P0061001004 - Service management service support</v>
          </cell>
        </row>
        <row r="601">
          <cell r="C601" t="str">
            <v>P0061001006 - Missing building permits</v>
          </cell>
        </row>
        <row r="602">
          <cell r="C602" t="str">
            <v>P0061001104 - COIM</v>
          </cell>
        </row>
        <row r="603">
          <cell r="C603" t="str">
            <v>P0061001106 - Rental agr and rest in original state</v>
          </cell>
        </row>
        <row r="604">
          <cell r="C604" t="str">
            <v>P0061001204 - program &amp; project management</v>
          </cell>
        </row>
        <row r="605">
          <cell r="C605" t="str">
            <v>P0062000102 - Boukhoudpakket Exbo</v>
          </cell>
        </row>
        <row r="606">
          <cell r="C606" t="str">
            <v>P0062000202 - Business Office</v>
          </cell>
        </row>
        <row r="607">
          <cell r="C607" t="str">
            <v>P0062000302 - Copyshop</v>
          </cell>
        </row>
        <row r="608">
          <cell r="C608" t="str">
            <v>P0062000402 - Diverse investeringen</v>
          </cell>
        </row>
        <row r="609">
          <cell r="C609" t="str">
            <v>P0062000502 - Electric Transfer Document</v>
          </cell>
        </row>
        <row r="610">
          <cell r="C610" t="str">
            <v>P0062000602 - Outsourcing</v>
          </cell>
        </row>
        <row r="611">
          <cell r="C611" t="str">
            <v>P0062000702 - Veiligheid</v>
          </cell>
        </row>
        <row r="612">
          <cell r="C612" t="str">
            <v>P0064000102 - Datamarketing application</v>
          </cell>
        </row>
        <row r="613">
          <cell r="C613" t="str">
            <v>P0064000202 - Datamarketing B2B</v>
          </cell>
        </row>
        <row r="614">
          <cell r="C614" t="str">
            <v xml:space="preserve">P0065000102 - Amélioration du bien être,de la santé et diminution de l'absentéisme </v>
          </cell>
        </row>
        <row r="615">
          <cell r="C615" t="str">
            <v>P0068000102 - ICT extension</v>
          </cell>
        </row>
        <row r="616">
          <cell r="C616" t="str">
            <v>P0068000106 - Insert factory</v>
          </cell>
        </row>
        <row r="617">
          <cell r="C617" t="str">
            <v>P0068000202 - Subscription managment system</v>
          </cell>
        </row>
        <row r="618">
          <cell r="C618" t="str">
            <v>P0070000102 - Network operando</v>
          </cell>
        </row>
        <row r="619">
          <cell r="C619" t="str">
            <v>P0070000103 - Operando - continous improvement program (CIP)</v>
          </cell>
        </row>
        <row r="620">
          <cell r="C620" t="str">
            <v>P0070000202 - Office Automation</v>
          </cell>
        </row>
        <row r="621">
          <cell r="C621" t="str">
            <v>P0070000302 - System Management</v>
          </cell>
        </row>
        <row r="622">
          <cell r="C622" t="str">
            <v>P0070000402 - BU Costs - purchasing ICT material</v>
          </cell>
        </row>
        <row r="623">
          <cell r="C623" t="str">
            <v>P0071000103 - Supply Chain integration</v>
          </cell>
        </row>
        <row r="624">
          <cell r="C624" t="str">
            <v>P0074000102 - CAT</v>
          </cell>
        </row>
        <row r="625">
          <cell r="C625" t="str">
            <v>P0074000103 - Trados</v>
          </cell>
        </row>
        <row r="626">
          <cell r="C626" t="str">
            <v>P0074000106 - LTC Organiser Workflow System</v>
          </cell>
        </row>
        <row r="627">
          <cell r="C627" t="str">
            <v>P0074000202 - Consultancy</v>
          </cell>
        </row>
        <row r="628">
          <cell r="C628" t="str">
            <v>P0075000102 - Post technology-Consultance</v>
          </cell>
        </row>
        <row r="629">
          <cell r="C629" t="str">
            <v>P0076000102 - Excellence-Consultance</v>
          </cell>
        </row>
        <row r="630">
          <cell r="C630" t="str">
            <v>P0081000103 - Recurring Industrialisation</v>
          </cell>
        </row>
        <row r="631">
          <cell r="C631" t="str">
            <v>P0081000105 - Asterion - CUB</v>
          </cell>
        </row>
        <row r="632">
          <cell r="C632" t="str">
            <v>P0081000115 - Asterion - New initiatives</v>
          </cell>
        </row>
        <row r="633">
          <cell r="C633" t="str">
            <v>P0081000203 - Asterion - Batiments</v>
          </cell>
        </row>
        <row r="634">
          <cell r="C634" t="str">
            <v>P0081000303 - Asterion Integrity</v>
          </cell>
        </row>
        <row r="635">
          <cell r="C635" t="str">
            <v>P0081000403 - Asterion Mistral</v>
          </cell>
        </row>
        <row r="636">
          <cell r="C636" t="str">
            <v>P0083000102 - Securipost</v>
          </cell>
        </row>
        <row r="637">
          <cell r="C637" t="str">
            <v>P0084000102 - GPS</v>
          </cell>
        </row>
        <row r="638">
          <cell r="C638" t="str">
            <v>P0084000202 - Hubs</v>
          </cell>
        </row>
        <row r="639">
          <cell r="C639" t="str">
            <v>P0084000302 - Track &amp; Trace</v>
          </cell>
        </row>
        <row r="640">
          <cell r="C640" t="str">
            <v>P0091000102 - Customer Management Tools &amp; Relationship warehouse</v>
          </cell>
        </row>
        <row r="641">
          <cell r="C641" t="str">
            <v>P0091000105 - 100% voor 7u30</v>
          </cell>
        </row>
        <row r="642">
          <cell r="C642" t="str">
            <v>P0099999999 - Mass transfers fixed assets</v>
          </cell>
        </row>
        <row r="643">
          <cell r="C643" t="str">
            <v>P0105000103 - Archivage - backup</v>
          </cell>
        </row>
        <row r="644">
          <cell r="C644" t="str">
            <v>P0105000105 - International offer &amp; DRP</v>
          </cell>
        </row>
        <row r="645">
          <cell r="C645" t="str">
            <v>P0108000105 - Absenteisme</v>
          </cell>
        </row>
        <row r="646">
          <cell r="C646" t="str">
            <v>P0119000106 - Exbo Scanning Machines - Franking &amp; Repro</v>
          </cell>
        </row>
        <row r="647">
          <cell r="C647" t="str">
            <v>P0130000105 - Certipost replacement</v>
          </cell>
        </row>
        <row r="648">
          <cell r="C648" t="str">
            <v>P0136000103 - Asterion Sud - Archivage</v>
          </cell>
        </row>
        <row r="649">
          <cell r="C649" t="str">
            <v>P0136000105 - Asterion Sud - BDF</v>
          </cell>
        </row>
        <row r="650">
          <cell r="C650" t="str">
            <v>P0148000106 - EM et ETV</v>
          </cell>
        </row>
        <row r="651">
          <cell r="C651" t="str">
            <v>P0150000106 - Parcels Centralized Call Center</v>
          </cell>
        </row>
        <row r="652">
          <cell r="C652" t="str">
            <v>P0150000206 - Parcels CRM Tool</v>
          </cell>
        </row>
        <row r="653">
          <cell r="C653" t="str">
            <v>P0150000306 - Parcels ICT Platform Migration</v>
          </cell>
        </row>
        <row r="654">
          <cell r="C654" t="str">
            <v>P0150000406 - Upgrade Vilvorde sorting capacity</v>
          </cell>
        </row>
        <row r="655">
          <cell r="C655" t="str">
            <v>P0999000001 - Process improvements</v>
          </cell>
        </row>
        <row r="656">
          <cell r="C656" t="str">
            <v>P0999000002 - investments replacement affiliates</v>
          </cell>
        </row>
        <row r="657">
          <cell r="C657" t="str">
            <v>P9999999999 - investments LT PLAN</v>
          </cell>
        </row>
        <row r="658">
          <cell r="C658" t="str">
            <v>UNSPECIFIED - No existing project code or name allocated</v>
          </cell>
        </row>
        <row r="659">
          <cell r="C659" t="str">
            <v>… Please select project code</v>
          </cell>
        </row>
      </sheetData>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PMT"/>
      <sheetName val="Volumes"/>
      <sheetName val="Revenues"/>
      <sheetName val="PQM REV"/>
      <sheetName val="PQM GM"/>
      <sheetName val="Calc"/>
      <sheetName val="Parameters"/>
      <sheetName val="COGS"/>
      <sheetName val="VOL"/>
      <sheetName val="REV"/>
      <sheetName val="REV_2"/>
      <sheetName val="Sheet1"/>
      <sheetName val="YTD vs QR2"/>
    </sheetNames>
    <sheetDataSet>
      <sheetData sheetId="0"/>
      <sheetData sheetId="1"/>
      <sheetData sheetId="2"/>
      <sheetData sheetId="3"/>
      <sheetData sheetId="4"/>
      <sheetData sheetId="5"/>
      <sheetData sheetId="6"/>
      <sheetData sheetId="7">
        <row r="2">
          <cell r="C2" t="str">
            <v>JUN</v>
          </cell>
        </row>
        <row r="4">
          <cell r="A4" t="str">
            <v>MRS</v>
          </cell>
        </row>
        <row r="38">
          <cell r="I38">
            <v>2014</v>
          </cell>
          <cell r="L38" t="str">
            <v>ACTUAL</v>
          </cell>
        </row>
      </sheetData>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sheetName val="From"/>
      <sheetName val="Range list"/>
      <sheetName val="General"/>
    </sheetNames>
    <sheetDataSet>
      <sheetData sheetId="0"/>
      <sheetData sheetId="1"/>
      <sheetData sheetId="2" refreshError="1">
        <row r="2">
          <cell r="B2" t="str">
            <v>R2007</v>
          </cell>
          <cell r="F2" t="str">
            <v>0000 algemeen</v>
          </cell>
        </row>
        <row r="3">
          <cell r="B3" t="str">
            <v>R2008</v>
          </cell>
          <cell r="F3" t="str">
            <v>0021 Sales_Marketing</v>
          </cell>
        </row>
        <row r="4">
          <cell r="B4" t="str">
            <v>R2009</v>
          </cell>
          <cell r="F4" t="str">
            <v>0022 Operation without network</v>
          </cell>
        </row>
        <row r="5">
          <cell r="B5" t="str">
            <v>R2010</v>
          </cell>
          <cell r="F5" t="str">
            <v>0023 Brussels - Brabant (Mail)</v>
          </cell>
        </row>
        <row r="6">
          <cell r="B6" t="str">
            <v>R2011</v>
          </cell>
          <cell r="F6" t="str">
            <v>0028 Belgian Post International</v>
          </cell>
        </row>
        <row r="7">
          <cell r="B7" t="str">
            <v>R2012</v>
          </cell>
          <cell r="F7" t="str">
            <v>0032 Central Retail</v>
          </cell>
        </row>
        <row r="8">
          <cell r="F8" t="str">
            <v>0033 Brussels - Brabant (Retail)</v>
          </cell>
        </row>
        <row r="9">
          <cell r="F9" t="str">
            <v>0038 Corp Marketing_Sales</v>
          </cell>
        </row>
        <row r="10">
          <cell r="F10" t="str">
            <v>0041 Stamps &amp; Filatelie</v>
          </cell>
        </row>
        <row r="11">
          <cell r="F11" t="str">
            <v>0042 Printing Poste</v>
          </cell>
        </row>
        <row r="12">
          <cell r="F12" t="str">
            <v>0043 Parcels</v>
          </cell>
        </row>
        <row r="13">
          <cell r="F13" t="str">
            <v>0044 HR &amp; O - COMPETENCE MANAGEMENT</v>
          </cell>
        </row>
        <row r="14">
          <cell r="F14" t="str">
            <v>0045 HR Security</v>
          </cell>
        </row>
        <row r="15">
          <cell r="F15" t="str">
            <v>0046 HR PMO_Headquarters</v>
          </cell>
        </row>
        <row r="16">
          <cell r="F16" t="str">
            <v>0047 ICT Developpement</v>
          </cell>
        </row>
        <row r="17">
          <cell r="F17" t="str">
            <v>0048 Financial Post</v>
          </cell>
        </row>
        <row r="18">
          <cell r="F18" t="str">
            <v>0049 ICT Operations</v>
          </cell>
        </row>
        <row r="19">
          <cell r="F19" t="str">
            <v>0050 Personnel Administration</v>
          </cell>
        </row>
        <row r="20">
          <cell r="F20" t="str">
            <v>0051 HR &amp; O - UNION REPRESENTATIVES</v>
          </cell>
        </row>
        <row r="21">
          <cell r="F21" t="str">
            <v>0052 Sociale dienst  restaurants</v>
          </cell>
        </row>
        <row r="22">
          <cell r="F22" t="str">
            <v>0053 Prevention (HR&amp;O)</v>
          </cell>
        </row>
        <row r="23">
          <cell r="F23" t="str">
            <v>0054 IR_Headquarters</v>
          </cell>
        </row>
        <row r="24">
          <cell r="F24" t="str">
            <v>0055 Finance_Accounting</v>
          </cell>
        </row>
        <row r="25">
          <cell r="F25" t="str">
            <v>0056 Purchasing</v>
          </cell>
        </row>
        <row r="26">
          <cell r="F26" t="str">
            <v>0057 Gestion immobilière</v>
          </cell>
        </row>
        <row r="27">
          <cell r="F27" t="str">
            <v>0058 Legal</v>
          </cell>
        </row>
        <row r="28">
          <cell r="F28" t="str">
            <v>0059 ZZA - discovery</v>
          </cell>
        </row>
        <row r="29">
          <cell r="F29" t="str">
            <v>0060 Corporate Audit</v>
          </cell>
        </row>
        <row r="30">
          <cell r="F30" t="str">
            <v>0061 General Costs</v>
          </cell>
        </row>
        <row r="31">
          <cell r="F31" t="str">
            <v>0068 Deltamedia</v>
          </cell>
        </row>
        <row r="32">
          <cell r="F32" t="str">
            <v>0071 HQ Public Affairs &amp; Support</v>
          </cell>
        </row>
        <row r="33">
          <cell r="F33" t="str">
            <v>0074 HR Internal com</v>
          </cell>
        </row>
        <row r="34">
          <cell r="F34" t="str">
            <v>0075 HR &amp; O - ACCOUNT MANAGEMENT</v>
          </cell>
        </row>
        <row r="35">
          <cell r="F35" t="str">
            <v>0076 Operations Transport</v>
          </cell>
        </row>
        <row r="36">
          <cell r="F36" t="str">
            <v>0082 Operations Sorting</v>
          </cell>
        </row>
        <row r="37">
          <cell r="F37" t="str">
            <v>0087 Eurosprinters</v>
          </cell>
        </row>
        <row r="38">
          <cell r="F38" t="str">
            <v>0089 ICT Administration</v>
          </cell>
        </row>
        <row r="39">
          <cell r="F39" t="str">
            <v>0090 HR &amp; O - RECONVERSION</v>
          </cell>
        </row>
        <row r="40">
          <cell r="F40" t="str">
            <v>0092 HR &amp; O - NETWORK LOCAL</v>
          </cell>
        </row>
        <row r="41">
          <cell r="F41" t="str">
            <v>0105 Speos Belgium</v>
          </cell>
        </row>
        <row r="42">
          <cell r="F42" t="str">
            <v>0108 HR &amp; O - UNION RELATIONS</v>
          </cell>
        </row>
        <row r="43">
          <cell r="F43" t="str">
            <v>0116 Exbo_international mail</v>
          </cell>
        </row>
        <row r="44">
          <cell r="F44" t="str">
            <v>0119 Exbo NV</v>
          </cell>
        </row>
        <row r="45">
          <cell r="F45" t="str">
            <v>0130 Certipost NV</v>
          </cell>
        </row>
        <row r="46">
          <cell r="F46" t="str">
            <v>0138 Aditel BV</v>
          </cell>
        </row>
        <row r="47">
          <cell r="F47" t="str">
            <v>0145 BPO</v>
          </cell>
        </row>
        <row r="48">
          <cell r="F48" t="str">
            <v>0147 Sociale dienst asbl</v>
          </cell>
        </row>
        <row r="49">
          <cell r="F49" t="str">
            <v>0148 Cleaning</v>
          </cell>
        </row>
        <row r="50">
          <cell r="F50" t="str">
            <v>0150 TAXIPOST NV</v>
          </cell>
        </row>
        <row r="51">
          <cell r="F51" t="str">
            <v>0151 Refact taxipost</v>
          </cell>
        </row>
        <row r="52">
          <cell r="F52" t="str">
            <v>0154 Alteris</v>
          </cell>
        </row>
        <row r="53">
          <cell r="F53" t="str">
            <v>0155 Secumail</v>
          </cell>
        </row>
        <row r="54">
          <cell r="F54" t="str">
            <v>0159 Document management</v>
          </cell>
        </row>
        <row r="55">
          <cell r="F55" t="str">
            <v>0160 BPI NV/SA</v>
          </cell>
        </row>
        <row r="56">
          <cell r="F56" t="str">
            <v>0168 Financial Public Solutions</v>
          </cell>
        </row>
      </sheetData>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heetName val="Match Capex"/>
      <sheetName val="CONSO_B08"/>
      <sheetName val="REP_08"/>
      <sheetName val="REP_07"/>
      <sheetName val="Evaluation (2)"/>
      <sheetName val="Evaluation"/>
      <sheetName val="PAC 2007"/>
      <sheetName val="Letter_ICT"/>
      <sheetName val="Letter_Cap"/>
      <sheetName val="Budget 2007"/>
      <sheetName val="Official LTP ICT md"/>
      <sheetName val="Versus TARGET_0814"/>
      <sheetName val="LTP_TARGET_0814"/>
      <sheetName val="FIN_SCEN1_070814"/>
      <sheetName val="Units"/>
      <sheetName val="BOP codes"/>
      <sheetName val="PurchBudget2008"/>
      <sheetName val="ictBudget2008"/>
      <sheetName val="Assumptions 1"/>
      <sheetName val="Par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I2" t="str">
            <v>P0028000107</v>
          </cell>
          <cell r="J2" t="str">
            <v>BPI International Mail &amp; Parcels growth</v>
          </cell>
          <cell r="K2" t="str">
            <v>(a) New mold size + (b) Security &amp; Time Registration</v>
          </cell>
          <cell r="L2" t="str">
            <v>NC</v>
          </cell>
          <cell r="N2" t="str">
            <v>BPI</v>
          </cell>
          <cell r="O2" t="str">
            <v xml:space="preserve">Peter Somers  </v>
          </cell>
          <cell r="Q2">
            <v>825</v>
          </cell>
          <cell r="R2">
            <v>2482</v>
          </cell>
          <cell r="S2">
            <v>500</v>
          </cell>
          <cell r="T2">
            <v>640</v>
          </cell>
          <cell r="U2">
            <v>794</v>
          </cell>
          <cell r="V2">
            <v>700</v>
          </cell>
          <cell r="W2">
            <v>1324</v>
          </cell>
          <cell r="X2" t="str">
            <v>n/a</v>
          </cell>
          <cell r="Y2">
            <v>1250</v>
          </cell>
          <cell r="Z2">
            <v>22671</v>
          </cell>
          <cell r="AA2">
            <v>2.69</v>
          </cell>
          <cell r="AB2" t="str">
            <v>A</v>
          </cell>
          <cell r="AC2">
            <v>50</v>
          </cell>
          <cell r="AD2">
            <v>825</v>
          </cell>
          <cell r="AE2">
            <v>2482</v>
          </cell>
          <cell r="AF2">
            <v>500</v>
          </cell>
          <cell r="AG2" t="str">
            <v>Based upon the information provided, PAC evaluates separately (1) the investments relating to the current going concern business, including the international Mail growth and (2) the investments relating to the Parcels business growth. For part (1) the PAC</v>
          </cell>
          <cell r="AH2" t="str">
            <v>The part 1 of the project charter BPI International Mail Growth has been activated by the Dircom (640 k€ Capex and 794 k€ Opex). The recommendation to update the business case with the validated ICT investments, the extra needed trolleys and the potential</v>
          </cell>
          <cell r="AI2" t="str">
            <v>29/01/2007</v>
          </cell>
          <cell r="AJ2">
            <v>1</v>
          </cell>
          <cell r="AL2">
            <v>0</v>
          </cell>
        </row>
        <row r="3">
          <cell r="I3" t="str">
            <v>P0041000207</v>
          </cell>
          <cell r="J3" t="str">
            <v>Philately - Upgrade packaging line N°1</v>
          </cell>
          <cell r="K3" t="str">
            <v>Philately - Upgrade packaging line N°1</v>
          </cell>
          <cell r="L3" t="str">
            <v>NO</v>
          </cell>
          <cell r="N3" t="str">
            <v>S&amp;M</v>
          </cell>
          <cell r="O3" t="str">
            <v>Pierre Leempoel</v>
          </cell>
          <cell r="Q3">
            <v>355</v>
          </cell>
          <cell r="R3">
            <v>15</v>
          </cell>
          <cell r="S3">
            <v>0</v>
          </cell>
          <cell r="T3">
            <v>355</v>
          </cell>
          <cell r="U3">
            <v>23</v>
          </cell>
          <cell r="V3">
            <v>0</v>
          </cell>
          <cell r="W3">
            <v>355</v>
          </cell>
          <cell r="X3">
            <v>178</v>
          </cell>
          <cell r="Y3">
            <v>0</v>
          </cell>
          <cell r="Z3">
            <v>0</v>
          </cell>
          <cell r="AA3">
            <v>0</v>
          </cell>
          <cell r="AB3" t="str">
            <v>B</v>
          </cell>
          <cell r="AC3">
            <v>67.5</v>
          </cell>
          <cell r="AD3">
            <v>355</v>
          </cell>
          <cell r="AE3">
            <v>15</v>
          </cell>
          <cell r="AF3">
            <v>0</v>
          </cell>
          <cell r="AG3" t="str">
            <v>The present investment should be considered as supporting the overall indirect sales channel strategy for which the business case could not be presented to the PAC.  Based upon the PAC evaluation B (Conditional Go / positive recommendation with condition)</v>
          </cell>
          <cell r="AH3" t="str">
            <v>(1) Dircom decided not to activate the project. (2) Dircom requested Bernard Delvaux to identify potential candidates (coming from Libramont) for extra staffing necessary in Jemelle. (3) Dircom ask to Johan Vinckier and Baudouin Meunier to review the pack</v>
          </cell>
          <cell r="AI3" t="str">
            <v>29/01/2007</v>
          </cell>
          <cell r="AJ3">
            <v>2</v>
          </cell>
        </row>
        <row r="4">
          <cell r="I4" t="str">
            <v>P0055000107</v>
          </cell>
          <cell r="J4" t="str">
            <v>F&amp;A Cash counters</v>
          </cell>
          <cell r="K4" t="str">
            <v>Compliance to external requirements</v>
          </cell>
          <cell r="L4" t="str">
            <v>NO</v>
          </cell>
          <cell r="N4" t="str">
            <v>F&amp;A</v>
          </cell>
          <cell r="O4" t="str">
            <v>Bart Van Der Wee</v>
          </cell>
          <cell r="Q4">
            <v>295</v>
          </cell>
          <cell r="R4">
            <v>89</v>
          </cell>
          <cell r="S4">
            <v>850</v>
          </cell>
          <cell r="T4">
            <v>295</v>
          </cell>
          <cell r="U4">
            <v>89</v>
          </cell>
          <cell r="V4">
            <v>150</v>
          </cell>
          <cell r="W4">
            <v>295</v>
          </cell>
          <cell r="X4">
            <v>485</v>
          </cell>
          <cell r="Y4">
            <v>150</v>
          </cell>
          <cell r="Z4">
            <v>301</v>
          </cell>
          <cell r="AA4">
            <v>0.24299999999999999</v>
          </cell>
          <cell r="AB4" t="str">
            <v>C</v>
          </cell>
          <cell r="AC4">
            <v>41.25</v>
          </cell>
          <cell r="AD4">
            <v>295</v>
          </cell>
          <cell r="AE4">
            <v>89</v>
          </cell>
          <cell r="AF4">
            <v>850</v>
          </cell>
          <cell r="AG4" t="str">
            <v>F&amp;A Cash counters is part 7 of the P0055000107 - Compliance to external requirements project. PAC evaluation is C : Project is not 100% prepared.  Still in plan phase.  Should come back with the result of the tool RFP procedure and the ICT analysis.  More</v>
          </cell>
          <cell r="AH4" t="str">
            <v xml:space="preserve">Project not presented to the Dircom. </v>
          </cell>
          <cell r="AI4" t="str">
            <v>29/01/2007</v>
          </cell>
          <cell r="AJ4">
            <v>3</v>
          </cell>
        </row>
        <row r="5">
          <cell r="I5" t="str">
            <v>P0054000506</v>
          </cell>
          <cell r="J5" t="str">
            <v>STAR</v>
          </cell>
          <cell r="K5" t="str">
            <v>STAR</v>
          </cell>
          <cell r="L5" t="str">
            <v>NC</v>
          </cell>
          <cell r="N5" t="str">
            <v>HR&amp;O</v>
          </cell>
          <cell r="O5" t="str">
            <v>Chantal Indekeu</v>
          </cell>
          <cell r="Q5">
            <v>0</v>
          </cell>
          <cell r="R5">
            <v>2126</v>
          </cell>
          <cell r="S5">
            <v>0</v>
          </cell>
          <cell r="T5">
            <v>0</v>
          </cell>
          <cell r="U5">
            <v>2056</v>
          </cell>
          <cell r="V5">
            <v>0</v>
          </cell>
          <cell r="W5">
            <v>0</v>
          </cell>
          <cell r="X5">
            <v>6533</v>
          </cell>
          <cell r="Y5">
            <v>0</v>
          </cell>
          <cell r="Z5">
            <v>0</v>
          </cell>
          <cell r="AA5">
            <v>0</v>
          </cell>
          <cell r="AB5" t="str">
            <v>A</v>
          </cell>
          <cell r="AC5">
            <v>58.75</v>
          </cell>
          <cell r="AD5">
            <v>0</v>
          </cell>
          <cell r="AE5">
            <v>2126</v>
          </cell>
          <cell r="AF5">
            <v>0</v>
          </cell>
          <cell r="AG5" t="str">
            <v xml:space="preserve">PAC recommends the Dircom to activate the STAR project taking into consideration the following : (1) Purchasing needs to be committed to the supply of communication materials (2) the business case needs to be reviewed before the free up of the ringfenced </v>
          </cell>
          <cell r="AH5" t="str">
            <v>Project approved as presented to the Dircom, and following PAC recommendations.</v>
          </cell>
          <cell r="AI5" t="str">
            <v>27/02/2007</v>
          </cell>
          <cell r="AJ5">
            <v>4</v>
          </cell>
          <cell r="AL5">
            <v>1</v>
          </cell>
        </row>
        <row r="6">
          <cell r="I6" t="str">
            <v>P0150000306</v>
          </cell>
          <cell r="J6" t="str">
            <v>Discovery Parcels</v>
          </cell>
          <cell r="K6" t="str">
            <v>Discovery Parcels</v>
          </cell>
          <cell r="L6" t="str">
            <v>NC</v>
          </cell>
          <cell r="N6" t="str">
            <v>S&amp;M</v>
          </cell>
          <cell r="O6" t="str">
            <v>Christian Oestergaard</v>
          </cell>
          <cell r="Q6">
            <v>4018</v>
          </cell>
          <cell r="R6">
            <v>6989</v>
          </cell>
          <cell r="S6">
            <v>2980</v>
          </cell>
          <cell r="T6">
            <v>200</v>
          </cell>
          <cell r="U6">
            <v>1800</v>
          </cell>
          <cell r="V6">
            <v>730</v>
          </cell>
          <cell r="W6">
            <v>5725</v>
          </cell>
          <cell r="X6">
            <v>8233</v>
          </cell>
          <cell r="Y6">
            <v>6622</v>
          </cell>
          <cell r="Z6">
            <v>101500</v>
          </cell>
          <cell r="AA6">
            <v>0</v>
          </cell>
          <cell r="AB6" t="str">
            <v>B</v>
          </cell>
          <cell r="AC6">
            <v>45</v>
          </cell>
          <cell r="AD6">
            <v>4018</v>
          </cell>
          <cell r="AE6">
            <v>6989</v>
          </cell>
          <cell r="AF6">
            <v>2980</v>
          </cell>
          <cell r="AG6" t="str">
            <v xml:space="preserve">PAC evaluation is B. There remains a number of missing information / decisions to make for a full activation of the file : (1) ICT scoping is not finalized yet : a key decision should be taken to go (a) for a long term “strategic” ICT solution (impacting </v>
          </cell>
          <cell r="AI6" t="str">
            <v>24/03/2007</v>
          </cell>
          <cell r="AJ6">
            <v>5</v>
          </cell>
          <cell r="AL6">
            <v>0</v>
          </cell>
        </row>
        <row r="7">
          <cell r="I7" t="str">
            <v>P0028000107</v>
          </cell>
          <cell r="J7" t="str">
            <v>BPI International Mail &amp; Parcels growth</v>
          </cell>
          <cell r="K7" t="str">
            <v>(a) New mold size + (b) Security &amp; Time Registration</v>
          </cell>
          <cell r="L7" t="str">
            <v>NC</v>
          </cell>
          <cell r="N7" t="str">
            <v>BPI</v>
          </cell>
          <cell r="O7" t="str">
            <v xml:space="preserve">Peter Somers  </v>
          </cell>
          <cell r="Q7">
            <v>825</v>
          </cell>
          <cell r="R7">
            <v>2482</v>
          </cell>
          <cell r="S7">
            <v>500</v>
          </cell>
          <cell r="T7">
            <v>846</v>
          </cell>
          <cell r="U7">
            <v>2482</v>
          </cell>
          <cell r="V7">
            <v>751</v>
          </cell>
          <cell r="W7">
            <v>1344</v>
          </cell>
          <cell r="X7" t="str">
            <v>n/a</v>
          </cell>
          <cell r="Y7">
            <v>1301</v>
          </cell>
          <cell r="Z7">
            <v>22623</v>
          </cell>
          <cell r="AA7">
            <v>2.65</v>
          </cell>
          <cell r="AB7" t="str">
            <v>A</v>
          </cell>
          <cell r="AC7">
            <v>71.25</v>
          </cell>
          <cell r="AD7">
            <v>825</v>
          </cell>
          <cell r="AE7">
            <v>2482</v>
          </cell>
          <cell r="AF7">
            <v>500</v>
          </cell>
          <cell r="AG7" t="str">
            <v>PAC evaluation is A.  PAC recommends however to ensure continuous alignment between BPI and Discovery Parcels project. For recall, a request for partial Activation was approved by Dircom in November 2006 with regards to the rental of part of the Aviapartn</v>
          </cell>
          <cell r="AH7" t="str">
            <v>Need to be updated (minutes have to be validated on subsequent Dircom meeting).</v>
          </cell>
          <cell r="AI7" t="str">
            <v>24/03/2007</v>
          </cell>
          <cell r="AJ7">
            <v>6</v>
          </cell>
          <cell r="AL7">
            <v>1</v>
          </cell>
        </row>
        <row r="8">
          <cell r="I8" t="str">
            <v>P0021000307</v>
          </cell>
          <cell r="J8" t="str">
            <v>PP Mixed</v>
          </cell>
          <cell r="K8" t="str">
            <v>PP Mixed</v>
          </cell>
          <cell r="L8" t="str">
            <v>NO</v>
          </cell>
          <cell r="N8" t="str">
            <v>S&amp;M</v>
          </cell>
          <cell r="O8" t="str">
            <v>Olivier Sepulchre</v>
          </cell>
          <cell r="Q8">
            <v>31</v>
          </cell>
          <cell r="R8">
            <v>65</v>
          </cell>
          <cell r="S8">
            <v>400</v>
          </cell>
          <cell r="T8">
            <v>31</v>
          </cell>
          <cell r="U8">
            <v>65</v>
          </cell>
          <cell r="V8">
            <v>400</v>
          </cell>
          <cell r="W8">
            <v>123</v>
          </cell>
          <cell r="X8">
            <v>261</v>
          </cell>
          <cell r="Y8">
            <v>400</v>
          </cell>
          <cell r="Z8">
            <v>476</v>
          </cell>
          <cell r="AA8">
            <v>0.32800000000000001</v>
          </cell>
          <cell r="AB8" t="str">
            <v>B</v>
          </cell>
          <cell r="AC8">
            <v>62.5</v>
          </cell>
          <cell r="AD8">
            <v>31</v>
          </cell>
          <cell r="AE8">
            <v>65</v>
          </cell>
          <cell r="AF8">
            <v>400</v>
          </cell>
          <cell r="AG8" t="str">
            <v xml:space="preserve">PAC evaluation is B. Business aspects of the project are under control but ICT confirmation is pending for the budget and the planning. This confirmation is to be received by April 30, 2007. Upon positive confirmation from ICT for these two elements, the </v>
          </cell>
          <cell r="AH8" t="str">
            <v>Need to be updated (minutes have to be validated on subsequent Dircom meeting).</v>
          </cell>
          <cell r="AI8" t="str">
            <v>24/03/2007</v>
          </cell>
          <cell r="AJ8">
            <v>7</v>
          </cell>
        </row>
        <row r="9">
          <cell r="I9" t="str">
            <v>P0048000507</v>
          </cell>
          <cell r="J9" t="str">
            <v>SEPA</v>
          </cell>
          <cell r="K9" t="str">
            <v>Single Euro Payments Area</v>
          </cell>
          <cell r="L9" t="str">
            <v>NC</v>
          </cell>
          <cell r="N9" t="str">
            <v>FINPO</v>
          </cell>
          <cell r="O9" t="str">
            <v>Charlotte Masson</v>
          </cell>
          <cell r="Q9">
            <v>0</v>
          </cell>
          <cell r="R9">
            <v>0</v>
          </cell>
          <cell r="S9">
            <v>0</v>
          </cell>
          <cell r="T9">
            <v>422</v>
          </cell>
          <cell r="U9">
            <v>125</v>
          </cell>
          <cell r="V9">
            <v>2901</v>
          </cell>
          <cell r="W9">
            <v>422</v>
          </cell>
          <cell r="X9">
            <v>125</v>
          </cell>
          <cell r="Y9">
            <v>2901</v>
          </cell>
          <cell r="Z9">
            <v>0</v>
          </cell>
          <cell r="AA9">
            <v>0</v>
          </cell>
          <cell r="AB9" t="str">
            <v>A</v>
          </cell>
          <cell r="AC9">
            <v>75</v>
          </cell>
          <cell r="AD9">
            <v>0</v>
          </cell>
          <cell r="AE9">
            <v>0</v>
          </cell>
          <cell r="AF9">
            <v>0</v>
          </cell>
          <cell r="AG9" t="str">
            <v>PAC evaluation is A. It is be noted that funding issues ICT mendays need to be discussed with S&amp;M. The SEPA project was presented to the Dircom on November 28th, 2006.  A first draft analysis evaluated the impact on programs and systems to 3465 mendays, n</v>
          </cell>
          <cell r="AH9" t="str">
            <v>Need to be updated (minutes have to be validated on subsequent Dircom meeting).</v>
          </cell>
          <cell r="AI9" t="str">
            <v>24/03/2007</v>
          </cell>
          <cell r="AJ9">
            <v>8</v>
          </cell>
          <cell r="AL9">
            <v>1</v>
          </cell>
        </row>
        <row r="10">
          <cell r="I10" t="str">
            <v>P0022000207</v>
          </cell>
          <cell r="J10" t="str">
            <v>Re-engineering PPD</v>
          </cell>
          <cell r="K10" t="str">
            <v>Re-engineering PPD</v>
          </cell>
          <cell r="L10" t="str">
            <v>NC</v>
          </cell>
          <cell r="N10" t="str">
            <v>MAIL</v>
          </cell>
          <cell r="O10" t="str">
            <v>Wim Haentjens</v>
          </cell>
          <cell r="Q10">
            <v>0</v>
          </cell>
          <cell r="R10">
            <v>0</v>
          </cell>
          <cell r="S10">
            <v>500</v>
          </cell>
          <cell r="T10">
            <v>0</v>
          </cell>
          <cell r="U10">
            <v>14</v>
          </cell>
          <cell r="V10">
            <v>702</v>
          </cell>
          <cell r="W10">
            <v>0</v>
          </cell>
          <cell r="X10">
            <v>138</v>
          </cell>
          <cell r="Y10">
            <v>1267</v>
          </cell>
          <cell r="Z10">
            <v>3720</v>
          </cell>
          <cell r="AA10">
            <v>0.88749999999999996</v>
          </cell>
          <cell r="AB10" t="str">
            <v>A</v>
          </cell>
          <cell r="AC10">
            <v>67.5</v>
          </cell>
          <cell r="AD10">
            <v>0</v>
          </cell>
          <cell r="AE10">
            <v>0</v>
          </cell>
          <cell r="AF10">
            <v>500</v>
          </cell>
          <cell r="AG10" t="str">
            <v>PAC evaluation is A. PAC recommends to the Dircom the activation of the “Re-engineering PPD” project, taking into consideration the PST 6.0 release scope that is not yet prioritized. ICT scope is not entirely finalized, but commitment on the 702 mendays i</v>
          </cell>
          <cell r="AH10" t="str">
            <v>Need to be updated (minutes have to be validated on subsequent Dircom meeting).</v>
          </cell>
          <cell r="AI10" t="str">
            <v>24/04/2007</v>
          </cell>
          <cell r="AJ10">
            <v>9</v>
          </cell>
          <cell r="AL10">
            <v>1</v>
          </cell>
        </row>
        <row r="11">
          <cell r="I11" t="str">
            <v>P0022000506</v>
          </cell>
          <cell r="J11" t="str">
            <v>Central preparation of pensions</v>
          </cell>
          <cell r="K11" t="str">
            <v>Central preparation of pensions</v>
          </cell>
          <cell r="L11" t="str">
            <v>NC</v>
          </cell>
          <cell r="N11" t="str">
            <v>MAIL</v>
          </cell>
          <cell r="O11" t="str">
            <v>Odar Eeckhout</v>
          </cell>
          <cell r="Q11">
            <v>0</v>
          </cell>
          <cell r="R11">
            <v>0</v>
          </cell>
          <cell r="S11">
            <v>1500</v>
          </cell>
          <cell r="T11">
            <v>0</v>
          </cell>
          <cell r="U11">
            <v>300</v>
          </cell>
          <cell r="V11">
            <v>1500</v>
          </cell>
          <cell r="W11">
            <v>0</v>
          </cell>
          <cell r="X11">
            <v>31316</v>
          </cell>
          <cell r="Y11">
            <v>2322</v>
          </cell>
          <cell r="Z11">
            <v>2390</v>
          </cell>
          <cell r="AA11">
            <v>0.38769999999999999</v>
          </cell>
          <cell r="AB11" t="str">
            <v>B</v>
          </cell>
          <cell r="AC11">
            <v>61.25</v>
          </cell>
          <cell r="AD11">
            <v>0</v>
          </cell>
          <cell r="AE11">
            <v>0</v>
          </cell>
          <cell r="AF11">
            <v>1500</v>
          </cell>
          <cell r="AG11" t="str">
            <v xml:space="preserve">PAC evaluation is B. Total ICT mandays requested could be reduced through an end-to-end approach of the pension process including process simplification into Financial Post.  Therefore PAC strongly recommend to extend the scope of this project to the PFI </v>
          </cell>
          <cell r="AH11" t="str">
            <v>Need to be updated (minutes have to be validated on subsequent Dircom meeting).</v>
          </cell>
          <cell r="AI11" t="str">
            <v>24/04/2007</v>
          </cell>
          <cell r="AJ11">
            <v>10</v>
          </cell>
          <cell r="AL11">
            <v>1</v>
          </cell>
        </row>
        <row r="12">
          <cell r="I12" t="str">
            <v>P0040000107</v>
          </cell>
          <cell r="J12" t="str">
            <v>RECORD</v>
          </cell>
          <cell r="K12" t="str">
            <v>Reporting Co-operation for Reliable Delivery</v>
          </cell>
          <cell r="L12" t="str">
            <v>NC</v>
          </cell>
          <cell r="N12" t="str">
            <v>RFS</v>
          </cell>
          <cell r="O12" t="str">
            <v>Johan Coucke</v>
          </cell>
          <cell r="Q12">
            <v>0</v>
          </cell>
          <cell r="R12">
            <v>284</v>
          </cell>
          <cell r="S12">
            <v>985</v>
          </cell>
          <cell r="T12">
            <v>0</v>
          </cell>
          <cell r="U12">
            <v>186</v>
          </cell>
          <cell r="V12">
            <v>965</v>
          </cell>
          <cell r="W12">
            <v>0</v>
          </cell>
          <cell r="X12">
            <v>186</v>
          </cell>
          <cell r="Y12">
            <v>965</v>
          </cell>
          <cell r="Z12">
            <v>0</v>
          </cell>
          <cell r="AA12">
            <v>0</v>
          </cell>
          <cell r="AB12" t="str">
            <v>B</v>
          </cell>
          <cell r="AC12">
            <v>63.75</v>
          </cell>
          <cell r="AD12">
            <v>0</v>
          </cell>
          <cell r="AE12">
            <v>284</v>
          </cell>
          <cell r="AF12">
            <v>985</v>
          </cell>
          <cell r="AG12" t="str">
            <v>PAC evaluation is B. PAC noticed the very positive initiative of RFS to group all reporting needs into one project to ensure synergies, coordination and cost savings.  However the request for ICT development should be split between (1) the necessary manda</v>
          </cell>
          <cell r="AH12" t="str">
            <v>Need to be updated (minutes have to be validated on subsequent Dircom meeting).</v>
          </cell>
          <cell r="AI12" t="str">
            <v>24/04/2007</v>
          </cell>
          <cell r="AJ12">
            <v>11</v>
          </cell>
          <cell r="AL12">
            <v>1</v>
          </cell>
        </row>
        <row r="13">
          <cell r="I13" t="str">
            <v>P0048000206</v>
          </cell>
          <cell r="J13" t="str">
            <v>FISSA</v>
          </cell>
          <cell r="K13" t="str">
            <v>Financial Services for state Accounts</v>
          </cell>
          <cell r="L13" t="str">
            <v>NC</v>
          </cell>
          <cell r="N13" t="str">
            <v>RFS</v>
          </cell>
          <cell r="O13" t="str">
            <v>Nico Cools</v>
          </cell>
          <cell r="Q13">
            <v>0</v>
          </cell>
          <cell r="R13">
            <v>1300</v>
          </cell>
          <cell r="S13">
            <v>1700</v>
          </cell>
          <cell r="T13">
            <v>1665</v>
          </cell>
          <cell r="U13">
            <v>0</v>
          </cell>
          <cell r="V13">
            <v>732</v>
          </cell>
          <cell r="W13">
            <v>7890</v>
          </cell>
          <cell r="X13">
            <v>10130</v>
          </cell>
          <cell r="Y13">
            <v>3403</v>
          </cell>
          <cell r="Z13">
            <v>6925</v>
          </cell>
          <cell r="AA13">
            <v>0.31680000000000003</v>
          </cell>
          <cell r="AB13" t="str">
            <v>A</v>
          </cell>
          <cell r="AC13">
            <v>67.5</v>
          </cell>
          <cell r="AD13">
            <v>0</v>
          </cell>
          <cell r="AE13">
            <v>1300</v>
          </cell>
          <cell r="AF13">
            <v>1700</v>
          </cell>
          <cell r="AG13" t="str">
            <v>PAC evaluation is A. PAC noticed the strategic asset to have a dedicated 679 solution in house for the BPO discussions.  The project is still in preparation phase and the interdependencies are identified high level and not yet validated.  F&amp;A interdepende</v>
          </cell>
          <cell r="AH13" t="str">
            <v>Need to be updated (minutes have to be validated on subsequent Dircom meeting).</v>
          </cell>
          <cell r="AI13" t="str">
            <v>24/04/2007</v>
          </cell>
          <cell r="AJ13">
            <v>12</v>
          </cell>
          <cell r="AL13">
            <v>1</v>
          </cell>
        </row>
        <row r="14">
          <cell r="I14" t="str">
            <v>P0150000106</v>
          </cell>
          <cell r="J14" t="str">
            <v>Parcels Centralized Call center</v>
          </cell>
          <cell r="K14" t="str">
            <v>Taxipost Customer Care Organization</v>
          </cell>
          <cell r="L14" t="str">
            <v>NC</v>
          </cell>
          <cell r="N14" t="str">
            <v>S&amp;M</v>
          </cell>
          <cell r="O14" t="str">
            <v>Benny Van Calster</v>
          </cell>
          <cell r="Q14">
            <v>291</v>
          </cell>
          <cell r="R14">
            <v>433</v>
          </cell>
          <cell r="S14" t="str">
            <v>(310)</v>
          </cell>
          <cell r="T14">
            <v>272</v>
          </cell>
          <cell r="U14">
            <v>184</v>
          </cell>
          <cell r="V14">
            <v>93</v>
          </cell>
          <cell r="W14">
            <v>370</v>
          </cell>
          <cell r="X14">
            <v>408</v>
          </cell>
          <cell r="Y14">
            <v>93</v>
          </cell>
          <cell r="Z14">
            <v>0</v>
          </cell>
          <cell r="AA14">
            <v>0</v>
          </cell>
          <cell r="AB14" t="str">
            <v>B</v>
          </cell>
          <cell r="AC14">
            <v>65</v>
          </cell>
          <cell r="AD14">
            <v>291</v>
          </cell>
          <cell r="AE14">
            <v>433</v>
          </cell>
          <cell r="AF14" t="str">
            <v>(310)</v>
          </cell>
          <cell r="AG14" t="str">
            <v>PAC evaluation is B. The main discussion point is about the short term tactical ICT solution for the Service Incidents (info request &amp; complaints) by upgrading old DCS / CSM application.  The choice for the tactical solution needs to be confirmed by S&amp;M a</v>
          </cell>
          <cell r="AH14" t="str">
            <v>Need to be updated (minutes have to be validated on subsequent Dircom meeting).</v>
          </cell>
          <cell r="AI14" t="str">
            <v>24/04/2007</v>
          </cell>
          <cell r="AJ14">
            <v>13</v>
          </cell>
          <cell r="AL14">
            <v>1</v>
          </cell>
        </row>
        <row r="15">
          <cell r="I15" t="str">
            <v>P0046000404</v>
          </cell>
          <cell r="J15" t="str">
            <v>e-HR</v>
          </cell>
          <cell r="K15" t="str">
            <v>e-HR</v>
          </cell>
          <cell r="L15" t="str">
            <v>NC</v>
          </cell>
          <cell r="N15" t="str">
            <v>HRO</v>
          </cell>
          <cell r="O15" t="str">
            <v>F. Hebbelynck</v>
          </cell>
          <cell r="Q15">
            <v>70</v>
          </cell>
          <cell r="R15">
            <v>2000</v>
          </cell>
          <cell r="S15">
            <v>5000</v>
          </cell>
          <cell r="T15">
            <v>0</v>
          </cell>
          <cell r="U15">
            <v>2744</v>
          </cell>
          <cell r="V15">
            <v>7000</v>
          </cell>
          <cell r="W15">
            <v>0</v>
          </cell>
          <cell r="X15">
            <v>7307</v>
          </cell>
          <cell r="Y15">
            <v>18643</v>
          </cell>
          <cell r="Z15">
            <v>2991</v>
          </cell>
          <cell r="AA15">
            <v>0.15770000000000001</v>
          </cell>
          <cell r="AB15" t="str">
            <v>A</v>
          </cell>
          <cell r="AC15">
            <v>71.25</v>
          </cell>
          <cell r="AD15">
            <v>70</v>
          </cell>
          <cell r="AE15">
            <v>2000</v>
          </cell>
          <cell r="AF15">
            <v>5000</v>
          </cell>
          <cell r="AG15" t="str">
            <v xml:space="preserve">e-HR project is a project continuing from previous year.  The project has been re-presented in order to validate the scope, planning and business case changes.  Based upon the received information, PAC evaluation is A. Two PAC remarks: (1) project should </v>
          </cell>
          <cell r="AH15" t="str">
            <v>Need to be updated (minutes have to be validated on subsequent Dircom meeting).</v>
          </cell>
          <cell r="AI15" t="str">
            <v>24/04/2007</v>
          </cell>
          <cell r="AJ15">
            <v>14</v>
          </cell>
          <cell r="AL15">
            <v>1</v>
          </cell>
        </row>
        <row r="16">
          <cell r="I16" t="str">
            <v>P0061000107</v>
          </cell>
          <cell r="J16" t="str">
            <v>Document Management</v>
          </cell>
          <cell r="K16" t="str">
            <v>Document Management</v>
          </cell>
          <cell r="L16" t="str">
            <v>NC</v>
          </cell>
          <cell r="N16" t="str">
            <v>DOC</v>
          </cell>
          <cell r="O16" t="str">
            <v>Thierry Benoît</v>
          </cell>
          <cell r="Q16">
            <v>50</v>
          </cell>
          <cell r="R16">
            <v>530</v>
          </cell>
          <cell r="S16">
            <v>0</v>
          </cell>
          <cell r="T16">
            <v>29</v>
          </cell>
          <cell r="U16">
            <v>532</v>
          </cell>
          <cell r="V16">
            <v>65</v>
          </cell>
          <cell r="W16">
            <v>29</v>
          </cell>
          <cell r="X16">
            <v>879</v>
          </cell>
          <cell r="Y16">
            <v>65</v>
          </cell>
          <cell r="Z16">
            <v>0</v>
          </cell>
          <cell r="AA16">
            <v>0</v>
          </cell>
          <cell r="AB16" t="str">
            <v>B</v>
          </cell>
          <cell r="AC16">
            <v>62.5</v>
          </cell>
          <cell r="AD16">
            <v>50</v>
          </cell>
          <cell r="AE16">
            <v>530</v>
          </cell>
          <cell r="AF16">
            <v>0</v>
          </cell>
          <cell r="AG16" t="str">
            <v>PAC evaluation is B. The scope of the project should be strictly limited to the physical archive solution pilot (phase 1), the Proof-of-Concept POC (archiving and document management) (phase 2), the lessons learned and the recommendation to move forward.</v>
          </cell>
          <cell r="AH16" t="str">
            <v>Need to be updated (minutes have to be validated on subsequent Dircom meeting).</v>
          </cell>
          <cell r="AI16" t="str">
            <v>24/04/2007</v>
          </cell>
          <cell r="AJ16">
            <v>15</v>
          </cell>
        </row>
        <row r="17">
          <cell r="I17" t="str">
            <v>P0032000407</v>
          </cell>
          <cell r="J17" t="str">
            <v>PMS (Partner Management System)</v>
          </cell>
          <cell r="K17" t="str">
            <v>NSO - Postal points PRM system</v>
          </cell>
          <cell r="L17" t="str">
            <v>NC</v>
          </cell>
          <cell r="N17" t="str">
            <v>RFS</v>
          </cell>
          <cell r="O17" t="str">
            <v>Patrick Geerinck</v>
          </cell>
          <cell r="Q17">
            <v>0</v>
          </cell>
          <cell r="R17">
            <v>800</v>
          </cell>
          <cell r="S17">
            <v>450</v>
          </cell>
          <cell r="T17">
            <v>0</v>
          </cell>
          <cell r="U17">
            <v>445</v>
          </cell>
          <cell r="V17">
            <v>700</v>
          </cell>
          <cell r="W17">
            <v>0</v>
          </cell>
          <cell r="X17">
            <v>2000</v>
          </cell>
          <cell r="Y17">
            <v>1300</v>
          </cell>
          <cell r="Z17">
            <v>0</v>
          </cell>
          <cell r="AA17">
            <v>0</v>
          </cell>
          <cell r="AB17" t="str">
            <v>A</v>
          </cell>
          <cell r="AC17">
            <v>71.25</v>
          </cell>
          <cell r="AD17">
            <v>0</v>
          </cell>
          <cell r="AE17">
            <v>800</v>
          </cell>
          <cell r="AF17">
            <v>450</v>
          </cell>
          <cell r="AG17" t="str">
            <v>PAC evaluation is A. PAC recommends to the Dircom the activation of the “Partner Management System” project for the Phase 1. (NB: The description of the project covers phases 1 to 3 (complete project charter), but the present request relates to phase 1 on</v>
          </cell>
          <cell r="AH17" t="str">
            <v>Need to be updated (minutes have to be validated on subsequent Dircom meeting).</v>
          </cell>
          <cell r="AI17" t="str">
            <v>30/05/2007</v>
          </cell>
          <cell r="AJ17">
            <v>16</v>
          </cell>
          <cell r="AL17">
            <v>1</v>
          </cell>
        </row>
        <row r="18">
          <cell r="I18" t="str">
            <v xml:space="preserve">P0021000226 </v>
          </cell>
          <cell r="J18" t="str">
            <v>Click &amp; Post</v>
          </cell>
          <cell r="K18" t="str">
            <v>Click &amp; Post</v>
          </cell>
          <cell r="L18" t="str">
            <v>NO</v>
          </cell>
          <cell r="N18" t="str">
            <v>S&amp;M</v>
          </cell>
          <cell r="O18" t="str">
            <v>Tanguy Biart</v>
          </cell>
          <cell r="Q18">
            <v>0</v>
          </cell>
          <cell r="R18">
            <v>0</v>
          </cell>
          <cell r="S18">
            <v>0</v>
          </cell>
          <cell r="T18">
            <v>200</v>
          </cell>
          <cell r="U18">
            <v>1066</v>
          </cell>
          <cell r="V18">
            <v>0</v>
          </cell>
          <cell r="W18">
            <v>200</v>
          </cell>
          <cell r="X18">
            <v>28842</v>
          </cell>
          <cell r="Y18">
            <v>0</v>
          </cell>
          <cell r="Z18">
            <v>9258</v>
          </cell>
          <cell r="AA18">
            <v>0.86299999999999999</v>
          </cell>
          <cell r="AB18" t="str">
            <v>B</v>
          </cell>
          <cell r="AC18">
            <v>70</v>
          </cell>
          <cell r="AD18">
            <v>0</v>
          </cell>
          <cell r="AE18">
            <v>0</v>
          </cell>
          <cell r="AF18">
            <v>0</v>
          </cell>
          <cell r="AG18" t="str">
            <v>PAC evaluation is B. PAC recommends to the Dircom the activation of the “Click &amp; Post” project, taking into consideration the following remarks: (1) the selected Esker solution being a new stand alone front office and back office application doesn't fit i</v>
          </cell>
          <cell r="AH18" t="str">
            <v>Need to be updated (minutes have to be validated on subsequent Dircom meeting).</v>
          </cell>
          <cell r="AI18" t="str">
            <v>30/05/2007</v>
          </cell>
          <cell r="AJ18">
            <v>17</v>
          </cell>
          <cell r="AL18">
            <v>1</v>
          </cell>
        </row>
        <row r="19">
          <cell r="I19" t="str">
            <v>P0091000907</v>
          </cell>
          <cell r="J19" t="str">
            <v>Power of Attorney</v>
          </cell>
          <cell r="K19" t="str">
            <v>Power of Attorney</v>
          </cell>
          <cell r="L19" t="str">
            <v>NO</v>
          </cell>
          <cell r="N19" t="str">
            <v>MAIL</v>
          </cell>
          <cell r="O19" t="str">
            <v xml:space="preserve">Jan Magdaleijns  </v>
          </cell>
          <cell r="Q19">
            <v>0</v>
          </cell>
          <cell r="R19">
            <v>0</v>
          </cell>
          <cell r="S19">
            <v>600</v>
          </cell>
          <cell r="T19">
            <v>0</v>
          </cell>
          <cell r="U19">
            <v>179</v>
          </cell>
          <cell r="V19">
            <v>449</v>
          </cell>
          <cell r="W19">
            <v>226</v>
          </cell>
          <cell r="X19">
            <v>232</v>
          </cell>
          <cell r="Y19">
            <v>859</v>
          </cell>
          <cell r="Z19">
            <v>1361</v>
          </cell>
          <cell r="AA19">
            <v>0.38869999999999999</v>
          </cell>
          <cell r="AB19" t="str">
            <v>B</v>
          </cell>
          <cell r="AC19">
            <v>66.25</v>
          </cell>
          <cell r="AD19">
            <v>0</v>
          </cell>
          <cell r="AE19">
            <v>0</v>
          </cell>
          <cell r="AF19">
            <v>600</v>
          </cell>
          <cell r="AG19" t="str">
            <v>PAC evaluation id B. PAC recommends however (1) to broaden the scope for full end-to-end analysis given the potential impact for the product management, the Service Centre and F&amp;A (process re-engineering for Mail scope only and not end-to-end) ; (2) Resou</v>
          </cell>
          <cell r="AH19" t="str">
            <v>Need to be updated (minutes have to be validated on subsequent Dircom meeting).</v>
          </cell>
          <cell r="AI19" t="str">
            <v>26/06/2007</v>
          </cell>
          <cell r="AJ19">
            <v>18</v>
          </cell>
        </row>
        <row r="20">
          <cell r="I20" t="str">
            <v>P0150000306</v>
          </cell>
          <cell r="J20" t="str">
            <v>Discovery Parcels</v>
          </cell>
          <cell r="K20" t="str">
            <v>Discovery Parcels</v>
          </cell>
          <cell r="L20" t="str">
            <v>NC</v>
          </cell>
          <cell r="N20" t="str">
            <v>S&amp;M</v>
          </cell>
          <cell r="O20" t="str">
            <v>Christian Oestergaard</v>
          </cell>
          <cell r="Q20">
            <v>0</v>
          </cell>
          <cell r="R20">
            <v>0</v>
          </cell>
          <cell r="S20">
            <v>0</v>
          </cell>
          <cell r="T20">
            <v>0</v>
          </cell>
          <cell r="U20">
            <v>0</v>
          </cell>
          <cell r="V20">
            <v>0</v>
          </cell>
          <cell r="W20">
            <v>0</v>
          </cell>
          <cell r="X20">
            <v>0</v>
          </cell>
          <cell r="Y20">
            <v>0</v>
          </cell>
          <cell r="Z20">
            <v>0</v>
          </cell>
          <cell r="AA20">
            <v>0</v>
          </cell>
          <cell r="AB20" t="str">
            <v>-</v>
          </cell>
          <cell r="AC20" t="str">
            <v>-</v>
          </cell>
          <cell r="AD20">
            <v>0</v>
          </cell>
          <cell r="AE20">
            <v>0</v>
          </cell>
          <cell r="AF20">
            <v>0</v>
          </cell>
          <cell r="AG20" t="str">
            <v xml:space="preserve">As a result of the many discrepancies in the set of documents submitted, PAC is not in a position to have a clear view on the requested investment amounts and therefore can not score the updated project. In particular, the heart of the investment is made </v>
          </cell>
          <cell r="AH20" t="str">
            <v>Need to be updated (minutes have to be validated on subsequent Dircom meeting).</v>
          </cell>
          <cell r="AI20" t="str">
            <v>31/07/2007</v>
          </cell>
          <cell r="AJ20">
            <v>19</v>
          </cell>
          <cell r="AL20">
            <v>0</v>
          </cell>
        </row>
        <row r="21">
          <cell r="I21" t="str">
            <v>P0091001107</v>
          </cell>
          <cell r="J21" t="str">
            <v>Sequencing</v>
          </cell>
          <cell r="K21" t="str">
            <v>Sequencing Track A</v>
          </cell>
          <cell r="L21" t="str">
            <v>NC</v>
          </cell>
          <cell r="N21" t="str">
            <v>MAIL</v>
          </cell>
          <cell r="O21" t="str">
            <v>Olivier van der Brempt</v>
          </cell>
          <cell r="Q21">
            <v>3771</v>
          </cell>
          <cell r="R21">
            <v>1093</v>
          </cell>
          <cell r="S21">
            <v>750</v>
          </cell>
          <cell r="T21">
            <v>0</v>
          </cell>
          <cell r="U21">
            <v>214</v>
          </cell>
          <cell r="V21">
            <v>150</v>
          </cell>
          <cell r="W21">
            <v>6086</v>
          </cell>
          <cell r="X21">
            <v>7696</v>
          </cell>
          <cell r="Y21">
            <v>1000</v>
          </cell>
          <cell r="Z21">
            <v>7038</v>
          </cell>
          <cell r="AA21">
            <v>1</v>
          </cell>
          <cell r="AB21" t="str">
            <v>B</v>
          </cell>
          <cell r="AC21">
            <v>58.75</v>
          </cell>
          <cell r="AD21">
            <v>3771</v>
          </cell>
          <cell r="AE21">
            <v>1093</v>
          </cell>
          <cell r="AF21">
            <v>750</v>
          </cell>
          <cell r="AG21" t="str">
            <v>PAC evaluation is B. PAC rec-ommends the partial activation of the necessary 2007 funds (Capex, Opex and ICT md) in order to finalize the project preparation (Solystic negotiation and eventually first order + ICT scoping). PAC requests an updated file for</v>
          </cell>
          <cell r="AH21" t="str">
            <v>Need to be updated (minutes have to be validated on subsequent Dircom meeting).</v>
          </cell>
          <cell r="AI21" t="str">
            <v>31/07/2007</v>
          </cell>
          <cell r="AJ21">
            <v>20</v>
          </cell>
          <cell r="AL21">
            <v>1</v>
          </cell>
        </row>
        <row r="22">
          <cell r="I22" t="str">
            <v>P0032000207</v>
          </cell>
          <cell r="J22" t="str">
            <v>Best Teller</v>
          </cell>
          <cell r="K22" t="str">
            <v>Western Union Host-2-Host integration</v>
          </cell>
          <cell r="L22" t="str">
            <v>NO</v>
          </cell>
          <cell r="N22" t="str">
            <v>MAIL</v>
          </cell>
          <cell r="O22" t="str">
            <v>Jan Barbe</v>
          </cell>
          <cell r="Q22">
            <v>25</v>
          </cell>
          <cell r="R22">
            <v>405</v>
          </cell>
          <cell r="S22">
            <v>1155</v>
          </cell>
          <cell r="T22">
            <v>0</v>
          </cell>
          <cell r="U22">
            <v>5</v>
          </cell>
          <cell r="V22">
            <v>366</v>
          </cell>
          <cell r="W22">
            <v>25</v>
          </cell>
          <cell r="X22">
            <v>644</v>
          </cell>
          <cell r="Y22">
            <v>1100</v>
          </cell>
          <cell r="Z22">
            <v>3271</v>
          </cell>
          <cell r="AA22">
            <v>1.0564</v>
          </cell>
          <cell r="AB22" t="str">
            <v>A</v>
          </cell>
          <cell r="AC22">
            <v>68.75</v>
          </cell>
          <cell r="AD22">
            <v>25</v>
          </cell>
          <cell r="AE22">
            <v>405</v>
          </cell>
          <cell r="AF22">
            <v>1155</v>
          </cell>
          <cell r="AG22" t="str">
            <v>PAC evaluation is A. PAC recommends to activate the "Western Union Host-to-Host integration" part of the Lean Teller project. PAC recommends however to check : (1) if the delivered solution will provide an answer to the open audit recommendation regarding</v>
          </cell>
          <cell r="AH22" t="str">
            <v>Need to be updated (minutes have to be validated on subsequent Dircom meeting).</v>
          </cell>
          <cell r="AI22" t="str">
            <v>31/07/2007</v>
          </cell>
          <cell r="AJ22">
            <v>21</v>
          </cell>
          <cell r="AL22">
            <v>1</v>
          </cell>
        </row>
        <row r="23">
          <cell r="I23" t="str">
            <v>P0148000206</v>
          </cell>
          <cell r="J23" t="str">
            <v>Cleaning II</v>
          </cell>
          <cell r="K23" t="str">
            <v>Cleaning 2008</v>
          </cell>
          <cell r="L23" t="str">
            <v>NO</v>
          </cell>
          <cell r="N23" t="str">
            <v>CLEAN</v>
          </cell>
          <cell r="O23" t="str">
            <v>Johny Voet</v>
          </cell>
          <cell r="Q23">
            <v>655</v>
          </cell>
          <cell r="R23">
            <v>988</v>
          </cell>
          <cell r="S23">
            <v>580</v>
          </cell>
          <cell r="T23">
            <v>426</v>
          </cell>
          <cell r="U23">
            <v>716</v>
          </cell>
          <cell r="V23">
            <v>870</v>
          </cell>
          <cell r="W23">
            <v>1739</v>
          </cell>
          <cell r="X23">
            <v>5909</v>
          </cell>
          <cell r="Y23">
            <v>2320</v>
          </cell>
          <cell r="Z23">
            <v>48263</v>
          </cell>
          <cell r="AA23">
            <v>3.0670000000000002</v>
          </cell>
          <cell r="AB23" t="str">
            <v>B</v>
          </cell>
          <cell r="AC23">
            <v>61.25</v>
          </cell>
          <cell r="AD23">
            <v>655</v>
          </cell>
          <cell r="AE23">
            <v>988</v>
          </cell>
          <cell r="AF23">
            <v>580</v>
          </cell>
          <cell r="AG23" t="str">
            <v>Based upon PAC evaluation "B", PAC recommends to the Dircom to activate the "Cleaning 2008" project excluding the ICT mandays for 2008 and beyond. For those ICT investments, an updated investment file must be re-submitted, that includes compliant ICT "bus</v>
          </cell>
          <cell r="AH23" t="str">
            <v>Need to be updated (minutes have to be validated on subsequent Dircom meeting).</v>
          </cell>
          <cell r="AI23" t="str">
            <v>28/08/2008</v>
          </cell>
          <cell r="AJ23">
            <v>22</v>
          </cell>
          <cell r="AL23">
            <v>0</v>
          </cell>
        </row>
        <row r="24">
          <cell r="I24" t="str">
            <v>P0150000306</v>
          </cell>
          <cell r="J24" t="str">
            <v>Discovery Parcels</v>
          </cell>
          <cell r="K24" t="str">
            <v>Discovery Parcels</v>
          </cell>
          <cell r="L24" t="str">
            <v>NC</v>
          </cell>
          <cell r="N24" t="str">
            <v>S&amp;M</v>
          </cell>
          <cell r="O24" t="str">
            <v>Christian Oestergaard</v>
          </cell>
          <cell r="Q24">
            <v>4018</v>
          </cell>
          <cell r="R24">
            <v>6989</v>
          </cell>
          <cell r="S24">
            <v>2980</v>
          </cell>
          <cell r="T24">
            <v>3228</v>
          </cell>
          <cell r="U24">
            <v>7180</v>
          </cell>
          <cell r="V24">
            <v>4966</v>
          </cell>
          <cell r="W24">
            <v>16595</v>
          </cell>
          <cell r="X24">
            <v>11594</v>
          </cell>
          <cell r="Y24">
            <v>17854</v>
          </cell>
          <cell r="Z24">
            <v>90400</v>
          </cell>
          <cell r="AA24">
            <v>0.21299999999999999</v>
          </cell>
          <cell r="AB24" t="str">
            <v>B+</v>
          </cell>
          <cell r="AC24">
            <v>55</v>
          </cell>
          <cell r="AD24">
            <v>4018</v>
          </cell>
          <cell r="AE24">
            <v>6989</v>
          </cell>
          <cell r="AF24">
            <v>2980</v>
          </cell>
          <cell r="AG24" t="str">
            <v xml:space="preserve">PAC evaluation is "B+" and PAC recommends to the Dircom the Activation of the Parcels project as reviewed.  Given the complexity of the project and the high risks related to the scope, the planning and the intertwined operational and financial variables, </v>
          </cell>
          <cell r="AH24" t="str">
            <v>Approval of the PAC recommendations (i) to set up a strong project control process so as to avoid future scope creeps, planning slippages and business case impacts, (ii) conduct an in-depth review on a six-month basis with (a) historical capex, opex and I</v>
          </cell>
          <cell r="AI24" t="str">
            <v>25/09/2007</v>
          </cell>
          <cell r="AJ24">
            <v>23</v>
          </cell>
          <cell r="AL24">
            <v>1</v>
          </cell>
        </row>
        <row r="25">
          <cell r="I25" t="str">
            <v>P0038000105</v>
          </cell>
          <cell r="J25" t="str">
            <v>Parcels Migration program</v>
          </cell>
          <cell r="K25" t="str">
            <v>Parcels Migration program</v>
          </cell>
          <cell r="L25" t="str">
            <v>NC</v>
          </cell>
          <cell r="N25" t="str">
            <v>S&amp;M</v>
          </cell>
          <cell r="O25" t="str">
            <v>Christian Oestergaard</v>
          </cell>
          <cell r="Q25">
            <v>8058</v>
          </cell>
          <cell r="R25">
            <v>1369</v>
          </cell>
          <cell r="S25">
            <v>0</v>
          </cell>
          <cell r="T25">
            <v>2350</v>
          </cell>
          <cell r="U25">
            <v>1368</v>
          </cell>
          <cell r="V25">
            <v>180</v>
          </cell>
          <cell r="W25">
            <v>13850</v>
          </cell>
          <cell r="X25">
            <v>7900</v>
          </cell>
          <cell r="Y25">
            <v>1180</v>
          </cell>
          <cell r="Z25">
            <v>90400</v>
          </cell>
          <cell r="AA25">
            <v>0.21299999999999999</v>
          </cell>
          <cell r="AB25" t="str">
            <v>B+</v>
          </cell>
          <cell r="AC25">
            <v>55</v>
          </cell>
          <cell r="AD25">
            <v>8058</v>
          </cell>
          <cell r="AE25">
            <v>1369</v>
          </cell>
          <cell r="AF25">
            <v>0</v>
          </cell>
          <cell r="AG25" t="str">
            <v>See "Discovery Parcels" as both files are joined (one common Business Case). Parcels Migration program Capex (13.9m) are included through a transfer price in the Business Case.</v>
          </cell>
          <cell r="AH25" t="str">
            <v>See Discovery Parcels as both files are joined (one common Business Case). Dircom decisions for Discovery Parcels apply fully to the "Parcels Migration Program" project.</v>
          </cell>
          <cell r="AI25" t="str">
            <v>25/09/2007</v>
          </cell>
          <cell r="AJ25">
            <v>24</v>
          </cell>
          <cell r="AL25">
            <v>1</v>
          </cell>
        </row>
        <row r="26">
          <cell r="I26" t="str">
            <v>P0148000206</v>
          </cell>
          <cell r="J26" t="str">
            <v>Cleaning II</v>
          </cell>
          <cell r="K26" t="str">
            <v>Cleaning 2008</v>
          </cell>
          <cell r="L26" t="str">
            <v>NO</v>
          </cell>
          <cell r="N26" t="str">
            <v>CLEAN</v>
          </cell>
          <cell r="O26" t="str">
            <v>Johny Voet</v>
          </cell>
          <cell r="Q26">
            <v>655</v>
          </cell>
          <cell r="R26">
            <v>988</v>
          </cell>
          <cell r="S26">
            <v>580</v>
          </cell>
          <cell r="T26">
            <v>244</v>
          </cell>
          <cell r="U26">
            <v>841</v>
          </cell>
          <cell r="V26">
            <v>870</v>
          </cell>
          <cell r="W26">
            <v>1739</v>
          </cell>
          <cell r="X26">
            <v>6003</v>
          </cell>
          <cell r="Y26">
            <v>2525</v>
          </cell>
          <cell r="Z26">
            <v>43916</v>
          </cell>
          <cell r="AA26">
            <v>2.2799999999999998</v>
          </cell>
          <cell r="AB26" t="str">
            <v>A</v>
          </cell>
          <cell r="AC26">
            <v>65</v>
          </cell>
          <cell r="AD26">
            <v>655</v>
          </cell>
          <cell r="AE26">
            <v>988</v>
          </cell>
          <cell r="AF26">
            <v>580</v>
          </cell>
          <cell r="AG26" t="str">
            <v xml:space="preserve">PAC evaluation is "A". PAC recommends to the Dircom to activate the "Cleaning 2008" project, taking into consideration the following recommendations : (1) Prioritize the requested features of the CRS business requirements 2008 document : "must-do" versus </v>
          </cell>
          <cell r="AH26" t="str">
            <v>Awaiting Dircom decision.</v>
          </cell>
          <cell r="AI26" t="str">
            <v>27/11/2008</v>
          </cell>
          <cell r="AJ26">
            <v>25</v>
          </cell>
          <cell r="AL26">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port"/>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refreshError="1">
        <row r="8">
          <cell r="E8" t="str">
            <v>Report</v>
          </cell>
        </row>
        <row r="12">
          <cell r="B12" t="b">
            <v>0</v>
          </cell>
        </row>
      </sheetData>
      <sheetData sheetId="6" refreshError="1"/>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quisition"/>
      <sheetName val="Experian"/>
      <sheetName val="Cost Centre 1"/>
      <sheetName val="Salaries and Headcount"/>
      <sheetName val="Cost Drivers"/>
      <sheetName val="2004 Assumptions &amp; Notes"/>
      <sheetName val="Instructions"/>
      <sheetName val="Supplementary"/>
      <sheetName val="Detail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consolidé 12 2003"/>
      <sheetName val="LA POSTE"/>
      <sheetName val="BALANCE_SHEET"/>
      <sheetName val="CASH_FLOW"/>
      <sheetName val="ASSUMPTIONS"/>
      <sheetName val="P&amp;LCONSOLIDE"/>
      <sheetName val="Det_Costs_LaPoste"/>
      <sheetName val="det_provisions_filiales"/>
      <sheetName val="Investments_recap"/>
      <sheetName val="Investments"/>
      <sheetName val="Investments_detail"/>
      <sheetName val="det_amortissement"/>
      <sheetName val="det_exceptionnel"/>
      <sheetName val="ACCRUALS"/>
      <sheetName val="EXBO"/>
      <sheetName val="SPEOS"/>
      <sheetName val="AST"/>
      <sheetName val="DELTA"/>
      <sheetName val="TAX"/>
      <sheetName val="CERTI"/>
      <sheetName val="CASH_FLOW_LTP (Oliv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ummary"/>
      <sheetName val="Scenarios"/>
      <sheetName val="Parameters"/>
      <sheetName val="MarketInput"/>
      <sheetName val="MarketCalc"/>
      <sheetName val="RevenueCalc"/>
      <sheetName val="OPEXInput"/>
      <sheetName val="BancTec Install"/>
      <sheetName val="CostsCalc"/>
      <sheetName val="CapexInput"/>
      <sheetName val="CapexCalc"/>
      <sheetName val="Module1"/>
      <sheetName val="Module2"/>
      <sheetName val="Module3"/>
      <sheetName val="Module4"/>
      <sheetName val="Module5"/>
      <sheetName val="Module6"/>
      <sheetName val="Module7"/>
      <sheetName val="Module8"/>
      <sheetName val="Module9"/>
      <sheetName val="Module10"/>
      <sheetName val="Module11"/>
    </sheetNames>
    <sheetDataSet>
      <sheetData sheetId="0"/>
      <sheetData sheetId="1" refreshError="1">
        <row r="5">
          <cell r="E5">
            <v>0.03</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AdditionalPrintCode"/>
      <sheetName val="MainPrintCode"/>
      <sheetName val="DCF_inputs"/>
      <sheetName val="DCF"/>
      <sheetName val="Assumpties budget post"/>
    </sheetNames>
    <sheetDataSet>
      <sheetData sheetId="0" refreshError="1">
        <row r="3">
          <cell r="F3" t="str">
            <v>Valuation</v>
          </cell>
        </row>
      </sheetData>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ersus TARGET"/>
      <sheetName val="TARGET Reformated"/>
      <sheetName val="CAPEX TARGET - Third"/>
      <sheetName val="FIN_SCEN2_070625"/>
      <sheetName val="Imp_SCEN2_070625"/>
      <sheetName val="Evolution"/>
      <sheetName val="FIN_SCEN1_070716"/>
      <sheetName val="Imp_SCEN1_070716"/>
      <sheetName val="FIN_SCEN1_070625"/>
      <sheetName val="Imp_SCEN1_070625"/>
      <sheetName val="Export to DB_070727"/>
      <sheetName val="Export to DB_070716"/>
      <sheetName val="Export to DB_070703"/>
      <sheetName val="Export to DB_070625"/>
      <sheetName val="Names"/>
      <sheetName val="ACCT.Bproj=CL2_070716"/>
      <sheetName val="ACCT.Bproj=CL2_070703"/>
      <sheetName val="ACCT.Bproj=CL2_070625"/>
      <sheetName val="UNIT_ID"/>
      <sheetName val="Report.Kris_070703"/>
      <sheetName val="UNIT"/>
      <sheetName val="Policy"/>
    </sheetNames>
    <sheetDataSet>
      <sheetData sheetId="0"/>
      <sheetData sheetId="1"/>
      <sheetData sheetId="2"/>
      <sheetData sheetId="3"/>
      <sheetData sheetId="4"/>
      <sheetData sheetId="5"/>
      <sheetData sheetId="6"/>
      <sheetData sheetId="7"/>
      <sheetData sheetId="8" refreshError="1">
        <row r="2">
          <cell r="E2" t="str">
            <v>UNIT</v>
          </cell>
          <cell r="F2" t="str">
            <v>FirstOfB_Description</v>
          </cell>
          <cell r="G2" t="str">
            <v>SumOf2008</v>
          </cell>
          <cell r="H2" t="str">
            <v>SumOf2009</v>
          </cell>
          <cell r="I2" t="str">
            <v>SumOf2010</v>
          </cell>
          <cell r="J2" t="str">
            <v>SumOf2011</v>
          </cell>
          <cell r="K2" t="str">
            <v>SumOf2012</v>
          </cell>
          <cell r="L2" t="str">
            <v>SumOfTOTAL</v>
          </cell>
        </row>
        <row r="3">
          <cell r="E3" t="str">
            <v>B0022</v>
          </cell>
          <cell r="F3" t="str">
            <v>Operation without network</v>
          </cell>
          <cell r="G3">
            <v>19944.96</v>
          </cell>
          <cell r="H3">
            <v>15344.02</v>
          </cell>
          <cell r="I3">
            <v>10907.09</v>
          </cell>
          <cell r="J3">
            <v>10320.709999999999</v>
          </cell>
          <cell r="K3">
            <v>10320.709999999999</v>
          </cell>
          <cell r="L3">
            <v>66837.489999999991</v>
          </cell>
        </row>
        <row r="4">
          <cell r="E4" t="str">
            <v>B0023</v>
          </cell>
          <cell r="F4" t="str">
            <v>Brussels - Brabant (Mail)</v>
          </cell>
          <cell r="G4">
            <v>15707.87</v>
          </cell>
          <cell r="H4">
            <v>22537.8</v>
          </cell>
          <cell r="I4">
            <v>14342.01</v>
          </cell>
          <cell r="J4">
            <v>15156.22</v>
          </cell>
          <cell r="K4">
            <v>15316.08</v>
          </cell>
          <cell r="L4">
            <v>83059.98</v>
          </cell>
        </row>
        <row r="5">
          <cell r="E5" t="str">
            <v>B0082</v>
          </cell>
          <cell r="F5" t="str">
            <v>Operations Sorting</v>
          </cell>
          <cell r="G5">
            <v>1938</v>
          </cell>
          <cell r="H5">
            <v>1831.3</v>
          </cell>
          <cell r="I5">
            <v>1847.93</v>
          </cell>
          <cell r="J5">
            <v>1864.88</v>
          </cell>
          <cell r="K5">
            <v>1882.18</v>
          </cell>
          <cell r="L5">
            <v>9364.2900000000009</v>
          </cell>
        </row>
        <row r="6">
          <cell r="E6" t="str">
            <v>B0076</v>
          </cell>
          <cell r="F6" t="str">
            <v>Operations Transport</v>
          </cell>
          <cell r="G6">
            <v>4518.5</v>
          </cell>
          <cell r="H6">
            <v>3805.77</v>
          </cell>
          <cell r="I6">
            <v>3472.69</v>
          </cell>
          <cell r="J6">
            <v>3445.52</v>
          </cell>
          <cell r="K6">
            <v>3168.46</v>
          </cell>
          <cell r="L6">
            <v>18410.940000000002</v>
          </cell>
        </row>
        <row r="7">
          <cell r="E7" t="str">
            <v>B0032</v>
          </cell>
          <cell r="F7" t="str">
            <v>Central Retail</v>
          </cell>
          <cell r="G7">
            <v>9440.64</v>
          </cell>
          <cell r="H7">
            <v>5110.0200000000004</v>
          </cell>
          <cell r="I7">
            <v>4694.46</v>
          </cell>
          <cell r="J7">
            <v>3457.16</v>
          </cell>
          <cell r="K7">
            <v>1284.07</v>
          </cell>
          <cell r="L7">
            <v>23986.35</v>
          </cell>
        </row>
        <row r="8">
          <cell r="E8" t="str">
            <v>B0048</v>
          </cell>
          <cell r="F8" t="str">
            <v>Financial Post</v>
          </cell>
          <cell r="G8">
            <v>200</v>
          </cell>
          <cell r="H8">
            <v>525</v>
          </cell>
          <cell r="I8">
            <v>445</v>
          </cell>
          <cell r="J8">
            <v>310</v>
          </cell>
          <cell r="K8">
            <v>258.33</v>
          </cell>
          <cell r="L8">
            <v>1738.33</v>
          </cell>
        </row>
        <row r="9">
          <cell r="E9" t="str">
            <v>B0028</v>
          </cell>
          <cell r="F9" t="str">
            <v>Belgian Post International</v>
          </cell>
          <cell r="G9">
            <v>1119.1500000000001</v>
          </cell>
          <cell r="H9">
            <v>628.44000000000005</v>
          </cell>
          <cell r="I9">
            <v>637.86</v>
          </cell>
          <cell r="J9">
            <v>647.42999999999995</v>
          </cell>
          <cell r="K9">
            <v>657.14</v>
          </cell>
          <cell r="L9">
            <v>3690.02</v>
          </cell>
        </row>
        <row r="10">
          <cell r="E10" t="str">
            <v>B0021</v>
          </cell>
          <cell r="F10" t="str">
            <v>Sales_Marketing</v>
          </cell>
          <cell r="G10">
            <v>900</v>
          </cell>
          <cell r="H10">
            <v>0</v>
          </cell>
          <cell r="I10">
            <v>0</v>
          </cell>
          <cell r="J10">
            <v>0</v>
          </cell>
          <cell r="K10">
            <v>0</v>
          </cell>
          <cell r="L10">
            <v>900</v>
          </cell>
        </row>
        <row r="11">
          <cell r="E11" t="str">
            <v>B0038</v>
          </cell>
          <cell r="F11" t="str">
            <v>Corp Marketing_Sales</v>
          </cell>
          <cell r="G11">
            <v>0</v>
          </cell>
          <cell r="H11">
            <v>0</v>
          </cell>
          <cell r="I11">
            <v>0</v>
          </cell>
          <cell r="J11">
            <v>0</v>
          </cell>
          <cell r="K11">
            <v>0</v>
          </cell>
          <cell r="L11">
            <v>0</v>
          </cell>
        </row>
        <row r="12">
          <cell r="E12" t="str">
            <v>B0042</v>
          </cell>
          <cell r="F12" t="str">
            <v>Printing Poste</v>
          </cell>
          <cell r="G12">
            <v>0</v>
          </cell>
          <cell r="H12">
            <v>0</v>
          </cell>
          <cell r="I12">
            <v>0</v>
          </cell>
          <cell r="J12">
            <v>0</v>
          </cell>
          <cell r="K12">
            <v>0</v>
          </cell>
          <cell r="L12">
            <v>0</v>
          </cell>
        </row>
        <row r="13">
          <cell r="E13" t="str">
            <v>B0068</v>
          </cell>
          <cell r="F13" t="str">
            <v>Deltamedia</v>
          </cell>
          <cell r="G13">
            <v>0</v>
          </cell>
          <cell r="H13">
            <v>0</v>
          </cell>
          <cell r="I13">
            <v>0</v>
          </cell>
          <cell r="J13">
            <v>0</v>
          </cell>
          <cell r="K13">
            <v>0</v>
          </cell>
          <cell r="L13">
            <v>0</v>
          </cell>
        </row>
        <row r="14">
          <cell r="E14" t="str">
            <v>B0119</v>
          </cell>
          <cell r="F14" t="str">
            <v>Exbo NV</v>
          </cell>
          <cell r="G14">
            <v>350</v>
          </cell>
          <cell r="H14">
            <v>550</v>
          </cell>
          <cell r="I14">
            <v>350</v>
          </cell>
          <cell r="J14">
            <v>350</v>
          </cell>
          <cell r="K14">
            <v>950</v>
          </cell>
          <cell r="L14">
            <v>2550</v>
          </cell>
        </row>
        <row r="15">
          <cell r="E15" t="str">
            <v>B0116</v>
          </cell>
          <cell r="F15" t="str">
            <v>Exbo_international mail</v>
          </cell>
          <cell r="G15">
            <v>100</v>
          </cell>
          <cell r="H15">
            <v>100</v>
          </cell>
          <cell r="I15">
            <v>100</v>
          </cell>
          <cell r="J15">
            <v>100</v>
          </cell>
          <cell r="K15">
            <v>100</v>
          </cell>
          <cell r="L15">
            <v>500</v>
          </cell>
        </row>
        <row r="16">
          <cell r="E16" t="str">
            <v>B0105</v>
          </cell>
          <cell r="F16" t="str">
            <v>Speos Belgium</v>
          </cell>
          <cell r="G16">
            <v>2762</v>
          </cell>
          <cell r="H16">
            <v>6199.75</v>
          </cell>
          <cell r="I16">
            <v>2374</v>
          </cell>
          <cell r="J16">
            <v>2408</v>
          </cell>
          <cell r="K16">
            <v>2358</v>
          </cell>
          <cell r="L16">
            <v>16101.75</v>
          </cell>
        </row>
        <row r="17">
          <cell r="E17" t="str">
            <v>B0150</v>
          </cell>
          <cell r="F17" t="str">
            <v>TAXIPOST NV</v>
          </cell>
          <cell r="G17">
            <v>2506.0100000000002</v>
          </cell>
          <cell r="H17">
            <v>2301.59</v>
          </cell>
          <cell r="I17">
            <v>2063.2199999999998</v>
          </cell>
          <cell r="J17">
            <v>998.39</v>
          </cell>
          <cell r="K17">
            <v>1000</v>
          </cell>
          <cell r="L17">
            <v>8869.2099999999991</v>
          </cell>
        </row>
        <row r="18">
          <cell r="E18" t="str">
            <v>B0087</v>
          </cell>
          <cell r="F18" t="str">
            <v>Eurosprinters</v>
          </cell>
          <cell r="G18">
            <v>0</v>
          </cell>
          <cell r="H18">
            <v>2800</v>
          </cell>
          <cell r="I18">
            <v>0</v>
          </cell>
          <cell r="J18">
            <v>0</v>
          </cell>
          <cell r="K18">
            <v>0</v>
          </cell>
          <cell r="L18">
            <v>2800</v>
          </cell>
        </row>
        <row r="19">
          <cell r="E19" t="str">
            <v>B0055</v>
          </cell>
          <cell r="F19" t="str">
            <v>Finance_Accounting</v>
          </cell>
          <cell r="G19">
            <v>21.16</v>
          </cell>
          <cell r="H19">
            <v>19.98</v>
          </cell>
          <cell r="I19">
            <v>17.260000000000002</v>
          </cell>
          <cell r="J19">
            <v>19.87</v>
          </cell>
          <cell r="K19">
            <v>22.43</v>
          </cell>
          <cell r="L19">
            <v>100.70000000000002</v>
          </cell>
        </row>
        <row r="20">
          <cell r="E20" t="str">
            <v>B0044</v>
          </cell>
          <cell r="F20" t="str">
            <v>HR &amp; O - COMPETENCE MANAGEMENT</v>
          </cell>
          <cell r="G20">
            <v>18</v>
          </cell>
          <cell r="H20">
            <v>21</v>
          </cell>
          <cell r="I20">
            <v>24</v>
          </cell>
          <cell r="J20">
            <v>27</v>
          </cell>
          <cell r="K20">
            <v>29</v>
          </cell>
          <cell r="L20">
            <v>119</v>
          </cell>
        </row>
        <row r="21">
          <cell r="E21" t="str">
            <v>B0045</v>
          </cell>
          <cell r="F21" t="str">
            <v>HR Security</v>
          </cell>
          <cell r="G21">
            <v>10.5</v>
          </cell>
          <cell r="H21">
            <v>11.5</v>
          </cell>
          <cell r="I21">
            <v>12</v>
          </cell>
          <cell r="J21">
            <v>12.5</v>
          </cell>
          <cell r="K21">
            <v>13</v>
          </cell>
          <cell r="L21">
            <v>59.5</v>
          </cell>
        </row>
        <row r="22">
          <cell r="E22" t="str">
            <v>B0052</v>
          </cell>
          <cell r="F22" t="str">
            <v>Sociale dienst  restaurants</v>
          </cell>
          <cell r="G22">
            <v>250</v>
          </cell>
          <cell r="H22">
            <v>200</v>
          </cell>
          <cell r="I22">
            <v>200</v>
          </cell>
          <cell r="J22">
            <v>200</v>
          </cell>
          <cell r="K22">
            <v>200</v>
          </cell>
          <cell r="L22">
            <v>1050</v>
          </cell>
        </row>
        <row r="23">
          <cell r="E23" t="str">
            <v>B0057</v>
          </cell>
          <cell r="F23" t="str">
            <v>Gestion immobilière</v>
          </cell>
          <cell r="G23">
            <v>46822.118682165798</v>
          </cell>
          <cell r="H23">
            <v>70481.7473935983</v>
          </cell>
          <cell r="I23">
            <v>72873.510349917793</v>
          </cell>
          <cell r="J23">
            <v>70388.233652120092</v>
          </cell>
          <cell r="K23">
            <v>65852.046945729002</v>
          </cell>
          <cell r="L23">
            <v>326417.65702353098</v>
          </cell>
        </row>
        <row r="24">
          <cell r="E24" t="str">
            <v>B0056</v>
          </cell>
          <cell r="F24" t="str">
            <v>Purchasing</v>
          </cell>
          <cell r="G24">
            <v>167</v>
          </cell>
          <cell r="H24">
            <v>178</v>
          </cell>
          <cell r="I24">
            <v>67</v>
          </cell>
          <cell r="J24">
            <v>67</v>
          </cell>
          <cell r="K24">
            <v>54.76</v>
          </cell>
          <cell r="L24">
            <v>533.76</v>
          </cell>
        </row>
        <row r="25">
          <cell r="E25" t="str">
            <v>B0047</v>
          </cell>
          <cell r="F25" t="str">
            <v>ICT Developpement</v>
          </cell>
          <cell r="G25">
            <v>3023.42</v>
          </cell>
          <cell r="H25">
            <v>3025.69</v>
          </cell>
          <cell r="I25">
            <v>3022.68</v>
          </cell>
          <cell r="J25">
            <v>3045.71</v>
          </cell>
          <cell r="K25">
            <v>2444.92</v>
          </cell>
          <cell r="L25">
            <v>14562.42</v>
          </cell>
        </row>
        <row r="26">
          <cell r="E26" t="str">
            <v>B0049</v>
          </cell>
          <cell r="F26" t="str">
            <v>ICT Operations</v>
          </cell>
          <cell r="G26">
            <v>13280.08</v>
          </cell>
          <cell r="H26">
            <v>10594.27</v>
          </cell>
          <cell r="I26">
            <v>8720.61</v>
          </cell>
          <cell r="J26">
            <v>8399.7199999999993</v>
          </cell>
          <cell r="K26">
            <v>8796.5499999999993</v>
          </cell>
          <cell r="L26">
            <v>49791.229999999996</v>
          </cell>
        </row>
        <row r="27">
          <cell r="E27" t="str">
            <v>B0089</v>
          </cell>
          <cell r="F27" t="str">
            <v>ICT Administration</v>
          </cell>
          <cell r="G27">
            <v>11.6</v>
          </cell>
          <cell r="H27">
            <v>11.6</v>
          </cell>
          <cell r="I27">
            <v>11.6</v>
          </cell>
          <cell r="J27">
            <v>11.6</v>
          </cell>
          <cell r="K27">
            <v>11.6</v>
          </cell>
          <cell r="L27">
            <v>58</v>
          </cell>
        </row>
        <row r="28">
          <cell r="E28" t="str">
            <v>B0060</v>
          </cell>
          <cell r="F28" t="str">
            <v>Corporate Audit</v>
          </cell>
          <cell r="G28">
            <v>10</v>
          </cell>
          <cell r="H28">
            <v>9</v>
          </cell>
          <cell r="I28">
            <v>8</v>
          </cell>
          <cell r="J28">
            <v>9</v>
          </cell>
          <cell r="K28">
            <v>17</v>
          </cell>
          <cell r="L28">
            <v>53</v>
          </cell>
        </row>
        <row r="29">
          <cell r="E29" t="str">
            <v>B0071</v>
          </cell>
          <cell r="F29" t="str">
            <v>HQ Public Affairs &amp; Support</v>
          </cell>
          <cell r="G29">
            <v>2</v>
          </cell>
          <cell r="H29">
            <v>2</v>
          </cell>
          <cell r="I29">
            <v>2</v>
          </cell>
          <cell r="J29">
            <v>2</v>
          </cell>
          <cell r="K29">
            <v>1.69</v>
          </cell>
          <cell r="L29">
            <v>9.69</v>
          </cell>
        </row>
        <row r="30">
          <cell r="E30" t="str">
            <v>B0148</v>
          </cell>
          <cell r="F30" t="str">
            <v>Cleaning</v>
          </cell>
          <cell r="G30">
            <v>50</v>
          </cell>
          <cell r="H30">
            <v>50</v>
          </cell>
          <cell r="I30">
            <v>50</v>
          </cell>
          <cell r="J30">
            <v>500</v>
          </cell>
          <cell r="K30">
            <v>0</v>
          </cell>
          <cell r="L30">
            <v>650</v>
          </cell>
        </row>
        <row r="31">
          <cell r="E31" t="str">
            <v>B0159</v>
          </cell>
          <cell r="F31" t="str">
            <v>Document management</v>
          </cell>
          <cell r="G31">
            <v>100</v>
          </cell>
          <cell r="H31">
            <v>100</v>
          </cell>
          <cell r="I31">
            <v>100</v>
          </cell>
          <cell r="J31">
            <v>100</v>
          </cell>
          <cell r="K31">
            <v>100</v>
          </cell>
          <cell r="L31">
            <v>500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Capex"/>
      <sheetName val="Graphs"/>
      <sheetName val="Capex Schedule"/>
      <sheetName val="Pres capex"/>
      <sheetName val="Capex &amp; Depreciation - Fac"/>
      <sheetName val="IT Capex Schedule"/>
      <sheetName val="Capex &amp; Depreciation - IT"/>
      <sheetName val="Temp"/>
      <sheetName val="Policy"/>
      <sheetName val="Parameters"/>
      <sheetName val="DATA_Parameters"/>
      <sheetName val="Trans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36</v>
          </cell>
        </row>
      </sheetData>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chedule"/>
      <sheetName val="Cost by Dept"/>
      <sheetName val="FV Graph"/>
      <sheetName val="Capex Schedule"/>
      <sheetName val="Accounts per employee"/>
      <sheetName val="Origination Costs"/>
      <sheetName val="Origination Costs - UKIHC"/>
      <sheetName val="Bureau Costs"/>
      <sheetName val="fv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J7">
            <v>0</v>
          </cell>
          <cell r="K7">
            <v>0</v>
          </cell>
          <cell r="L7">
            <v>0</v>
          </cell>
          <cell r="M7">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udget"/>
      <sheetName val="All Resources"/>
      <sheetName val="Jan"/>
      <sheetName val="Resources"/>
      <sheetName val="MMR"/>
      <sheetName val="CPR"/>
    </sheetNames>
    <sheetDataSet>
      <sheetData sheetId="0" refreshError="1"/>
      <sheetData sheetId="1"/>
      <sheetData sheetId="2"/>
      <sheetData sheetId="3"/>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chedule"/>
      <sheetName val="21001000"/>
      <sheetName val="21001010"/>
      <sheetName val="21101000"/>
      <sheetName val="21101010"/>
      <sheetName val="21201000"/>
      <sheetName val="22001000"/>
      <sheetName val="22101000"/>
      <sheetName val="22101010"/>
      <sheetName val="23001000"/>
      <sheetName val="23001010"/>
      <sheetName val="24001000"/>
      <sheetName val="24001000KPA"/>
      <sheetName val="24001010"/>
      <sheetName val="24101000"/>
      <sheetName val="24101010"/>
      <sheetName val="24701000"/>
      <sheetName val="24701010"/>
      <sheetName val="26000100"/>
      <sheetName val="26010100"/>
      <sheetName val="26101000"/>
      <sheetName val="26101010"/>
      <sheetName val="26901000"/>
      <sheetName val="27000100"/>
      <sheetName val="27010100"/>
      <sheetName val="270001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MARKS"/>
      <sheetName val="Selected financial figures"/>
      <sheetName val="Consolidated income statement"/>
      <sheetName val="Consolidated balance sheet"/>
      <sheetName val="DATA_Parameters"/>
      <sheetName val="DATA_Cash and cash equivalent"/>
      <sheetName val="DATA_Conso income statement Oli"/>
      <sheetName val="DATA_Conso income statement"/>
      <sheetName val="DATA_Conso balance sheet"/>
      <sheetName val="TransFlows"/>
      <sheetName val="TransItems"/>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B2" t="str">
            <v>Bio.Check</v>
          </cell>
          <cell r="C2" t="str">
            <v>Check total</v>
          </cell>
          <cell r="D2" t="str">
            <v>Contrôle total</v>
          </cell>
          <cell r="E2" t="str">
            <v>Controle totaal</v>
          </cell>
        </row>
        <row r="3">
          <cell r="B3" t="str">
            <v>Ref.ClosVer</v>
          </cell>
          <cell r="C3" t="str">
            <v>Closing Version</v>
          </cell>
          <cell r="D3" t="str">
            <v>Version de clôture</v>
          </cell>
          <cell r="E3" t="str">
            <v>Closing Version:</v>
          </cell>
        </row>
        <row r="4">
          <cell r="B4" t="str">
            <v>Ref.ConsoId</v>
          </cell>
          <cell r="C4" t="str">
            <v>Consolidation identification</v>
          </cell>
          <cell r="D4" t="str">
            <v>Identification de la consolidation</v>
          </cell>
          <cell r="E4" t="str">
            <v>Identificatie van de consolidatie</v>
          </cell>
        </row>
        <row r="5">
          <cell r="B5" t="str">
            <v>Ref.ConsoType</v>
          </cell>
          <cell r="C5" t="str">
            <v>Consolidation Type:</v>
          </cell>
          <cell r="D5" t="str">
            <v>Consolidation Type:</v>
          </cell>
          <cell r="E5" t="str">
            <v>Consolidation Type:</v>
          </cell>
        </row>
        <row r="6">
          <cell r="B6" t="str">
            <v>Ref.CurrAct</v>
          </cell>
          <cell r="C6" t="str">
            <v>Current Actuality</v>
          </cell>
          <cell r="D6" t="str">
            <v>Actualité:</v>
          </cell>
          <cell r="E6" t="str">
            <v>Actuality:</v>
          </cell>
        </row>
        <row r="7">
          <cell r="B7" t="str">
            <v>Ref.CurrConso</v>
          </cell>
          <cell r="C7" t="str">
            <v>Current Period</v>
          </cell>
          <cell r="D7" t="str">
            <v>Période:</v>
          </cell>
          <cell r="E7" t="str">
            <v>Period:</v>
          </cell>
        </row>
        <row r="8">
          <cell r="B8" t="str">
            <v>Ref.Decimals</v>
          </cell>
          <cell r="C8" t="str">
            <v>Number of decimals</v>
          </cell>
          <cell r="D8" t="str">
            <v>Nombre de décimales</v>
          </cell>
          <cell r="E8" t="str">
            <v>Getal van decimalen</v>
          </cell>
        </row>
        <row r="9">
          <cell r="B9" t="str">
            <v>Ref.Group</v>
          </cell>
          <cell r="C9" t="str">
            <v>Group / Company:</v>
          </cell>
          <cell r="D9" t="str">
            <v>Groupe / Société :</v>
          </cell>
          <cell r="E9" t="str">
            <v>Group / Company:</v>
          </cell>
        </row>
        <row r="10">
          <cell r="B10" t="str">
            <v>Ref.GroupCurr</v>
          </cell>
          <cell r="C10" t="str">
            <v>Curency:</v>
          </cell>
          <cell r="D10" t="str">
            <v>Devise:</v>
          </cell>
          <cell r="E10" t="str">
            <v>Currency:</v>
          </cell>
        </row>
        <row r="11">
          <cell r="B11" t="str">
            <v>Ref.RefConso1</v>
          </cell>
          <cell r="C11" t="str">
            <v>Reference Period Y-1</v>
          </cell>
          <cell r="D11" t="str">
            <v>Periode de exercice A-1</v>
          </cell>
          <cell r="E11" t="str">
            <v>Period van het jaar J-1</v>
          </cell>
        </row>
        <row r="12">
          <cell r="B12" t="str">
            <v>Ref.RefConso2</v>
          </cell>
          <cell r="C12" t="str">
            <v>Reference Period Y-2</v>
          </cell>
          <cell r="D12" t="str">
            <v>Période de exercice A-2</v>
          </cell>
          <cell r="E12" t="str">
            <v>Period van het jaar J-2</v>
          </cell>
        </row>
        <row r="13">
          <cell r="B13" t="str">
            <v>Ref.RefAct1</v>
          </cell>
          <cell r="C13" t="str">
            <v>Reference Actuality Y-1</v>
          </cell>
          <cell r="D13" t="str">
            <v>Actualité de exercice A-1</v>
          </cell>
          <cell r="E13" t="str">
            <v>Actuality van het jaar J-1</v>
          </cell>
        </row>
        <row r="14">
          <cell r="B14" t="str">
            <v>Ref.RefAct2</v>
          </cell>
          <cell r="C14" t="str">
            <v>Reference Actuality Y-2</v>
          </cell>
          <cell r="D14" t="str">
            <v>Actualité de exercice A-2</v>
          </cell>
          <cell r="E14" t="str">
            <v>Actuality van het jaar J-2</v>
          </cell>
        </row>
        <row r="15">
          <cell r="B15" t="str">
            <v>Ref.Rounding</v>
          </cell>
          <cell r="C15" t="str">
            <v>Rounding:</v>
          </cell>
          <cell r="D15" t="str">
            <v>Rounding:</v>
          </cell>
          <cell r="E15" t="str">
            <v>Rounding:</v>
          </cell>
        </row>
        <row r="16">
          <cell r="B16" t="str">
            <v>Ref.Units</v>
          </cell>
          <cell r="C16" t="str">
            <v>Units/Thousands/Millions</v>
          </cell>
          <cell r="D16" t="str">
            <v>Unités/Milliers/Millions</v>
          </cell>
          <cell r="E16" t="str">
            <v>Eenheid/Duizendtal/Miljoen</v>
          </cell>
        </row>
        <row r="17">
          <cell r="B17" t="str">
            <v>Ref.x 1</v>
          </cell>
          <cell r="C17" t="str">
            <v>Units</v>
          </cell>
          <cell r="D17" t="str">
            <v>Unités</v>
          </cell>
          <cell r="E17" t="str">
            <v>Eenheden</v>
          </cell>
        </row>
        <row r="18">
          <cell r="B18" t="str">
            <v>Ref.x 1000</v>
          </cell>
          <cell r="C18" t="str">
            <v>Thousands</v>
          </cell>
          <cell r="D18" t="str">
            <v>Milliers</v>
          </cell>
          <cell r="E18" t="str">
            <v>Duizendtallen</v>
          </cell>
        </row>
        <row r="19">
          <cell r="B19" t="str">
            <v>Ref.x 1000000</v>
          </cell>
          <cell r="C19" t="str">
            <v>Millions</v>
          </cell>
          <cell r="D19" t="str">
            <v>Millions</v>
          </cell>
          <cell r="E19" t="str">
            <v>Miljoenen</v>
          </cell>
        </row>
        <row r="20">
          <cell r="B20" t="str">
            <v>ConsoIS.Note</v>
          </cell>
          <cell r="C20" t="str">
            <v>Note</v>
          </cell>
          <cell r="D20" t="str">
            <v>Note</v>
          </cell>
          <cell r="E20" t="str">
            <v>Note</v>
          </cell>
        </row>
        <row r="21">
          <cell r="B21" t="str">
            <v>ConsoIS.Turnover</v>
          </cell>
          <cell r="C21" t="str">
            <v>Turnover</v>
          </cell>
          <cell r="D21" t="str">
            <v>Turnover</v>
          </cell>
          <cell r="E21" t="str">
            <v>Turnover</v>
          </cell>
        </row>
        <row r="22">
          <cell r="B22" t="str">
            <v>ConsoIS.Other operating income</v>
          </cell>
          <cell r="C22" t="str">
            <v>Other operating income</v>
          </cell>
          <cell r="D22" t="str">
            <v>Other operating income</v>
          </cell>
          <cell r="E22" t="str">
            <v>Other operating income</v>
          </cell>
        </row>
        <row r="23">
          <cell r="B23" t="str">
            <v>ConsoIS.Total operating income</v>
          </cell>
          <cell r="C23" t="str">
            <v>Total operating income</v>
          </cell>
          <cell r="D23" t="str">
            <v>Total operating income</v>
          </cell>
          <cell r="E23" t="str">
            <v>Total operating income</v>
          </cell>
        </row>
        <row r="24">
          <cell r="B24" t="str">
            <v>ConsoIS.Materials cost</v>
          </cell>
          <cell r="C24" t="str">
            <v>Materials cost</v>
          </cell>
          <cell r="D24" t="str">
            <v>Materials cost</v>
          </cell>
          <cell r="E24" t="str">
            <v>Materials cost</v>
          </cell>
        </row>
        <row r="25">
          <cell r="B25" t="str">
            <v>ConsoIS.Payroll costs</v>
          </cell>
          <cell r="C25" t="str">
            <v>Payroll costs</v>
          </cell>
          <cell r="D25" t="str">
            <v>Payroll costs</v>
          </cell>
          <cell r="E25" t="str">
            <v>Payroll costs</v>
          </cell>
        </row>
        <row r="26">
          <cell r="B26" t="str">
            <v>ConsoIS.External services and other consumables</v>
          </cell>
          <cell r="C26" t="str">
            <v>External services and other consumables</v>
          </cell>
          <cell r="D26" t="str">
            <v>External services and other consumables</v>
          </cell>
          <cell r="E26" t="str">
            <v>External services and other consumables</v>
          </cell>
        </row>
        <row r="27">
          <cell r="B27" t="str">
            <v>ConsoIS.Services and other goods</v>
          </cell>
          <cell r="C27" t="str">
            <v>Services and other goods</v>
          </cell>
          <cell r="D27" t="str">
            <v>Services and other goods</v>
          </cell>
          <cell r="E27" t="str">
            <v>Services and other goods</v>
          </cell>
        </row>
        <row r="28">
          <cell r="B28" t="str">
            <v>ConsoIS.Other operating expenses</v>
          </cell>
          <cell r="C28" t="str">
            <v>Other operating expenses</v>
          </cell>
          <cell r="D28" t="str">
            <v>Other operating expenses</v>
          </cell>
          <cell r="E28" t="str">
            <v>Other operating expenses</v>
          </cell>
        </row>
        <row r="29">
          <cell r="B29" t="str">
            <v>ConsoIS.Depreciation, amortization and impairment</v>
          </cell>
          <cell r="C29" t="str">
            <v>Depreciation, amortization and impairment</v>
          </cell>
          <cell r="D29" t="str">
            <v>Depreciation, amortization and impairment</v>
          </cell>
          <cell r="E29" t="str">
            <v>Depreciation, amortization and impairment</v>
          </cell>
        </row>
        <row r="30">
          <cell r="B30" t="str">
            <v>ConsoIS.Total operating expenses</v>
          </cell>
          <cell r="C30" t="str">
            <v>Total operating expenses</v>
          </cell>
          <cell r="D30" t="str">
            <v>Total operating expenses</v>
          </cell>
          <cell r="E30" t="str">
            <v>Total operating expenses</v>
          </cell>
        </row>
        <row r="31">
          <cell r="B31" t="str">
            <v>ConsoIS.Profit from operating activities (EBIT)</v>
          </cell>
          <cell r="C31" t="str">
            <v>Profit from operating activities (EBIT)</v>
          </cell>
          <cell r="D31" t="str">
            <v>Profit from operating activities (EBIT)</v>
          </cell>
          <cell r="E31" t="str">
            <v>Profit from operating activities (EBIT)</v>
          </cell>
        </row>
        <row r="32">
          <cell r="B32" t="str">
            <v>ConsoIS.Net financing costs</v>
          </cell>
          <cell r="C32" t="str">
            <v>Net financing Result</v>
          </cell>
          <cell r="D32" t="str">
            <v>Net financing Result</v>
          </cell>
          <cell r="E32" t="str">
            <v>Net financing Result</v>
          </cell>
        </row>
        <row r="33">
          <cell r="B33" t="str">
            <v>ConsoIS.Share of result of associates</v>
          </cell>
          <cell r="C33" t="str">
            <v>Share of result of associates</v>
          </cell>
          <cell r="D33" t="str">
            <v>Share of result of associates</v>
          </cell>
          <cell r="E33" t="str">
            <v>Share of result of associates</v>
          </cell>
        </row>
        <row r="34">
          <cell r="B34" t="str">
            <v>ConsoIS.Profit from ordinary activities</v>
          </cell>
          <cell r="C34" t="str">
            <v>Profit from ordinary activities</v>
          </cell>
          <cell r="D34" t="str">
            <v>Profit from ordinary activities</v>
          </cell>
          <cell r="E34" t="str">
            <v>Profit from ordinary activities</v>
          </cell>
        </row>
        <row r="35">
          <cell r="B35" t="str">
            <v>ConsoIS.Income tax expense</v>
          </cell>
          <cell r="C35" t="str">
            <v>Income tax expense</v>
          </cell>
          <cell r="D35" t="str">
            <v>Income tax expense</v>
          </cell>
          <cell r="E35" t="str">
            <v>Income tax expense</v>
          </cell>
        </row>
        <row r="36">
          <cell r="B36" t="str">
            <v>ConsoIS.Consolidated net profit for the period</v>
          </cell>
          <cell r="C36" t="str">
            <v>Consolidated net profit for the period</v>
          </cell>
          <cell r="D36" t="str">
            <v>Consolidated net profit for the period</v>
          </cell>
          <cell r="E36" t="str">
            <v>Consolidated net profit for the period</v>
          </cell>
        </row>
        <row r="37">
          <cell r="B37" t="str">
            <v>ConsoIS.Control</v>
          </cell>
          <cell r="C37" t="str">
            <v>Controls</v>
          </cell>
          <cell r="D37" t="str">
            <v>Controls</v>
          </cell>
          <cell r="E37" t="str">
            <v>Controls</v>
          </cell>
        </row>
        <row r="38">
          <cell r="B38" t="str">
            <v>ConsoIS.AsFromIS</v>
          </cell>
          <cell r="C38" t="str">
            <v>As from Income Statement</v>
          </cell>
          <cell r="D38" t="str">
            <v>As from Income Statement</v>
          </cell>
          <cell r="E38" t="str">
            <v>As from Income Statement</v>
          </cell>
        </row>
        <row r="39">
          <cell r="B39" t="str">
            <v>ConsoIS.DiffIS</v>
          </cell>
          <cell r="C39" t="str">
            <v>Difference with Income Statement</v>
          </cell>
          <cell r="D39" t="str">
            <v>Difference with Income Statement</v>
          </cell>
          <cell r="E39" t="str">
            <v>Difference with Income Statement</v>
          </cell>
        </row>
        <row r="40">
          <cell r="B40" t="str">
            <v>ConsoIS.AsFromBS</v>
          </cell>
          <cell r="C40" t="str">
            <v>As from Balance Sheet</v>
          </cell>
          <cell r="D40" t="str">
            <v>As from Balance Sheet</v>
          </cell>
          <cell r="E40" t="str">
            <v>As from Balance Sheet</v>
          </cell>
        </row>
        <row r="41">
          <cell r="B41" t="str">
            <v>ConsoIS.DiffBS</v>
          </cell>
          <cell r="C41" t="str">
            <v>Difference with Balance Sheet</v>
          </cell>
          <cell r="D41" t="str">
            <v>Difference with Balance Sheet</v>
          </cell>
          <cell r="E41" t="str">
            <v>Difference with Balance Sheet</v>
          </cell>
        </row>
        <row r="42">
          <cell r="B42" t="str">
            <v>ConsoBS.Note</v>
          </cell>
          <cell r="C42" t="str">
            <v>Note</v>
          </cell>
          <cell r="D42" t="str">
            <v>Note</v>
          </cell>
          <cell r="E42" t="str">
            <v>Note</v>
          </cell>
        </row>
        <row r="43">
          <cell r="B43" t="str">
            <v>ConsoBS.Assets</v>
          </cell>
          <cell r="C43" t="str">
            <v>Assets</v>
          </cell>
          <cell r="D43" t="str">
            <v>Assets</v>
          </cell>
          <cell r="E43" t="str">
            <v>Assets</v>
          </cell>
        </row>
        <row r="44">
          <cell r="B44" t="str">
            <v>ConsoBS.Non-current assets</v>
          </cell>
          <cell r="C44" t="str">
            <v>Non-current assets</v>
          </cell>
          <cell r="D44" t="str">
            <v>Non-current assets</v>
          </cell>
          <cell r="E44" t="str">
            <v>Non-current assets</v>
          </cell>
        </row>
        <row r="45">
          <cell r="B45" t="str">
            <v>ConsoBS.Property, plant and equipment</v>
          </cell>
          <cell r="C45" t="str">
            <v>Property, plant and equipment</v>
          </cell>
          <cell r="D45" t="str">
            <v>Property, plant and equipment</v>
          </cell>
          <cell r="E45" t="str">
            <v>Property, plant and equipment</v>
          </cell>
        </row>
        <row r="46">
          <cell r="B46" t="str">
            <v>ConsoBS.Investment property</v>
          </cell>
          <cell r="C46" t="str">
            <v>Investment property</v>
          </cell>
          <cell r="D46" t="str">
            <v>Investment property</v>
          </cell>
          <cell r="E46" t="str">
            <v>Investment property</v>
          </cell>
        </row>
        <row r="47">
          <cell r="B47" t="str">
            <v>ConsoBS.Intangible assets</v>
          </cell>
          <cell r="C47" t="str">
            <v>Intangible assets</v>
          </cell>
          <cell r="D47" t="str">
            <v>Intangible assets</v>
          </cell>
          <cell r="E47" t="str">
            <v>Intangible assets</v>
          </cell>
        </row>
        <row r="48">
          <cell r="B48" t="str">
            <v>ConsoBS.Investments in associates</v>
          </cell>
          <cell r="C48" t="str">
            <v>Investments in associates</v>
          </cell>
          <cell r="D48" t="str">
            <v>Investments in associates</v>
          </cell>
          <cell r="E48" t="str">
            <v>Investments in associates</v>
          </cell>
        </row>
        <row r="49">
          <cell r="B49" t="str">
            <v>ConsoBS.Investment securities</v>
          </cell>
          <cell r="C49" t="str">
            <v>Investment securities</v>
          </cell>
          <cell r="D49" t="str">
            <v>Investment securities</v>
          </cell>
          <cell r="E49" t="str">
            <v>Investment securities</v>
          </cell>
        </row>
        <row r="50">
          <cell r="B50" t="str">
            <v>ConsoBS.Deferred tax asset</v>
          </cell>
          <cell r="C50" t="str">
            <v>Deferred tax asset</v>
          </cell>
          <cell r="D50" t="str">
            <v>Deferred tax asset</v>
          </cell>
          <cell r="E50" t="str">
            <v>Deferred tax asset</v>
          </cell>
        </row>
        <row r="51">
          <cell r="B51" t="str">
            <v>ConsoBS.Trade and other receivables</v>
          </cell>
          <cell r="C51" t="str">
            <v>Trade and other receivables</v>
          </cell>
          <cell r="D51" t="str">
            <v>Trade and other receivables</v>
          </cell>
          <cell r="E51" t="str">
            <v>Trade and other receivables</v>
          </cell>
        </row>
        <row r="52">
          <cell r="B52" t="str">
            <v>ConsoBS.Current assets</v>
          </cell>
          <cell r="C52" t="str">
            <v>Current assets</v>
          </cell>
          <cell r="D52" t="str">
            <v>Current assets</v>
          </cell>
          <cell r="E52" t="str">
            <v>Current assets</v>
          </cell>
        </row>
        <row r="53">
          <cell r="B53" t="str">
            <v>ConsoBS.Investment securities</v>
          </cell>
          <cell r="C53" t="str">
            <v>Investment securities</v>
          </cell>
          <cell r="D53" t="str">
            <v>Investment securities</v>
          </cell>
          <cell r="E53" t="str">
            <v>Investment securities</v>
          </cell>
        </row>
        <row r="54">
          <cell r="B54" t="str">
            <v>ConsoBS.Inventories</v>
          </cell>
          <cell r="C54" t="str">
            <v>Inventories</v>
          </cell>
          <cell r="D54" t="str">
            <v>Inventories</v>
          </cell>
          <cell r="E54" t="str">
            <v>Inventories</v>
          </cell>
        </row>
        <row r="55">
          <cell r="B55" t="str">
            <v>ConsoBS.Income tax receivable</v>
          </cell>
          <cell r="C55" t="str">
            <v>Income tax receivable</v>
          </cell>
          <cell r="D55" t="str">
            <v>Income tax receivable</v>
          </cell>
          <cell r="E55" t="str">
            <v>Income tax receivable</v>
          </cell>
        </row>
        <row r="56">
          <cell r="B56" t="str">
            <v>ConsoBS.Trade and other receivables</v>
          </cell>
          <cell r="C56" t="str">
            <v>Trade and other receivables</v>
          </cell>
          <cell r="D56" t="str">
            <v>Trade and other receivables</v>
          </cell>
          <cell r="E56" t="str">
            <v>Trade and other receivables</v>
          </cell>
        </row>
        <row r="57">
          <cell r="B57" t="str">
            <v>ConsoBS.Cash and cash equivalents</v>
          </cell>
          <cell r="C57" t="str">
            <v>Cash and cash equivalents</v>
          </cell>
          <cell r="D57" t="str">
            <v>Cash and cash equivalents</v>
          </cell>
          <cell r="E57" t="str">
            <v>Cash and cash equivalents</v>
          </cell>
        </row>
        <row r="58">
          <cell r="B58" t="str">
            <v>ConsoBS.Assets held for sale</v>
          </cell>
          <cell r="C58" t="str">
            <v>Assets held for sale</v>
          </cell>
          <cell r="D58" t="str">
            <v>Assets held for sale</v>
          </cell>
          <cell r="E58" t="str">
            <v>Assets held for sale</v>
          </cell>
        </row>
        <row r="59">
          <cell r="B59" t="str">
            <v>ConsoBS.Total assets</v>
          </cell>
          <cell r="C59" t="str">
            <v>Total assets</v>
          </cell>
          <cell r="D59" t="str">
            <v>Total assets</v>
          </cell>
          <cell r="E59" t="str">
            <v>Total assets</v>
          </cell>
        </row>
        <row r="60">
          <cell r="B60" t="str">
            <v>ConsoBS.Equity and liabilities</v>
          </cell>
          <cell r="C60" t="str">
            <v>Equity and liabilities</v>
          </cell>
          <cell r="D60" t="str">
            <v>Equity and liabilities</v>
          </cell>
          <cell r="E60" t="str">
            <v>Equity and liabilities</v>
          </cell>
        </row>
        <row r="61">
          <cell r="B61" t="str">
            <v>ConsoBS.Equity</v>
          </cell>
          <cell r="C61" t="str">
            <v>Equity</v>
          </cell>
          <cell r="D61" t="str">
            <v>Equity</v>
          </cell>
          <cell r="E61" t="str">
            <v>Equity</v>
          </cell>
        </row>
        <row r="62">
          <cell r="B62" t="str">
            <v>ConsoBS.Issued capital</v>
          </cell>
          <cell r="C62" t="str">
            <v>Issued capital</v>
          </cell>
          <cell r="D62" t="str">
            <v>Issued capital</v>
          </cell>
          <cell r="E62" t="str">
            <v>Issued capital</v>
          </cell>
        </row>
        <row r="63">
          <cell r="B63" t="str">
            <v>ConsoBS.Reserves</v>
          </cell>
          <cell r="C63" t="str">
            <v>Reserves</v>
          </cell>
          <cell r="D63" t="str">
            <v>Reserves</v>
          </cell>
          <cell r="E63" t="str">
            <v>Reserves</v>
          </cell>
        </row>
        <row r="64">
          <cell r="B64" t="str">
            <v>ConsoBS.Retained earnings</v>
          </cell>
          <cell r="C64" t="str">
            <v>Retained earnings</v>
          </cell>
          <cell r="D64" t="str">
            <v>Retained earnings</v>
          </cell>
          <cell r="E64" t="str">
            <v>Retained earnings</v>
          </cell>
        </row>
        <row r="65">
          <cell r="B65" t="str">
            <v>ConsoBS.Non-current liabilities</v>
          </cell>
          <cell r="C65" t="str">
            <v>Non-current liabilities</v>
          </cell>
          <cell r="D65" t="str">
            <v>Non-current liabilities</v>
          </cell>
          <cell r="E65" t="str">
            <v>Non-current liabilities</v>
          </cell>
        </row>
        <row r="66">
          <cell r="B66" t="str">
            <v>ConsoBS.Interest-bearing loans and borrowings</v>
          </cell>
          <cell r="C66" t="str">
            <v>Interest-bearing loans and borrowings</v>
          </cell>
          <cell r="D66" t="str">
            <v>Interest-bearing loans and borrowings</v>
          </cell>
          <cell r="E66" t="str">
            <v>Interest-bearing loans and borrowings</v>
          </cell>
        </row>
        <row r="67">
          <cell r="B67" t="str">
            <v>ConsoBS.Employee benefits</v>
          </cell>
          <cell r="C67" t="str">
            <v>Employee benefits</v>
          </cell>
          <cell r="D67" t="str">
            <v>Employee benefits</v>
          </cell>
          <cell r="E67" t="str">
            <v>Employee benefits</v>
          </cell>
        </row>
        <row r="68">
          <cell r="B68" t="str">
            <v>ConsoBS.Deferred tax liabilities</v>
          </cell>
          <cell r="C68" t="str">
            <v>Deferred tax liabilities</v>
          </cell>
          <cell r="D68" t="str">
            <v>Deferred tax liabilities</v>
          </cell>
          <cell r="E68" t="str">
            <v>Deferred tax liabilities</v>
          </cell>
        </row>
        <row r="69">
          <cell r="B69" t="str">
            <v>ConsoBS.Trade and other payables</v>
          </cell>
          <cell r="C69" t="str">
            <v>Trade and other payables</v>
          </cell>
          <cell r="D69" t="str">
            <v>Trade and other payables</v>
          </cell>
          <cell r="E69" t="str">
            <v>Trade and other payables</v>
          </cell>
        </row>
        <row r="70">
          <cell r="B70" t="str">
            <v>ConsoBS.Provisions</v>
          </cell>
          <cell r="C70" t="str">
            <v>Provisions</v>
          </cell>
          <cell r="D70" t="str">
            <v>Provisions</v>
          </cell>
          <cell r="E70" t="str">
            <v>Provisions</v>
          </cell>
        </row>
        <row r="71">
          <cell r="B71" t="str">
            <v>ConsoBS.Current liabilities</v>
          </cell>
          <cell r="C71" t="str">
            <v>Current liabilities</v>
          </cell>
          <cell r="D71" t="str">
            <v>Current liabilities</v>
          </cell>
          <cell r="E71" t="str">
            <v>Current liabilities</v>
          </cell>
        </row>
        <row r="72">
          <cell r="B72" t="str">
            <v>ConsoBS.Bank overdrafts</v>
          </cell>
          <cell r="C72" t="str">
            <v>Bank overdrafts</v>
          </cell>
          <cell r="D72" t="str">
            <v>Bank overdrafts</v>
          </cell>
          <cell r="E72" t="str">
            <v>Bank overdrafts</v>
          </cell>
        </row>
        <row r="73">
          <cell r="B73" t="str">
            <v>ConsoBS.Interest-bearing loans and borrowings</v>
          </cell>
          <cell r="C73" t="str">
            <v>Interest-bearing loans and borrowings</v>
          </cell>
          <cell r="D73" t="str">
            <v>Interest-bearing loans and borrowings</v>
          </cell>
          <cell r="E73" t="str">
            <v>Interest-bearing loans and borrowings</v>
          </cell>
        </row>
        <row r="74">
          <cell r="B74" t="str">
            <v>ConsoBS.Income tax payable</v>
          </cell>
          <cell r="C74" t="str">
            <v>Income tax payable</v>
          </cell>
          <cell r="D74" t="str">
            <v>Income tax payable</v>
          </cell>
          <cell r="E74" t="str">
            <v>Income tax payable</v>
          </cell>
        </row>
        <row r="75">
          <cell r="B75" t="str">
            <v>ConsoBS.Trade and other payables</v>
          </cell>
          <cell r="C75" t="str">
            <v>Trade and other payables</v>
          </cell>
          <cell r="D75" t="str">
            <v>Trade and other payables</v>
          </cell>
          <cell r="E75" t="str">
            <v>Trade and other payables</v>
          </cell>
        </row>
        <row r="76">
          <cell r="B76" t="str">
            <v>ConsoBS.Provisions</v>
          </cell>
          <cell r="C76" t="str">
            <v>Provisions</v>
          </cell>
          <cell r="D76" t="str">
            <v>Provisions</v>
          </cell>
          <cell r="E76" t="str">
            <v>Provisions</v>
          </cell>
        </row>
        <row r="77">
          <cell r="B77" t="str">
            <v>ConsoBS.Total liabilities</v>
          </cell>
          <cell r="C77" t="str">
            <v>Total liabilities</v>
          </cell>
          <cell r="D77" t="str">
            <v>Total liabilities</v>
          </cell>
          <cell r="E77" t="str">
            <v>Total liabilities</v>
          </cell>
        </row>
        <row r="78">
          <cell r="B78" t="str">
            <v>ConsoBS.Control</v>
          </cell>
          <cell r="C78" t="str">
            <v>Controls</v>
          </cell>
          <cell r="D78" t="str">
            <v>Controls</v>
          </cell>
          <cell r="E78" t="str">
            <v>Controls</v>
          </cell>
        </row>
        <row r="79">
          <cell r="B79" t="str">
            <v>ConsoBS.Assets From BS</v>
          </cell>
          <cell r="C79" t="str">
            <v>Total Assets as from Frango</v>
          </cell>
          <cell r="D79" t="str">
            <v>Total Assets as from Frango</v>
          </cell>
          <cell r="E79" t="str">
            <v>Total Assets as from Frango</v>
          </cell>
        </row>
        <row r="80">
          <cell r="B80" t="str">
            <v>ConsoBS.Diff on Assets</v>
          </cell>
          <cell r="C80" t="str">
            <v>Difference on Assets</v>
          </cell>
          <cell r="D80" t="str">
            <v>Difference on Assets</v>
          </cell>
          <cell r="E80" t="str">
            <v>Difference on Assets</v>
          </cell>
        </row>
        <row r="81">
          <cell r="B81" t="str">
            <v>ConsoBS.Equity From BS</v>
          </cell>
          <cell r="C81" t="str">
            <v>Total of Equity as from Frango</v>
          </cell>
          <cell r="D81" t="str">
            <v>Total of Equity as from Frango</v>
          </cell>
          <cell r="E81" t="str">
            <v>Total of Equity as from Frango</v>
          </cell>
        </row>
        <row r="82">
          <cell r="B82" t="str">
            <v>ConsoBS.Diff on Equity</v>
          </cell>
          <cell r="C82" t="str">
            <v>Difference on Equity</v>
          </cell>
          <cell r="D82" t="str">
            <v>Difference on Equity</v>
          </cell>
          <cell r="E82" t="str">
            <v>Difference on Equity</v>
          </cell>
        </row>
        <row r="83">
          <cell r="B83" t="str">
            <v>ConsoBS.Liabilities From BS</v>
          </cell>
          <cell r="C83" t="str">
            <v>Total of Liabilities as from Frango</v>
          </cell>
          <cell r="D83" t="str">
            <v>Total of Liabilities as from Frango</v>
          </cell>
          <cell r="E83" t="str">
            <v>Total of Liabilities as from Frango</v>
          </cell>
        </row>
        <row r="84">
          <cell r="B84" t="str">
            <v>ConsoBS.Diff on Liabilities</v>
          </cell>
          <cell r="C84" t="str">
            <v>Difference on Liabilities</v>
          </cell>
          <cell r="D84" t="str">
            <v>Difference on Liabilities</v>
          </cell>
          <cell r="E84" t="str">
            <v>Difference on Liabilities</v>
          </cell>
        </row>
        <row r="85">
          <cell r="B85" t="str">
            <v>CFS.Operating activities</v>
          </cell>
          <cell r="C85" t="str">
            <v>Operating activities</v>
          </cell>
          <cell r="D85" t="str">
            <v>Operating activities</v>
          </cell>
          <cell r="E85" t="str">
            <v>Operating activities</v>
          </cell>
        </row>
        <row r="86">
          <cell r="B86" t="str">
            <v>CFS.EBIT</v>
          </cell>
          <cell r="C86" t="str">
            <v>EBIT</v>
          </cell>
          <cell r="D86" t="str">
            <v>EBIT</v>
          </cell>
          <cell r="E86" t="str">
            <v>EBIT</v>
          </cell>
        </row>
        <row r="87">
          <cell r="B87" t="str">
            <v>CFS.Depreciation, Amortization and impairment</v>
          </cell>
          <cell r="C87" t="str">
            <v>Depreciation, Amortization and impairment</v>
          </cell>
          <cell r="D87" t="str">
            <v>Depreciation, Amortization and impairment</v>
          </cell>
          <cell r="E87" t="str">
            <v>Depreciation, Amortization and impairment</v>
          </cell>
        </row>
        <row r="88">
          <cell r="B88" t="str">
            <v>CFS.Write-offs on non-current and current assets</v>
          </cell>
          <cell r="C88" t="str">
            <v>Write-offs on non-current and current assets</v>
          </cell>
          <cell r="D88" t="str">
            <v>Write-offs on non-current and current assets</v>
          </cell>
          <cell r="E88" t="str">
            <v>Write-offs on non-current and current assets</v>
          </cell>
        </row>
        <row r="89">
          <cell r="B89" t="str">
            <v>CFS.Loss/(gain) on sale of property, plant and equipment</v>
          </cell>
          <cell r="C89" t="str">
            <v>Loss/(gain) on sale of property, plant and equipment</v>
          </cell>
          <cell r="D89" t="str">
            <v>Loss/(gain) on sale of property, plant and equipment</v>
          </cell>
          <cell r="E89" t="str">
            <v>Loss/(gain) on sale of property, plant and equipment</v>
          </cell>
        </row>
        <row r="90">
          <cell r="B90" t="str">
            <v>CFS.Loss/(gain) on sale of intangible assets</v>
          </cell>
          <cell r="C90" t="str">
            <v>Loss/(gain) on sale of intangible assets</v>
          </cell>
          <cell r="D90" t="str">
            <v>Loss/(gain) on sale of intangible assets</v>
          </cell>
          <cell r="E90" t="str">
            <v>Loss/(gain) on sale of intangible assets</v>
          </cell>
        </row>
        <row r="91">
          <cell r="B91" t="str">
            <v>CFS.Dividends received</v>
          </cell>
          <cell r="C91" t="str">
            <v>Dividends received</v>
          </cell>
          <cell r="D91" t="str">
            <v>Dividends received</v>
          </cell>
          <cell r="E91" t="str">
            <v>Dividends received</v>
          </cell>
        </row>
        <row r="92">
          <cell r="B92" t="str">
            <v>CFS.Income tax paid</v>
          </cell>
          <cell r="C92" t="str">
            <v>Income tax paid</v>
          </cell>
          <cell r="D92" t="str">
            <v>Income tax paid</v>
          </cell>
          <cell r="E92" t="str">
            <v>Income tax paid</v>
          </cell>
        </row>
        <row r="93">
          <cell r="B93" t="str">
            <v>CFS.Cash flow from operating activities before changes in working capital and provisions</v>
          </cell>
          <cell r="C93" t="str">
            <v>Cash flow from operating activities before changes in working capital and provisions</v>
          </cell>
          <cell r="D93" t="str">
            <v>Cash flow from operating activities before changes in working capital and provisions</v>
          </cell>
          <cell r="E93" t="str">
            <v>Cash flow from operating activities before changes in working capital and provisions</v>
          </cell>
        </row>
        <row r="94">
          <cell r="B94" t="str">
            <v>CFS.Decrease/(increase) in trade and other receivables</v>
          </cell>
          <cell r="C94" t="str">
            <v>Decrease/(increase) in trade and other receivables</v>
          </cell>
          <cell r="D94" t="str">
            <v>Decrease/(increase) in trade and other receivables</v>
          </cell>
          <cell r="E94" t="str">
            <v>Decrease/(increase) in trade and other receivables</v>
          </cell>
        </row>
        <row r="95">
          <cell r="B95" t="str">
            <v>CFS.Decrease/(increase) in inventories</v>
          </cell>
          <cell r="C95" t="str">
            <v>Decrease/(increase) in inventories</v>
          </cell>
          <cell r="D95" t="str">
            <v>Decrease/(increase) in inventories</v>
          </cell>
          <cell r="E95" t="str">
            <v>Decrease/(increase) in inventories</v>
          </cell>
        </row>
        <row r="96">
          <cell r="B96" t="str">
            <v>CFS.Increase/(decrease) in trade and other payables</v>
          </cell>
          <cell r="C96" t="str">
            <v>Increase/(decrease) in trade and other payables</v>
          </cell>
          <cell r="D96" t="str">
            <v>Increase/(decrease) in trade and other payables</v>
          </cell>
          <cell r="E96" t="str">
            <v>Increase/(decrease) in trade and other payables</v>
          </cell>
        </row>
        <row r="97">
          <cell r="B97" t="str">
            <v>CFS.Increase/(decrease) in provisions</v>
          </cell>
          <cell r="C97" t="str">
            <v>Increase/(decrease) in provisions</v>
          </cell>
          <cell r="D97" t="str">
            <v>Increase/(decrease) in provisions</v>
          </cell>
          <cell r="E97" t="str">
            <v>Increase/(decrease) in provisions</v>
          </cell>
        </row>
        <row r="98">
          <cell r="B98" t="str">
            <v>CFS.Cash flow from operating activities</v>
          </cell>
          <cell r="C98" t="str">
            <v>Cash flow from operating activities</v>
          </cell>
          <cell r="D98" t="str">
            <v>Cash flow from operating activities</v>
          </cell>
          <cell r="E98" t="str">
            <v>Cash flow from operating activities</v>
          </cell>
        </row>
        <row r="99">
          <cell r="B99" t="str">
            <v>CFS.Investing activities</v>
          </cell>
          <cell r="C99" t="str">
            <v>Investing activities</v>
          </cell>
          <cell r="D99" t="str">
            <v>Investing activities</v>
          </cell>
          <cell r="E99" t="str">
            <v>Investing activities</v>
          </cell>
        </row>
        <row r="100">
          <cell r="B100" t="str">
            <v>CFS.Proceeds from sale of property, plant and equipment</v>
          </cell>
          <cell r="C100" t="str">
            <v>Proceeds from sale of property, plant and equipment</v>
          </cell>
          <cell r="D100" t="str">
            <v>Proceeds from sale of property, plant and equipment</v>
          </cell>
          <cell r="E100" t="str">
            <v>Proceeds from sale of property, plant and equipment</v>
          </cell>
        </row>
        <row r="101">
          <cell r="B101" t="str">
            <v>CFS.Proceeds from sale of intangible assets</v>
          </cell>
          <cell r="C101" t="str">
            <v>Proceeds from sale of intangible assets</v>
          </cell>
          <cell r="D101" t="str">
            <v>Proceeds from sale of intangible assets</v>
          </cell>
          <cell r="E101" t="str">
            <v>Proceeds from sale of intangible assets</v>
          </cell>
        </row>
        <row r="102">
          <cell r="B102" t="str">
            <v>CFS.Proceeds from sale of investments</v>
          </cell>
          <cell r="C102" t="str">
            <v>Proceeds from sale of investments</v>
          </cell>
          <cell r="D102" t="str">
            <v>Proceeds from sale of investments</v>
          </cell>
          <cell r="E102" t="str">
            <v>Proceeds from sale of investments</v>
          </cell>
        </row>
        <row r="103">
          <cell r="B103" t="str">
            <v>CFS.Sale of subsidiaries, net of cash disposed of</v>
          </cell>
          <cell r="C103" t="str">
            <v>Sale of subsidiaries, net of cash disposed of</v>
          </cell>
          <cell r="D103" t="str">
            <v>Sale of subsidiaries, net of cash disposed of</v>
          </cell>
          <cell r="E103" t="str">
            <v>Sale of subsidiaries, net of cash disposed of</v>
          </cell>
        </row>
        <row r="104">
          <cell r="B104" t="str">
            <v>CFS.Acquisition of subsidiaries, net of cash acquired</v>
          </cell>
          <cell r="C104" t="str">
            <v>Acquisition of subsidiaries, net of cash acquired</v>
          </cell>
          <cell r="D104" t="str">
            <v>Acquisition of subsidiaries, net of cash acquired</v>
          </cell>
          <cell r="E104" t="str">
            <v>Acquisition of subsidiaries, net of cash acquired</v>
          </cell>
        </row>
        <row r="105">
          <cell r="B105" t="str">
            <v>CFS.Acquisition of property, plant and equipment</v>
          </cell>
          <cell r="C105" t="str">
            <v>Acquisition of property, plant and equipment</v>
          </cell>
          <cell r="D105" t="str">
            <v>Acquisition of property, plant and equipment</v>
          </cell>
          <cell r="E105" t="str">
            <v>Acquisition of property, plant and equipment</v>
          </cell>
        </row>
        <row r="106">
          <cell r="B106" t="str">
            <v>CFS.Acquisition of intangible assets</v>
          </cell>
          <cell r="C106" t="str">
            <v>Acquisition of intangible assets</v>
          </cell>
          <cell r="D106" t="str">
            <v>Acquisition of intangible assets</v>
          </cell>
          <cell r="E106" t="str">
            <v>Acquisition of intangible assets</v>
          </cell>
        </row>
        <row r="107">
          <cell r="B107" t="str">
            <v>CFS.Acquisition of other investments</v>
          </cell>
          <cell r="C107" t="str">
            <v>Acquisition of other investments</v>
          </cell>
          <cell r="D107" t="str">
            <v>Acquisition of other investments</v>
          </cell>
          <cell r="E107" t="str">
            <v>Acquisition of other investments</v>
          </cell>
        </row>
        <row r="108">
          <cell r="B108" t="str">
            <v>CFS.Cash flow from investing activities</v>
          </cell>
          <cell r="C108" t="str">
            <v>Cash flow from investing activities</v>
          </cell>
          <cell r="D108" t="str">
            <v>Cash flow from investing activities</v>
          </cell>
          <cell r="E108" t="str">
            <v>Cash flow from investing activities</v>
          </cell>
        </row>
        <row r="109">
          <cell r="B109" t="str">
            <v>CFS.Financing activities</v>
          </cell>
          <cell r="C109" t="str">
            <v>Financing activities</v>
          </cell>
          <cell r="D109" t="str">
            <v>Financing activities</v>
          </cell>
          <cell r="E109" t="str">
            <v>Financing activities</v>
          </cell>
        </row>
        <row r="110">
          <cell r="B110" t="str">
            <v>CFS.Proceeds from the issue of share capital</v>
          </cell>
          <cell r="C110" t="str">
            <v>Proceeds from the issue of share capital</v>
          </cell>
          <cell r="D110" t="str">
            <v>Proceeds from the issue of share capital</v>
          </cell>
          <cell r="E110" t="str">
            <v>Proceeds from the issue of share capital</v>
          </cell>
        </row>
        <row r="111">
          <cell r="B111" t="str">
            <v>CFS.Proceeds from borrowings</v>
          </cell>
          <cell r="C111" t="str">
            <v>Proceeds from borrowings</v>
          </cell>
          <cell r="D111" t="str">
            <v>Proceeds from borrowings</v>
          </cell>
          <cell r="E111" t="str">
            <v>Proceeds from borrowings</v>
          </cell>
        </row>
        <row r="112">
          <cell r="B112" t="str">
            <v>CFS.Repayment of borrowings</v>
          </cell>
          <cell r="C112" t="str">
            <v>Repayment of borrowings</v>
          </cell>
          <cell r="D112" t="str">
            <v>Repayment of borrowings</v>
          </cell>
          <cell r="E112" t="str">
            <v>Repayment of borrowings</v>
          </cell>
        </row>
        <row r="113">
          <cell r="B113" t="str">
            <v>CFS.Payment of financing lease liabilities</v>
          </cell>
          <cell r="C113" t="str">
            <v>Payment of financing lease liabilities</v>
          </cell>
          <cell r="D113" t="str">
            <v>Payment of financing lease liabilities</v>
          </cell>
          <cell r="E113" t="str">
            <v>Payment of financing lease liabilities</v>
          </cell>
        </row>
        <row r="114">
          <cell r="B114" t="str">
            <v>CFS.Interests paid</v>
          </cell>
          <cell r="C114" t="str">
            <v>Interests paid</v>
          </cell>
          <cell r="D114" t="str">
            <v>Interests paid</v>
          </cell>
          <cell r="E114" t="str">
            <v>Interests paid</v>
          </cell>
        </row>
        <row r="115">
          <cell r="B115" t="str">
            <v>CFS.Interests received</v>
          </cell>
          <cell r="C115" t="str">
            <v>Interests received</v>
          </cell>
          <cell r="D115" t="str">
            <v>Interests received</v>
          </cell>
          <cell r="E115" t="str">
            <v>Interests received</v>
          </cell>
        </row>
        <row r="116">
          <cell r="B116" t="str">
            <v>CFS.Dividends paid</v>
          </cell>
          <cell r="C116" t="str">
            <v>Dividends paid</v>
          </cell>
          <cell r="D116" t="str">
            <v>Dividends paid</v>
          </cell>
          <cell r="E116" t="str">
            <v>Dividends paid</v>
          </cell>
        </row>
        <row r="117">
          <cell r="B117" t="str">
            <v>CFS.Cash flow from financing activities</v>
          </cell>
          <cell r="C117" t="str">
            <v>Cash flow from financing activities</v>
          </cell>
          <cell r="D117" t="str">
            <v>Cash flow from financing activities</v>
          </cell>
          <cell r="E117" t="str">
            <v>Cash flow from financing activities</v>
          </cell>
        </row>
        <row r="118">
          <cell r="B118" t="str">
            <v>CFS.Cash and cash equivalents</v>
          </cell>
          <cell r="C118" t="str">
            <v>Cash and cash equivalents</v>
          </cell>
          <cell r="D118" t="str">
            <v>Cash and cash equivalents</v>
          </cell>
          <cell r="E118" t="str">
            <v>Cash and cash equivalents</v>
          </cell>
        </row>
        <row r="119">
          <cell r="B119" t="str">
            <v>CFS.Cash and cash equivalent less bank overdraft as of 1 January</v>
          </cell>
          <cell r="C119" t="str">
            <v>Cash and cash equivalent less bank overdraft as of 1 January</v>
          </cell>
          <cell r="D119" t="str">
            <v>Cash and cash equivalent less bank overdraft as of 1 January</v>
          </cell>
          <cell r="E119" t="str">
            <v>Cash and cash equivalent less bank overdraft as of 1 January</v>
          </cell>
        </row>
        <row r="120">
          <cell r="B120" t="str">
            <v>CFS.Cash and cash equivalent less bank overdraft as of 31 December</v>
          </cell>
          <cell r="C120" t="str">
            <v>Cash and cash equivalent less bank overdraft as of 31 December</v>
          </cell>
          <cell r="D120" t="str">
            <v>Cash and cash equivalent less bank overdraft as of 31 December</v>
          </cell>
          <cell r="E120" t="str">
            <v>Cash and cash equivalent less bank overdraft as of 31 December</v>
          </cell>
        </row>
        <row r="121">
          <cell r="B121" t="str">
            <v>CFS.Net increase/(decrease) in cash and cash equivalents</v>
          </cell>
          <cell r="C121" t="str">
            <v>Net increase/(decrease) in cash and cash equivalents</v>
          </cell>
          <cell r="D121" t="str">
            <v>Net increase/(decrease) in cash and cash equivalents</v>
          </cell>
          <cell r="E121" t="str">
            <v>Net increase/(decrease) in cash and cash equivalents</v>
          </cell>
        </row>
        <row r="122">
          <cell r="B122" t="str">
            <v>Payroll.Payroll costs</v>
          </cell>
          <cell r="C122" t="str">
            <v>Payroll costs</v>
          </cell>
          <cell r="D122" t="str">
            <v>Payroll costs</v>
          </cell>
          <cell r="E122" t="str">
            <v>Payroll costs</v>
          </cell>
        </row>
        <row r="123">
          <cell r="B123" t="str">
            <v>Payroll.Social security contributions</v>
          </cell>
          <cell r="C123" t="str">
            <v>Social security contributions</v>
          </cell>
          <cell r="D123" t="str">
            <v>Social security contributions</v>
          </cell>
          <cell r="E123" t="str">
            <v>Social security contributions</v>
          </cell>
        </row>
        <row r="124">
          <cell r="B124" t="str">
            <v>Payroll.Other personnel costs</v>
          </cell>
          <cell r="C124" t="str">
            <v>Other personnel costs</v>
          </cell>
          <cell r="D124" t="str">
            <v>Other personnel costs</v>
          </cell>
          <cell r="E124" t="str">
            <v>Other personnel costs</v>
          </cell>
        </row>
        <row r="125">
          <cell r="B125" t="str">
            <v>Payroll.Contributions to defined contributions plans</v>
          </cell>
          <cell r="C125" t="str">
            <v>Contributions to defined contributions plans</v>
          </cell>
          <cell r="D125" t="str">
            <v>Contributions to defined contributions plans</v>
          </cell>
          <cell r="E125" t="str">
            <v>Contributions to defined contributions plans</v>
          </cell>
        </row>
        <row r="126">
          <cell r="B126" t="str">
            <v>FinCost.Interest expense</v>
          </cell>
          <cell r="C126" t="str">
            <v>Interest expense</v>
          </cell>
          <cell r="D126" t="str">
            <v>Interest expense</v>
          </cell>
          <cell r="E126" t="str">
            <v>Interest expense</v>
          </cell>
        </row>
        <row r="127">
          <cell r="B127" t="str">
            <v>FinCost.Interest income</v>
          </cell>
          <cell r="C127" t="str">
            <v>Interest income</v>
          </cell>
          <cell r="D127" t="str">
            <v>Interest income</v>
          </cell>
          <cell r="E127" t="str">
            <v>Interest income</v>
          </cell>
        </row>
        <row r="128">
          <cell r="B128" t="str">
            <v>IncomeTax.Current tax expense</v>
          </cell>
          <cell r="C128" t="str">
            <v>Current tax expense</v>
          </cell>
          <cell r="D128" t="str">
            <v>Current tax expense</v>
          </cell>
          <cell r="E128" t="str">
            <v>Current tax expense</v>
          </cell>
        </row>
        <row r="129">
          <cell r="B129" t="str">
            <v>IncomeTax.Current year</v>
          </cell>
          <cell r="C129" t="str">
            <v>Current year</v>
          </cell>
          <cell r="D129" t="str">
            <v>Current year</v>
          </cell>
          <cell r="E129" t="str">
            <v>Current year</v>
          </cell>
        </row>
        <row r="130">
          <cell r="B130" t="str">
            <v>IncomeTax.Over/(under) provided in prior years</v>
          </cell>
          <cell r="C130" t="str">
            <v>Over/(under) provided in prior years</v>
          </cell>
          <cell r="D130" t="str">
            <v>Over/(under) provided in prior years</v>
          </cell>
          <cell r="E130" t="str">
            <v>Over/(under) provided in prior years</v>
          </cell>
        </row>
        <row r="131">
          <cell r="B131" t="str">
            <v>IncomeTax.Deferred tax (expense)/income</v>
          </cell>
          <cell r="C131" t="str">
            <v>Deferred tax (expense)/income</v>
          </cell>
          <cell r="D131" t="str">
            <v>Deferred tax (expense)/income</v>
          </cell>
          <cell r="E131" t="str">
            <v>Deferred tax (expense)/income</v>
          </cell>
        </row>
        <row r="132">
          <cell r="B132" t="str">
            <v>IncomeTax.Current year</v>
          </cell>
          <cell r="C132" t="str">
            <v>Current year</v>
          </cell>
          <cell r="D132" t="str">
            <v>Current year</v>
          </cell>
          <cell r="E132" t="str">
            <v>Current year</v>
          </cell>
        </row>
        <row r="133">
          <cell r="B133" t="str">
            <v>IncomeTax.Over/(under) provided in prior years</v>
          </cell>
          <cell r="C133" t="str">
            <v>Over/(under) provided in prior years</v>
          </cell>
          <cell r="D133" t="str">
            <v>Over/(under) provided in prior years</v>
          </cell>
          <cell r="E133" t="str">
            <v>Over/(under) provided in prior years</v>
          </cell>
        </row>
        <row r="134">
          <cell r="B134" t="str">
            <v>IncomeTax.Total income tax expense in the income statement</v>
          </cell>
          <cell r="C134" t="str">
            <v>Total income tax expense in the income statement</v>
          </cell>
          <cell r="D134" t="str">
            <v>Total income tax expense in the income statement</v>
          </cell>
          <cell r="E134" t="str">
            <v>Total income tax expense in the income statement</v>
          </cell>
        </row>
        <row r="135">
          <cell r="B135" t="str">
            <v>OpLeas.Non-cancellable operating leases are payable as follows :</v>
          </cell>
          <cell r="C135" t="str">
            <v>Non-cancellable operating leases are payable as follows :</v>
          </cell>
          <cell r="D135" t="str">
            <v>Non-cancellable operating leases are payable as follows :</v>
          </cell>
          <cell r="E135" t="str">
            <v>Non-cancellable operating leases are payable as follows :</v>
          </cell>
        </row>
        <row r="136">
          <cell r="B136" t="str">
            <v>OpLeas.Less than one year</v>
          </cell>
          <cell r="C136" t="str">
            <v>Less than one year</v>
          </cell>
          <cell r="D136" t="str">
            <v>Less than one year</v>
          </cell>
          <cell r="E136" t="str">
            <v>Less than one year</v>
          </cell>
        </row>
        <row r="137">
          <cell r="B137" t="str">
            <v>OpLeas.Between one year and five years</v>
          </cell>
          <cell r="C137" t="str">
            <v>Between one year and five years</v>
          </cell>
          <cell r="D137" t="str">
            <v>Between one year and five years</v>
          </cell>
          <cell r="E137" t="str">
            <v>Between one year and five years</v>
          </cell>
        </row>
        <row r="138">
          <cell r="B138" t="str">
            <v>OpLeas.More than five years</v>
          </cell>
          <cell r="C138" t="str">
            <v>More than five years</v>
          </cell>
          <cell r="D138" t="str">
            <v>More than five years</v>
          </cell>
          <cell r="E138" t="str">
            <v>More than five years</v>
          </cell>
        </row>
        <row r="139">
          <cell r="B139" t="str">
            <v>Trade.Non-current trade and other payables</v>
          </cell>
          <cell r="C139" t="str">
            <v>Non-current trade and other payables</v>
          </cell>
          <cell r="D139" t="str">
            <v>Non-current trade and other payables</v>
          </cell>
          <cell r="E139" t="str">
            <v>Non-current trade and other payables</v>
          </cell>
        </row>
        <row r="140">
          <cell r="B140" t="str">
            <v>Trade.Trade payables</v>
          </cell>
          <cell r="C140" t="str">
            <v>Trade payables</v>
          </cell>
          <cell r="D140" t="str">
            <v>Trade payables</v>
          </cell>
          <cell r="E140" t="str">
            <v>Trade payables</v>
          </cell>
        </row>
        <row r="141">
          <cell r="B141" t="str">
            <v>Trade.Cash guarantees</v>
          </cell>
          <cell r="C141" t="str">
            <v>Cash guarantees</v>
          </cell>
          <cell r="D141" t="str">
            <v>Cash guarantees</v>
          </cell>
          <cell r="E141" t="str">
            <v>Cash guarantees</v>
          </cell>
        </row>
        <row r="142">
          <cell r="B142" t="str">
            <v>Trade.Other payables</v>
          </cell>
          <cell r="C142" t="str">
            <v>Other payables</v>
          </cell>
          <cell r="D142" t="str">
            <v>Other payables</v>
          </cell>
          <cell r="E142" t="str">
            <v>Other payables</v>
          </cell>
        </row>
        <row r="143">
          <cell r="B143" t="str">
            <v>Trade.Current trade and other payables</v>
          </cell>
          <cell r="C143" t="str">
            <v>Current trade and other payables</v>
          </cell>
          <cell r="D143" t="str">
            <v>Current trade and other payables</v>
          </cell>
          <cell r="E143" t="str">
            <v>Current trade and other payables</v>
          </cell>
        </row>
        <row r="144">
          <cell r="B144" t="str">
            <v>Trade.Trade payables</v>
          </cell>
          <cell r="C144" t="str">
            <v>Trade payables</v>
          </cell>
          <cell r="D144" t="str">
            <v>Trade payables</v>
          </cell>
          <cell r="E144" t="str">
            <v>Trade payables</v>
          </cell>
        </row>
        <row r="145">
          <cell r="B145" t="str">
            <v>Trade.Payroll and social security payables</v>
          </cell>
          <cell r="C145" t="str">
            <v>Payroll and social security payables</v>
          </cell>
          <cell r="D145" t="str">
            <v>Payroll and social security payables</v>
          </cell>
          <cell r="E145" t="str">
            <v>Payroll and social security payables</v>
          </cell>
        </row>
        <row r="146">
          <cell r="B146" t="str">
            <v>Trade.Tax payable other than income tax</v>
          </cell>
          <cell r="C146" t="str">
            <v>Tax payable other than income tax</v>
          </cell>
          <cell r="D146" t="str">
            <v>Tax payable other than income tax</v>
          </cell>
          <cell r="E146" t="str">
            <v>Tax payable other than income tax</v>
          </cell>
        </row>
        <row r="147">
          <cell r="B147" t="str">
            <v>Trade.Interest payables</v>
          </cell>
          <cell r="C147" t="str">
            <v>Interest payables</v>
          </cell>
          <cell r="D147" t="str">
            <v>Interest payables</v>
          </cell>
          <cell r="E147" t="str">
            <v>Interest payables</v>
          </cell>
        </row>
        <row r="148">
          <cell r="B148" t="str">
            <v>Trade.Cash guarantees</v>
          </cell>
          <cell r="C148" t="str">
            <v>Cash guarantees</v>
          </cell>
          <cell r="D148" t="str">
            <v>Cash guarantees</v>
          </cell>
          <cell r="E148" t="str">
            <v>Cash guarantees</v>
          </cell>
        </row>
        <row r="149">
          <cell r="B149" t="str">
            <v>Trade.Other receivables</v>
          </cell>
          <cell r="C149" t="str">
            <v>Other receivables</v>
          </cell>
          <cell r="D149" t="str">
            <v>Other receivables</v>
          </cell>
          <cell r="E149" t="str">
            <v>Other receivables</v>
          </cell>
        </row>
        <row r="150">
          <cell r="B150" t="str">
            <v>ConsoBS.299998</v>
          </cell>
          <cell r="C150" t="str">
            <v>Frango - Compte de réconciliation Interco.</v>
          </cell>
          <cell r="D150" t="str">
            <v>Frango - Compte de réconciliation Interco.</v>
          </cell>
          <cell r="E150" t="str">
            <v>Frango - Compte de réconciliation Interco.</v>
          </cell>
        </row>
        <row r="151">
          <cell r="B151" t="str">
            <v>ConsoBS.299999</v>
          </cell>
          <cell r="C151" t="str">
            <v>Frango - Compte de différence Interco.</v>
          </cell>
          <cell r="D151" t="str">
            <v>Frango - Compte de différence Interco.</v>
          </cell>
          <cell r="E151" t="str">
            <v>Frango - Compte de différence Interco.</v>
          </cell>
        </row>
        <row r="152">
          <cell r="B152" t="str">
            <v>ConsoBS.499998</v>
          </cell>
          <cell r="C152" t="str">
            <v>Frango - Compte d' élimination Interco.</v>
          </cell>
          <cell r="D152" t="str">
            <v>Frango - Compte d' élimination Interco.</v>
          </cell>
          <cell r="E152" t="str">
            <v>Frango - Compte d' élimination Interco.</v>
          </cell>
        </row>
        <row r="153">
          <cell r="B153" t="str">
            <v>ConsoBS.499999</v>
          </cell>
          <cell r="C153" t="str">
            <v>Frango - Compte de différence Interco.</v>
          </cell>
          <cell r="D153" t="str">
            <v>Frango - Compte de différence Interco.</v>
          </cell>
          <cell r="E153" t="str">
            <v>Frango - Compte de différence Interco.</v>
          </cell>
        </row>
        <row r="154">
          <cell r="B154" t="str">
            <v>ConsoBS.N02001</v>
          </cell>
          <cell r="C154" t="str">
            <v>Goodwill</v>
          </cell>
          <cell r="D154" t="str">
            <v>Goodwill</v>
          </cell>
          <cell r="E154" t="str">
            <v>Goodwill</v>
          </cell>
        </row>
        <row r="155">
          <cell r="B155" t="str">
            <v>ConsoBS.N02002</v>
          </cell>
          <cell r="C155" t="str">
            <v>Research and development costs</v>
          </cell>
          <cell r="D155" t="str">
            <v>Research and development costs</v>
          </cell>
          <cell r="E155" t="str">
            <v>Research and development costs</v>
          </cell>
        </row>
        <row r="156">
          <cell r="B156" t="str">
            <v>ConsoBS.N02003</v>
          </cell>
          <cell r="C156" t="str">
            <v>Trademarks and licences</v>
          </cell>
          <cell r="D156" t="str">
            <v>Trademarks and licences</v>
          </cell>
          <cell r="E156" t="str">
            <v>Trademarks and licences</v>
          </cell>
        </row>
        <row r="157">
          <cell r="B157" t="str">
            <v>ConsoBS.N02004</v>
          </cell>
          <cell r="C157" t="str">
            <v>Other intangible assets</v>
          </cell>
          <cell r="D157" t="str">
            <v>Other intangible assets</v>
          </cell>
          <cell r="E157" t="str">
            <v>Other intangible assets</v>
          </cell>
        </row>
        <row r="158">
          <cell r="B158" t="str">
            <v>ConsoBS.N02101</v>
          </cell>
          <cell r="C158" t="str">
            <v>Land and buildings</v>
          </cell>
          <cell r="D158" t="str">
            <v>Land and buildings</v>
          </cell>
          <cell r="E158" t="str">
            <v>Land and buildings</v>
          </cell>
        </row>
        <row r="159">
          <cell r="B159" t="str">
            <v>ConsoBS.N02102</v>
          </cell>
          <cell r="C159" t="str">
            <v>Machinery and equipment</v>
          </cell>
          <cell r="D159" t="str">
            <v>Machinery and equipment</v>
          </cell>
          <cell r="E159" t="str">
            <v>Machinery and equipment</v>
          </cell>
        </row>
        <row r="160">
          <cell r="B160" t="str">
            <v>ConsoBS.N02103</v>
          </cell>
          <cell r="C160" t="str">
            <v>Furniture and vehicles</v>
          </cell>
          <cell r="D160" t="str">
            <v>Furniture and vehicles</v>
          </cell>
          <cell r="E160" t="str">
            <v>Furniture and vehicles</v>
          </cell>
        </row>
        <row r="161">
          <cell r="B161" t="str">
            <v>ConsoBS.N02104</v>
          </cell>
          <cell r="C161" t="str">
            <v>Fixtures and fittings</v>
          </cell>
          <cell r="D161" t="str">
            <v>Fixtures and fittings</v>
          </cell>
          <cell r="E161" t="str">
            <v>Fixtures and fittings</v>
          </cell>
        </row>
        <row r="162">
          <cell r="B162" t="str">
            <v>ConsoBS.N02105</v>
          </cell>
          <cell r="C162" t="str">
            <v>Assets under construction and advance payments</v>
          </cell>
          <cell r="D162" t="str">
            <v>Assets under construction and advance payments</v>
          </cell>
          <cell r="E162" t="str">
            <v>Assets under construction and advance payments</v>
          </cell>
        </row>
        <row r="163">
          <cell r="B163" t="str">
            <v>ConsoBS.N05001</v>
          </cell>
          <cell r="C163" t="str">
            <v>Investments</v>
          </cell>
          <cell r="D163" t="str">
            <v>Investments</v>
          </cell>
          <cell r="E163" t="str">
            <v>Investments</v>
          </cell>
        </row>
        <row r="164">
          <cell r="B164" t="str">
            <v>ConsoBS.N05002</v>
          </cell>
          <cell r="C164" t="str">
            <v>Receivables from related parties</v>
          </cell>
          <cell r="D164" t="str">
            <v>Receivables from related parties</v>
          </cell>
          <cell r="E164" t="str">
            <v>Receivables from related parties</v>
          </cell>
        </row>
        <row r="165">
          <cell r="B165" t="str">
            <v>ConsoBS.N05004</v>
          </cell>
          <cell r="C165" t="str">
            <v>Receivables from associates</v>
          </cell>
          <cell r="D165" t="str">
            <v>Receivables from associates</v>
          </cell>
          <cell r="E165" t="str">
            <v>Receivables from associates</v>
          </cell>
        </row>
        <row r="166">
          <cell r="B166" t="str">
            <v>ConsoBS.N05005</v>
          </cell>
          <cell r="C166" t="str">
            <v>Other investments</v>
          </cell>
          <cell r="D166" t="str">
            <v>Other investments</v>
          </cell>
          <cell r="E166" t="str">
            <v>Other investments</v>
          </cell>
        </row>
        <row r="167">
          <cell r="B167" t="str">
            <v>ConsoBS.N05006</v>
          </cell>
          <cell r="C167" t="str">
            <v>Other receivables</v>
          </cell>
          <cell r="D167" t="str">
            <v>Other receivables</v>
          </cell>
          <cell r="E167" t="str">
            <v>Other receivables</v>
          </cell>
        </row>
        <row r="168">
          <cell r="B168" t="str">
            <v>ConsoBS.N05007</v>
          </cell>
          <cell r="C168" t="str">
            <v>Investments in Joint Ventures</v>
          </cell>
          <cell r="D168" t="str">
            <v>Investments in Joint Ventures</v>
          </cell>
          <cell r="E168" t="str">
            <v>Investments in Joint Ventures</v>
          </cell>
        </row>
        <row r="169">
          <cell r="B169" t="str">
            <v>ConsoBS.N05008</v>
          </cell>
          <cell r="C169" t="str">
            <v>Securities other than shares</v>
          </cell>
          <cell r="D169" t="str">
            <v>Securities other than shares</v>
          </cell>
          <cell r="E169" t="str">
            <v>Securities other than shares</v>
          </cell>
        </row>
        <row r="170">
          <cell r="B170" t="str">
            <v>ConsoBS.N05009</v>
          </cell>
          <cell r="C170" t="str">
            <v>Other Financial Assets</v>
          </cell>
          <cell r="D170" t="str">
            <v>Other Financial Assets</v>
          </cell>
          <cell r="E170" t="str">
            <v>Other Financial Assets</v>
          </cell>
        </row>
        <row r="171">
          <cell r="B171" t="str">
            <v>ConsoBS.N07001</v>
          </cell>
          <cell r="C171" t="str">
            <v>Long term trade receivables</v>
          </cell>
          <cell r="D171" t="str">
            <v>Long term trade receivables</v>
          </cell>
          <cell r="E171" t="str">
            <v>Long term trade receivables</v>
          </cell>
        </row>
        <row r="172">
          <cell r="B172" t="str">
            <v>ConsoBS.N07002</v>
          </cell>
          <cell r="C172" t="str">
            <v>Provision for impairment of LT trade receivables</v>
          </cell>
          <cell r="D172" t="str">
            <v>Provision for impairment of LT trade receivables</v>
          </cell>
          <cell r="E172" t="str">
            <v>Provision for impairment of LT trade receivables</v>
          </cell>
        </row>
        <row r="173">
          <cell r="B173" t="str">
            <v>ConsoBS.N07003</v>
          </cell>
          <cell r="C173" t="str">
            <v>Other receivables</v>
          </cell>
          <cell r="D173" t="str">
            <v>Other receivables</v>
          </cell>
          <cell r="E173" t="str">
            <v>Other receivables</v>
          </cell>
        </row>
        <row r="174">
          <cell r="B174" t="str">
            <v>ConsoBS.N07101</v>
          </cell>
          <cell r="C174" t="str">
            <v>Trade receivables</v>
          </cell>
          <cell r="D174" t="str">
            <v>Trade receivables</v>
          </cell>
          <cell r="E174" t="str">
            <v>Trade receivables</v>
          </cell>
        </row>
        <row r="175">
          <cell r="B175" t="str">
            <v>ConsoBS.N07102</v>
          </cell>
          <cell r="C175" t="str">
            <v>Provision for impairment of trade receivables</v>
          </cell>
          <cell r="D175" t="str">
            <v>Provision for impairment of trade receivables</v>
          </cell>
          <cell r="E175" t="str">
            <v>Provision for impairment of trade receivables</v>
          </cell>
        </row>
        <row r="176">
          <cell r="B176" t="str">
            <v>ConsoBS.N07104</v>
          </cell>
          <cell r="C176" t="str">
            <v>Other receivables</v>
          </cell>
          <cell r="D176" t="str">
            <v>Other receivables</v>
          </cell>
          <cell r="E176" t="str">
            <v>Other receivables</v>
          </cell>
        </row>
        <row r="177">
          <cell r="B177" t="str">
            <v>ConsoBS.N07107</v>
          </cell>
          <cell r="C177" t="str">
            <v>Taxes to be recovered</v>
          </cell>
          <cell r="D177" t="str">
            <v>Taxes to be recovered</v>
          </cell>
          <cell r="E177" t="str">
            <v>Taxes to be recovered</v>
          </cell>
        </row>
        <row r="178">
          <cell r="B178" t="str">
            <v>ConsoBS.N07108</v>
          </cell>
          <cell r="C178" t="str">
            <v>Accrued income</v>
          </cell>
          <cell r="D178" t="str">
            <v>Accrued income</v>
          </cell>
          <cell r="E178" t="str">
            <v>Accrued income</v>
          </cell>
        </row>
        <row r="179">
          <cell r="B179" t="str">
            <v>ConsoBS.N07109</v>
          </cell>
          <cell r="C179" t="str">
            <v>Deferred charges</v>
          </cell>
          <cell r="D179" t="str">
            <v>Deferred charges</v>
          </cell>
          <cell r="E179" t="str">
            <v>Deferred charges</v>
          </cell>
        </row>
        <row r="180">
          <cell r="B180" t="str">
            <v>ConsoBS.N08001</v>
          </cell>
          <cell r="C180" t="str">
            <v>Raw materials and consumables</v>
          </cell>
          <cell r="D180" t="str">
            <v>Raw materials and consumables</v>
          </cell>
          <cell r="E180" t="str">
            <v>Raw materials and consumables</v>
          </cell>
        </row>
        <row r="181">
          <cell r="B181" t="str">
            <v>ConsoBS.N08002</v>
          </cell>
          <cell r="C181" t="str">
            <v>Work in progress</v>
          </cell>
          <cell r="D181" t="str">
            <v>Work in progress</v>
          </cell>
          <cell r="E181" t="str">
            <v>Work in progress</v>
          </cell>
        </row>
        <row r="182">
          <cell r="B182" t="str">
            <v>ConsoBS.N08003</v>
          </cell>
          <cell r="C182" t="str">
            <v>Goods and finished goods</v>
          </cell>
          <cell r="D182" t="str">
            <v>Goods and finished goods</v>
          </cell>
          <cell r="E182" t="str">
            <v>Goods and finished goods</v>
          </cell>
        </row>
        <row r="183">
          <cell r="B183" t="str">
            <v>ConsoBS.N08009</v>
          </cell>
          <cell r="C183" t="str">
            <v>Contracts in progress</v>
          </cell>
          <cell r="D183" t="str">
            <v>Contracts in progress</v>
          </cell>
          <cell r="E183" t="str">
            <v>Contracts in progress</v>
          </cell>
        </row>
        <row r="184">
          <cell r="B184" t="str">
            <v>ConsoBS.N09001</v>
          </cell>
          <cell r="C184" t="str">
            <v>Cash at bank and in hand</v>
          </cell>
          <cell r="D184" t="str">
            <v>Cash at bank and in hand</v>
          </cell>
          <cell r="E184" t="str">
            <v>Cash at bank and in hand</v>
          </cell>
        </row>
        <row r="185">
          <cell r="B185" t="str">
            <v>ConsoBS.N09002</v>
          </cell>
          <cell r="C185" t="str">
            <v>Short-term bank deposits</v>
          </cell>
          <cell r="D185" t="str">
            <v>Short-term bank deposits</v>
          </cell>
          <cell r="E185" t="str">
            <v>Short-term bank deposits</v>
          </cell>
        </row>
        <row r="186">
          <cell r="B186" t="str">
            <v>ConsoBS.N09005</v>
          </cell>
          <cell r="C186" t="str">
            <v>Cash Equivalents Tafi</v>
          </cell>
          <cell r="D186" t="str">
            <v>Cash Equivalents Tafi</v>
          </cell>
          <cell r="E186" t="str">
            <v>Cash Equivalents Tafi</v>
          </cell>
        </row>
        <row r="187">
          <cell r="B187" t="str">
            <v>ConsoBS.N09003</v>
          </cell>
          <cell r="C187" t="str">
            <v>Securities other than shares</v>
          </cell>
          <cell r="D187" t="str">
            <v>Securities other than shares</v>
          </cell>
          <cell r="E187" t="str">
            <v>Securities other than shares</v>
          </cell>
        </row>
        <row r="188">
          <cell r="B188" t="str">
            <v>ConsoBS.N09004</v>
          </cell>
          <cell r="C188" t="str">
            <v>Other Financial Assets</v>
          </cell>
          <cell r="D188" t="str">
            <v>Other Financial Assets</v>
          </cell>
          <cell r="E188" t="str">
            <v>Other Financial Assets</v>
          </cell>
        </row>
        <row r="189">
          <cell r="B189" t="str">
            <v>ConsoBS.N10001</v>
          </cell>
          <cell r="C189" t="str">
            <v>Ordinary shares</v>
          </cell>
          <cell r="D189" t="str">
            <v>Ordinary shares</v>
          </cell>
          <cell r="E189" t="str">
            <v>Ordinary shares</v>
          </cell>
        </row>
        <row r="190">
          <cell r="B190" t="str">
            <v>ConsoBS.N10002</v>
          </cell>
          <cell r="C190" t="str">
            <v>Share premium</v>
          </cell>
          <cell r="D190" t="str">
            <v>Share premium</v>
          </cell>
          <cell r="E190" t="str">
            <v>Share premium</v>
          </cell>
        </row>
        <row r="191">
          <cell r="B191" t="str">
            <v>ConsoBS.N10003</v>
          </cell>
          <cell r="C191" t="str">
            <v>Treasury shares</v>
          </cell>
          <cell r="D191" t="str">
            <v>Treasury shares</v>
          </cell>
          <cell r="E191" t="str">
            <v>Treasury shares</v>
          </cell>
        </row>
        <row r="192">
          <cell r="B192" t="str">
            <v>ConsoBS.N11003</v>
          </cell>
          <cell r="C192" t="str">
            <v>Revaluation surpluses</v>
          </cell>
          <cell r="D192" t="str">
            <v>Revaluation surpluses</v>
          </cell>
          <cell r="E192" t="str">
            <v>Revaluation surpluses</v>
          </cell>
        </row>
        <row r="193">
          <cell r="B193" t="str">
            <v>ConsoBS.N11004</v>
          </cell>
          <cell r="C193" t="str">
            <v>Translation currency</v>
          </cell>
          <cell r="D193" t="str">
            <v>Translation currency</v>
          </cell>
          <cell r="E193" t="str">
            <v>Translation currency</v>
          </cell>
        </row>
        <row r="194">
          <cell r="B194" t="str">
            <v>ConsoBS.N11005</v>
          </cell>
          <cell r="C194" t="str">
            <v>Legal reserve</v>
          </cell>
          <cell r="D194" t="str">
            <v>Legal reserve</v>
          </cell>
          <cell r="E194" t="str">
            <v>Legal reserve</v>
          </cell>
        </row>
        <row r="195">
          <cell r="B195" t="str">
            <v>ConsoBS.N11006</v>
          </cell>
          <cell r="C195" t="str">
            <v>Consolidation reserve</v>
          </cell>
          <cell r="D195" t="str">
            <v>Consolidation reserve</v>
          </cell>
          <cell r="E195" t="str">
            <v>Consolidation reserve</v>
          </cell>
        </row>
        <row r="196">
          <cell r="B196" t="str">
            <v>ConsoBS.N11007</v>
          </cell>
          <cell r="C196" t="str">
            <v>Badwill</v>
          </cell>
          <cell r="D196" t="str">
            <v>Badwill</v>
          </cell>
          <cell r="E196" t="str">
            <v>Badwill</v>
          </cell>
        </row>
        <row r="197">
          <cell r="B197" t="str">
            <v>ConsoBS.N11008</v>
          </cell>
          <cell r="C197" t="str">
            <v>Government grant</v>
          </cell>
          <cell r="D197" t="str">
            <v>Government grant</v>
          </cell>
          <cell r="E197" t="str">
            <v>Government grant</v>
          </cell>
        </row>
        <row r="198">
          <cell r="B198" t="str">
            <v>ConsoBS.N12001</v>
          </cell>
          <cell r="C198" t="str">
            <v>Bank borrowings - Non-current</v>
          </cell>
          <cell r="D198" t="str">
            <v>Bank borrowings - Non-current</v>
          </cell>
          <cell r="E198" t="str">
            <v>Bank borrowings - Non-current</v>
          </cell>
        </row>
        <row r="199">
          <cell r="B199" t="str">
            <v>ConsoBS.N12003</v>
          </cell>
          <cell r="C199" t="str">
            <v>Other borrowings - Non-current</v>
          </cell>
          <cell r="D199" t="str">
            <v>Other borrowings - Non-current</v>
          </cell>
          <cell r="E199" t="str">
            <v>Other borrowings - Non-current</v>
          </cell>
        </row>
        <row r="200">
          <cell r="B200" t="str">
            <v>ConsoBS.N12004</v>
          </cell>
          <cell r="C200" t="str">
            <v>Finance lease liabilities - Non-current</v>
          </cell>
          <cell r="D200" t="str">
            <v>Finance lease liabilities - Non-current</v>
          </cell>
          <cell r="E200" t="str">
            <v>Finance lease liabilities - Non-current</v>
          </cell>
        </row>
        <row r="201">
          <cell r="B201" t="str">
            <v>ConsoBS.N12101</v>
          </cell>
          <cell r="C201" t="str">
            <v>Bank overdrafts</v>
          </cell>
          <cell r="D201" t="str">
            <v>Bank overdrafts</v>
          </cell>
          <cell r="E201" t="str">
            <v>Bank overdrafts</v>
          </cell>
        </row>
        <row r="202">
          <cell r="B202" t="str">
            <v>ConsoBS.N12102</v>
          </cell>
          <cell r="C202" t="str">
            <v>Bank borrowings</v>
          </cell>
          <cell r="D202" t="str">
            <v>Bank borrowings</v>
          </cell>
          <cell r="E202" t="str">
            <v>Bank borrowings</v>
          </cell>
        </row>
        <row r="203">
          <cell r="B203" t="str">
            <v>ConsoBS.N12104</v>
          </cell>
          <cell r="C203" t="str">
            <v>Other borrowings</v>
          </cell>
          <cell r="D203" t="str">
            <v>Other borrowings</v>
          </cell>
          <cell r="E203" t="str">
            <v>Other borrowings</v>
          </cell>
        </row>
        <row r="204">
          <cell r="B204" t="str">
            <v>ConsoBS.N12105</v>
          </cell>
          <cell r="C204" t="str">
            <v>Finance lease liabilities</v>
          </cell>
          <cell r="D204" t="str">
            <v>Finance lease liabilities</v>
          </cell>
          <cell r="E204" t="str">
            <v>Finance lease liabilities</v>
          </cell>
        </row>
        <row r="205">
          <cell r="B205" t="str">
            <v>ConsoBS.N12106</v>
          </cell>
          <cell r="C205" t="str">
            <v>Other financial payables</v>
          </cell>
          <cell r="D205" t="str">
            <v>Other financial payables</v>
          </cell>
          <cell r="E205" t="str">
            <v>Other financial payables</v>
          </cell>
        </row>
        <row r="206">
          <cell r="B206" t="str">
            <v>ConsoBS.N13006</v>
          </cell>
          <cell r="C206" t="str">
            <v>Deferred tax liabilities</v>
          </cell>
          <cell r="D206" t="str">
            <v>Deferred tax liabilities</v>
          </cell>
          <cell r="E206" t="str">
            <v>Deferred tax liabilities</v>
          </cell>
        </row>
        <row r="207">
          <cell r="B207" t="str">
            <v>ConsoBS.N14001</v>
          </cell>
          <cell r="C207" t="str">
            <v>&gt;1Y Pensions and similar obligations</v>
          </cell>
          <cell r="D207" t="str">
            <v>&gt;1Y Pensions and similar obligations</v>
          </cell>
          <cell r="E207" t="str">
            <v>&gt;1Y Pensions and similar obligations</v>
          </cell>
        </row>
        <row r="208">
          <cell r="B208" t="str">
            <v>ConsoBS.N14051</v>
          </cell>
          <cell r="C208" t="str">
            <v>&lt;1Y Pensions and similar obligations</v>
          </cell>
          <cell r="D208" t="str">
            <v>&lt;1Y Pensions and similar obligations</v>
          </cell>
          <cell r="E208" t="str">
            <v>&lt;1Y Pensions and similar obligations</v>
          </cell>
        </row>
        <row r="209">
          <cell r="B209" t="str">
            <v>ConsoBS.N15001</v>
          </cell>
          <cell r="C209" t="str">
            <v>&gt;1Y Major repairs and maintenance</v>
          </cell>
          <cell r="D209" t="str">
            <v>&gt;1Y Major repairs and maintenance</v>
          </cell>
          <cell r="E209" t="str">
            <v>&gt;1Y Major repairs and maintenance</v>
          </cell>
        </row>
        <row r="210">
          <cell r="B210" t="str">
            <v>ConsoBS.N15002</v>
          </cell>
          <cell r="C210" t="str">
            <v>&gt;1Y Other Liabilities and charges</v>
          </cell>
          <cell r="D210" t="str">
            <v>&gt;1Y Other Liabilities and charges</v>
          </cell>
          <cell r="E210" t="str">
            <v>&gt;1Y Other Liabilities and charges</v>
          </cell>
        </row>
        <row r="211">
          <cell r="B211" t="str">
            <v>ConsoBS.N15003</v>
          </cell>
          <cell r="C211" t="str">
            <v>&lt;1Y Major repairs and maintenance</v>
          </cell>
          <cell r="D211" t="str">
            <v>&lt;1Y Major repairs and maintenance</v>
          </cell>
          <cell r="E211" t="str">
            <v>&lt;1Y Major repairs and maintenance</v>
          </cell>
        </row>
        <row r="212">
          <cell r="B212" t="str">
            <v>ConsoBS.N15004</v>
          </cell>
          <cell r="C212" t="str">
            <v>&lt;1Y Other Liabilities and charges</v>
          </cell>
          <cell r="D212" t="str">
            <v>&lt;1Y Other Liabilities and charges</v>
          </cell>
          <cell r="E212" t="str">
            <v>&lt;1Y Other Liabilities and charges</v>
          </cell>
        </row>
        <row r="213">
          <cell r="B213" t="str">
            <v>ConsoBS.N16001</v>
          </cell>
          <cell r="C213" t="str">
            <v>Trade payables - Non-current</v>
          </cell>
          <cell r="D213" t="str">
            <v>Trade payables - Non-current</v>
          </cell>
          <cell r="E213" t="str">
            <v>Trade payables - Non-current</v>
          </cell>
        </row>
        <row r="214">
          <cell r="B214" t="str">
            <v>ConsoBS.N16002</v>
          </cell>
          <cell r="C214" t="str">
            <v>Other payables - Non-current</v>
          </cell>
          <cell r="D214" t="str">
            <v>Other payables - Non-current</v>
          </cell>
          <cell r="E214" t="str">
            <v>Other payables - Non-current</v>
          </cell>
        </row>
        <row r="215">
          <cell r="B215" t="str">
            <v>ConsoBS.N16103</v>
          </cell>
          <cell r="C215" t="str">
            <v>Other payables</v>
          </cell>
          <cell r="D215" t="str">
            <v>Other payables</v>
          </cell>
          <cell r="E215" t="str">
            <v>Other payables</v>
          </cell>
        </row>
        <row r="216">
          <cell r="B216" t="str">
            <v>ConsoBS.N16104</v>
          </cell>
          <cell r="C216" t="str">
            <v>Accruals</v>
          </cell>
          <cell r="D216" t="str">
            <v>Accruals</v>
          </cell>
          <cell r="E216" t="str">
            <v>Accruals</v>
          </cell>
        </row>
        <row r="217">
          <cell r="B217" t="str">
            <v>ConsoBS.N16105</v>
          </cell>
          <cell r="C217" t="str">
            <v>Deferred income</v>
          </cell>
          <cell r="D217" t="str">
            <v>Deferred income</v>
          </cell>
          <cell r="E217" t="str">
            <v>Deferred income</v>
          </cell>
        </row>
        <row r="218">
          <cell r="B218" t="str">
            <v>ConsoBS.NA0100</v>
          </cell>
          <cell r="C218" t="str">
            <v>Intangible assets</v>
          </cell>
          <cell r="D218" t="str">
            <v>Intangible assets</v>
          </cell>
          <cell r="E218" t="str">
            <v>Intangible assets</v>
          </cell>
        </row>
        <row r="219">
          <cell r="B219" t="str">
            <v>ConsoBS.NA0200</v>
          </cell>
          <cell r="C219" t="str">
            <v>Property plant and equipment</v>
          </cell>
          <cell r="D219" t="str">
            <v>Property plant and equipment</v>
          </cell>
          <cell r="E219" t="str">
            <v>Property plant and equipment</v>
          </cell>
        </row>
        <row r="220">
          <cell r="B220" t="str">
            <v>ConsoBS.NA0300</v>
          </cell>
          <cell r="C220" t="str">
            <v>Investment property</v>
          </cell>
          <cell r="D220" t="str">
            <v>Investment property</v>
          </cell>
          <cell r="E220" t="str">
            <v>Investment property</v>
          </cell>
        </row>
        <row r="221">
          <cell r="B221" t="str">
            <v>ConsoBS.NA0400</v>
          </cell>
          <cell r="C221" t="str">
            <v>Investments accounted for using the equity method</v>
          </cell>
          <cell r="D221" t="str">
            <v>Investments accounted for using the equity method</v>
          </cell>
          <cell r="E221" t="str">
            <v>Investments accounted for using the equity method</v>
          </cell>
        </row>
        <row r="222">
          <cell r="B222" t="str">
            <v>ConsoBS.NA0500</v>
          </cell>
          <cell r="C222" t="str">
            <v>Investment Securities</v>
          </cell>
          <cell r="D222" t="str">
            <v>Investment Securities</v>
          </cell>
          <cell r="E222" t="str">
            <v>Investment Securities</v>
          </cell>
        </row>
        <row r="223">
          <cell r="B223" t="str">
            <v>ConsoBS.NA0550</v>
          </cell>
          <cell r="C223" t="str">
            <v>Trades and other receivables</v>
          </cell>
          <cell r="D223" t="str">
            <v>Trades and other receivables</v>
          </cell>
          <cell r="E223" t="str">
            <v>Trades and other receivables</v>
          </cell>
        </row>
        <row r="224">
          <cell r="B224" t="str">
            <v>ConsoBS.NA0600</v>
          </cell>
          <cell r="C224" t="str">
            <v>Deferred tax assets</v>
          </cell>
          <cell r="D224" t="str">
            <v>Deferred tax assets</v>
          </cell>
          <cell r="E224" t="str">
            <v>Deferred tax assets</v>
          </cell>
        </row>
        <row r="225">
          <cell r="B225" t="str">
            <v>ConsoBS.NA0700</v>
          </cell>
          <cell r="C225" t="str">
            <v>Non-current assets</v>
          </cell>
          <cell r="D225" t="str">
            <v>Non-current assets</v>
          </cell>
          <cell r="E225" t="str">
            <v>Non-current assets</v>
          </cell>
        </row>
        <row r="226">
          <cell r="B226" t="str">
            <v>ConsoBS.NA0800</v>
          </cell>
          <cell r="C226" t="str">
            <v>Non-current assets classified as held for sale</v>
          </cell>
          <cell r="D226" t="str">
            <v>Non-current assets classified as held for sale</v>
          </cell>
          <cell r="E226" t="str">
            <v>Non-current assets classified as held for sale</v>
          </cell>
        </row>
        <row r="227">
          <cell r="B227" t="str">
            <v>ConsoBS.NA0900</v>
          </cell>
          <cell r="C227" t="str">
            <v>Inventories</v>
          </cell>
          <cell r="D227" t="str">
            <v>Inventories</v>
          </cell>
          <cell r="E227" t="str">
            <v>Inventories</v>
          </cell>
        </row>
        <row r="228">
          <cell r="B228" t="str">
            <v>ConsoBS.NA1000</v>
          </cell>
          <cell r="C228" t="str">
            <v>Receivables and prepayments</v>
          </cell>
          <cell r="D228" t="str">
            <v>Receivables and prepayments</v>
          </cell>
          <cell r="E228" t="str">
            <v>Receivables and prepayments</v>
          </cell>
        </row>
        <row r="229">
          <cell r="B229" t="str">
            <v>ConsoBS.NA1050</v>
          </cell>
          <cell r="C229" t="str">
            <v>Income tax receivable</v>
          </cell>
          <cell r="D229" t="str">
            <v>Income tax receivable</v>
          </cell>
          <cell r="E229" t="str">
            <v>Income tax receivable</v>
          </cell>
        </row>
        <row r="230">
          <cell r="B230" t="str">
            <v>ConsoBS.NA1100</v>
          </cell>
          <cell r="C230" t="str">
            <v>Short-term Investments securities</v>
          </cell>
          <cell r="D230" t="str">
            <v>Short-term Investments securities</v>
          </cell>
          <cell r="E230" t="str">
            <v>Short-term Investments securities</v>
          </cell>
        </row>
        <row r="231">
          <cell r="B231" t="str">
            <v>ConsoBS.NA1200</v>
          </cell>
          <cell r="C231" t="str">
            <v>Cash and cash equivalents</v>
          </cell>
          <cell r="D231" t="str">
            <v>Cash and cash equivalents</v>
          </cell>
          <cell r="E231" t="str">
            <v>Cash and cash equivalents</v>
          </cell>
        </row>
        <row r="232">
          <cell r="B232" t="str">
            <v>ConsoBS.NA1300</v>
          </cell>
          <cell r="C232" t="str">
            <v>Current assets</v>
          </cell>
          <cell r="D232" t="str">
            <v>Current assets</v>
          </cell>
          <cell r="E232" t="str">
            <v>Current assets</v>
          </cell>
        </row>
        <row r="233">
          <cell r="B233" t="str">
            <v>ConsoBS.NA1400</v>
          </cell>
          <cell r="C233" t="str">
            <v>Total assets</v>
          </cell>
          <cell r="D233" t="str">
            <v>Total assets</v>
          </cell>
          <cell r="E233" t="str">
            <v>Total assets</v>
          </cell>
        </row>
        <row r="234">
          <cell r="B234" t="str">
            <v>ConsoBS.NE0100</v>
          </cell>
          <cell r="C234" t="str">
            <v>Share capital</v>
          </cell>
          <cell r="D234" t="str">
            <v>Share capital</v>
          </cell>
          <cell r="E234" t="str">
            <v>Share capital</v>
          </cell>
        </row>
        <row r="235">
          <cell r="B235" t="str">
            <v>ConsoBS.NE0200</v>
          </cell>
          <cell r="C235" t="str">
            <v>Other reserves</v>
          </cell>
          <cell r="D235" t="str">
            <v>Other reserves</v>
          </cell>
          <cell r="E235" t="str">
            <v>Other reserves</v>
          </cell>
        </row>
        <row r="236">
          <cell r="B236" t="str">
            <v>ConsoBS.NE0300</v>
          </cell>
          <cell r="C236" t="str">
            <v>Retained earnings</v>
          </cell>
          <cell r="D236" t="str">
            <v>Retained earnings</v>
          </cell>
          <cell r="E236" t="str">
            <v>Retained earnings</v>
          </cell>
        </row>
        <row r="237">
          <cell r="B237" t="str">
            <v>ConsoBS.NL0100</v>
          </cell>
          <cell r="C237" t="str">
            <v>Interest-bearing loans and borrowings</v>
          </cell>
          <cell r="D237" t="str">
            <v>Interest-bearing loans and borrowings</v>
          </cell>
          <cell r="E237" t="str">
            <v>Interest-bearing loans and borrowings</v>
          </cell>
        </row>
        <row r="238">
          <cell r="B238" t="str">
            <v>ConsoBS.NL0150</v>
          </cell>
          <cell r="C238" t="str">
            <v>Trade and other payables</v>
          </cell>
          <cell r="D238" t="str">
            <v>Trade and other payables</v>
          </cell>
          <cell r="E238" t="str">
            <v>Trade and other payables</v>
          </cell>
        </row>
        <row r="239">
          <cell r="B239" t="str">
            <v>ConsoBS.NL0200</v>
          </cell>
          <cell r="C239" t="str">
            <v>Deferred tax liabilities</v>
          </cell>
          <cell r="D239" t="str">
            <v>Deferred tax liabilities</v>
          </cell>
          <cell r="E239" t="str">
            <v>Deferred tax liabilities</v>
          </cell>
        </row>
        <row r="240">
          <cell r="B240" t="str">
            <v>ConsoBS.NL0300</v>
          </cell>
          <cell r="C240" t="str">
            <v>Employee benefit obligations</v>
          </cell>
          <cell r="D240" t="str">
            <v>Employee benefit obligations</v>
          </cell>
          <cell r="E240" t="str">
            <v>Employee benefit obligations</v>
          </cell>
        </row>
        <row r="241">
          <cell r="B241" t="str">
            <v>ConsoBS.NL0400</v>
          </cell>
          <cell r="C241" t="str">
            <v>&gt;1j Provisions</v>
          </cell>
          <cell r="D241" t="str">
            <v>&gt;1j Provisions</v>
          </cell>
          <cell r="E241" t="str">
            <v>&gt;1j Provisions</v>
          </cell>
        </row>
        <row r="242">
          <cell r="B242" t="str">
            <v>ConsoBS.NL0450</v>
          </cell>
          <cell r="C242" t="str">
            <v>&lt;1j  Provisions</v>
          </cell>
          <cell r="D242" t="str">
            <v>&lt;1j  Provisions</v>
          </cell>
          <cell r="E242" t="str">
            <v>&lt;1j  Provisions</v>
          </cell>
        </row>
        <row r="243">
          <cell r="B243" t="str">
            <v>ConsoBS.NL0600</v>
          </cell>
          <cell r="C243" t="str">
            <v>Liab. associated with NC assets classified as HFS</v>
          </cell>
          <cell r="D243" t="str">
            <v>Liab. associated with NC assets classified as HFS</v>
          </cell>
          <cell r="E243" t="str">
            <v>Liab. associated with NC assets classified as HFS</v>
          </cell>
        </row>
        <row r="244">
          <cell r="B244" t="str">
            <v>ConsoBS.NL0700</v>
          </cell>
          <cell r="C244" t="str">
            <v>Trade payables</v>
          </cell>
          <cell r="D244" t="str">
            <v>Trade payables</v>
          </cell>
          <cell r="E244" t="str">
            <v>Trade payables</v>
          </cell>
        </row>
        <row r="245">
          <cell r="B245" t="str">
            <v>ConsoBS.NL0800</v>
          </cell>
          <cell r="C245" t="str">
            <v>Social liabilities</v>
          </cell>
          <cell r="D245" t="str">
            <v>Social liabilities</v>
          </cell>
          <cell r="E245" t="str">
            <v>Social liabilities</v>
          </cell>
        </row>
        <row r="246">
          <cell r="B246" t="str">
            <v>ConsoBS.NL0850</v>
          </cell>
          <cell r="C246" t="str">
            <v>Income tax payable</v>
          </cell>
          <cell r="D246" t="str">
            <v>Income tax payable</v>
          </cell>
          <cell r="E246" t="str">
            <v>Income tax payable</v>
          </cell>
        </row>
        <row r="247">
          <cell r="B247" t="str">
            <v>ConsoBS.NL0900</v>
          </cell>
          <cell r="C247" t="str">
            <v>Current income tax liabilities</v>
          </cell>
          <cell r="D247" t="str">
            <v>Current income tax liabilities</v>
          </cell>
          <cell r="E247" t="str">
            <v>Current income tax liabilities</v>
          </cell>
        </row>
        <row r="248">
          <cell r="B248" t="str">
            <v>ConsoBS.NL1000</v>
          </cell>
          <cell r="C248" t="str">
            <v>Bank overdrafts</v>
          </cell>
          <cell r="D248" t="str">
            <v>Bank overdrafts</v>
          </cell>
          <cell r="E248" t="str">
            <v>Bank overdrafts</v>
          </cell>
        </row>
        <row r="249">
          <cell r="B249" t="str">
            <v>ConsoBS.NL1050</v>
          </cell>
          <cell r="C249" t="str">
            <v>Interest bearing loans and borrowing</v>
          </cell>
          <cell r="D249" t="str">
            <v>Interest bearing loans and borrowing</v>
          </cell>
          <cell r="E249" t="str">
            <v>Interest bearing loans and borrowing</v>
          </cell>
        </row>
        <row r="250">
          <cell r="B250" t="str">
            <v>ConsoBS.NL1100</v>
          </cell>
          <cell r="C250" t="str">
            <v>Other payables and accruals</v>
          </cell>
          <cell r="D250" t="str">
            <v>Other payables and accruals</v>
          </cell>
          <cell r="E250" t="str">
            <v>Other payables and accruals</v>
          </cell>
        </row>
        <row r="251">
          <cell r="B251" t="str">
            <v>ConsoBS.NL1200</v>
          </cell>
          <cell r="C251" t="str">
            <v>Current liabilities</v>
          </cell>
          <cell r="D251" t="str">
            <v>Current liabilities</v>
          </cell>
          <cell r="E251" t="str">
            <v>Current liabilities</v>
          </cell>
        </row>
        <row r="252">
          <cell r="B252" t="str">
            <v>ConsoBS.NL1300</v>
          </cell>
          <cell r="C252" t="str">
            <v>Total liabilities</v>
          </cell>
          <cell r="D252" t="str">
            <v>Total liabilities</v>
          </cell>
          <cell r="E252" t="str">
            <v>Total liabilities</v>
          </cell>
        </row>
        <row r="253">
          <cell r="B253" t="str">
            <v>ConsoBS.NE0500</v>
          </cell>
          <cell r="C253" t="str">
            <v>Minority interest</v>
          </cell>
          <cell r="D253" t="str">
            <v>Minority interest</v>
          </cell>
          <cell r="E253" t="str">
            <v>Minority interest</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project overview"/>
      <sheetName val="Continuing All"/>
      <sheetName val="Continuing S"/>
      <sheetName val="Mandatory All"/>
      <sheetName val="Mandatory S"/>
      <sheetName val="Maintenance All"/>
      <sheetName val="Maintenance S"/>
      <sheetName val="Improvements All"/>
      <sheetName val="Improvements S"/>
      <sheetName val="Innovation All"/>
      <sheetName val="Innovation S"/>
      <sheetName val="Small Enveloppe All"/>
      <sheetName val="Small Enveloppe S"/>
      <sheetName val="Task"/>
      <sheetName val="control projects"/>
      <sheetName val="Table 2Pivot tot org"/>
      <sheetName val="Table 4 capex"/>
      <sheetName val="Table 5 ICT md"/>
      <sheetName val="org"/>
      <sheetName val="ICT"/>
      <sheetName val="SO"/>
      <sheetName val="IOPS"/>
      <sheetName val="OPS"/>
      <sheetName val="CUN"/>
      <sheetName val="Fin"/>
      <sheetName val="HR"/>
      <sheetName val="Reconv"/>
      <sheetName val="INT_2012"/>
      <sheetName val="Biz"/>
      <sheetName val="RSS"/>
      <sheetName val="control split up"/>
      <sheetName val="Project"/>
      <sheetName val="PivotPPM"/>
      <sheetName val="dataPPM"/>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8">
          <cell r="A18" t="str">
            <v>S5_PROJECT</v>
          </cell>
          <cell r="B18" t="str">
            <v>P1</v>
          </cell>
          <cell r="C18" t="str">
            <v>Parenth First Hierarchy</v>
          </cell>
          <cell r="O18" t="str">
            <v>CAPEX1. Continuing</v>
          </cell>
          <cell r="R18" t="str">
            <v>CAPEX</v>
          </cell>
          <cell r="S18">
            <v>0</v>
          </cell>
          <cell r="T18">
            <v>0</v>
          </cell>
          <cell r="U18">
            <v>0</v>
          </cell>
          <cell r="V18">
            <v>28529695.578714285</v>
          </cell>
          <cell r="W18">
            <v>28529695.578714285</v>
          </cell>
          <cell r="X18">
            <v>-7281238.0299999956</v>
          </cell>
          <cell r="Y18">
            <v>-7281238.0299999956</v>
          </cell>
          <cell r="Z18">
            <v>60094107.263737649</v>
          </cell>
          <cell r="AA18">
            <v>0</v>
          </cell>
          <cell r="AB18">
            <v>-60094107.263737649</v>
          </cell>
          <cell r="AC18">
            <v>51974837.260079041</v>
          </cell>
          <cell r="AD18">
            <v>-8119270.0036586076</v>
          </cell>
          <cell r="AE18">
            <v>26268776.47000001</v>
          </cell>
          <cell r="AF18">
            <v>-33825330.793737635</v>
          </cell>
          <cell r="AG18">
            <v>60094107.263737649</v>
          </cell>
          <cell r="AH18">
            <v>0</v>
          </cell>
          <cell r="AI18">
            <v>-60094107.263737649</v>
          </cell>
          <cell r="AJ18">
            <v>80504532.838793322</v>
          </cell>
          <cell r="AK18">
            <v>20410425.575055674</v>
          </cell>
          <cell r="AL18">
            <v>18987538.439999994</v>
          </cell>
          <cell r="AM18">
            <v>-41106568.823737651</v>
          </cell>
          <cell r="AO18">
            <v>0</v>
          </cell>
          <cell r="AP18">
            <v>0</v>
          </cell>
          <cell r="AQ18">
            <v>0</v>
          </cell>
          <cell r="AR18">
            <v>0</v>
          </cell>
          <cell r="AS18">
            <v>0</v>
          </cell>
          <cell r="AT18">
            <v>0</v>
          </cell>
          <cell r="AU18">
            <v>0</v>
          </cell>
          <cell r="AV18">
            <v>0</v>
          </cell>
          <cell r="AW18">
            <v>17385751.867109284</v>
          </cell>
          <cell r="AX18">
            <v>12062020.951168863</v>
          </cell>
          <cell r="AY18">
            <v>13918752.487968864</v>
          </cell>
          <cell r="AZ18">
            <v>16727581.957490642</v>
          </cell>
          <cell r="BA18">
            <v>60094107.263737649</v>
          </cell>
          <cell r="BC18">
            <v>0</v>
          </cell>
          <cell r="BD18">
            <v>0</v>
          </cell>
          <cell r="BE18">
            <v>0</v>
          </cell>
          <cell r="BF18">
            <v>0</v>
          </cell>
          <cell r="BG18">
            <v>0</v>
          </cell>
          <cell r="BH18">
            <v>0</v>
          </cell>
          <cell r="BI18">
            <v>0</v>
          </cell>
          <cell r="BJ18">
            <v>0</v>
          </cell>
          <cell r="BK18">
            <v>0</v>
          </cell>
          <cell r="BL18">
            <v>0</v>
          </cell>
          <cell r="BM18">
            <v>0</v>
          </cell>
          <cell r="BN18">
            <v>0</v>
          </cell>
          <cell r="BO18">
            <v>0</v>
          </cell>
          <cell r="BQ18">
            <v>-3042430.07</v>
          </cell>
          <cell r="BR18">
            <v>-1197097.5900000001</v>
          </cell>
          <cell r="BS18">
            <v>-920777.86999999918</v>
          </cell>
          <cell r="BT18">
            <v>-940361.45999999915</v>
          </cell>
          <cell r="BU18">
            <v>-1088519.4799999988</v>
          </cell>
          <cell r="BV18">
            <v>1127763.3899999999</v>
          </cell>
          <cell r="BW18">
            <v>365791.62999999983</v>
          </cell>
          <cell r="BX18">
            <v>-1585606.5799999996</v>
          </cell>
          <cell r="BY18">
            <v>2173.1500000006854</v>
          </cell>
          <cell r="BZ18">
            <v>2535450.9000000022</v>
          </cell>
          <cell r="CA18">
            <v>3194967.0399999996</v>
          </cell>
          <cell r="CB18">
            <v>20536185.380000003</v>
          </cell>
          <cell r="CC18">
            <v>18987538.439999994</v>
          </cell>
          <cell r="CE18">
            <v>0</v>
          </cell>
          <cell r="CF18">
            <v>0</v>
          </cell>
          <cell r="CG18">
            <v>0</v>
          </cell>
          <cell r="CH18">
            <v>0</v>
          </cell>
          <cell r="CI18">
            <v>0</v>
          </cell>
          <cell r="CJ18">
            <v>11825602.974904761</v>
          </cell>
          <cell r="CK18">
            <v>8681518.1164047625</v>
          </cell>
          <cell r="CL18">
            <v>8022574.4874047637</v>
          </cell>
          <cell r="CM18">
            <v>12031906.955404764</v>
          </cell>
          <cell r="CN18">
            <v>11970839.408904761</v>
          </cell>
          <cell r="CO18">
            <v>13861068.13090476</v>
          </cell>
          <cell r="CP18">
            <v>14111022.764864758</v>
          </cell>
          <cell r="CQ18">
            <v>80504532.838793322</v>
          </cell>
        </row>
        <row r="19">
          <cell r="A19" t="str">
            <v>S6_PROJECT</v>
          </cell>
          <cell r="B19" t="str">
            <v>S6_ALL</v>
          </cell>
          <cell r="C19" t="str">
            <v>ALL LEVELS</v>
          </cell>
          <cell r="O19" t="str">
            <v>OPEX1. Continuing</v>
          </cell>
          <cell r="R19" t="str">
            <v>OPEX</v>
          </cell>
          <cell r="S19">
            <v>0</v>
          </cell>
          <cell r="T19">
            <v>0</v>
          </cell>
          <cell r="U19">
            <v>0</v>
          </cell>
          <cell r="V19">
            <v>10578777.936279869</v>
          </cell>
          <cell r="W19">
            <v>10578777.936279869</v>
          </cell>
          <cell r="X19">
            <v>14187677.720000003</v>
          </cell>
          <cell r="Y19">
            <v>14187677.720000003</v>
          </cell>
          <cell r="Z19">
            <v>21867054.101117928</v>
          </cell>
          <cell r="AA19">
            <v>0</v>
          </cell>
          <cell r="AB19">
            <v>-21867054.101117928</v>
          </cell>
          <cell r="AC19">
            <v>16881993.077035587</v>
          </cell>
          <cell r="AD19">
            <v>-4985061.0240823403</v>
          </cell>
          <cell r="AE19">
            <v>27082188.340000018</v>
          </cell>
          <cell r="AF19">
            <v>5215134.2388820909</v>
          </cell>
          <cell r="AG19">
            <v>21867054.101117928</v>
          </cell>
          <cell r="AH19">
            <v>0</v>
          </cell>
          <cell r="AI19">
            <v>-21867054.101117928</v>
          </cell>
          <cell r="AJ19">
            <v>27460771.013315454</v>
          </cell>
          <cell r="AK19">
            <v>5593716.9121975265</v>
          </cell>
          <cell r="AL19">
            <v>41269866.06000001</v>
          </cell>
          <cell r="AM19">
            <v>19402811.958882082</v>
          </cell>
          <cell r="AO19">
            <v>0</v>
          </cell>
          <cell r="AP19">
            <v>0</v>
          </cell>
          <cell r="AQ19">
            <v>0</v>
          </cell>
          <cell r="AR19">
            <v>0</v>
          </cell>
          <cell r="AS19">
            <v>0</v>
          </cell>
          <cell r="AT19">
            <v>0</v>
          </cell>
          <cell r="AU19">
            <v>0</v>
          </cell>
          <cell r="AV19">
            <v>0</v>
          </cell>
          <cell r="AW19">
            <v>5622958.3033321463</v>
          </cell>
          <cell r="AX19">
            <v>5210446.073559178</v>
          </cell>
          <cell r="AY19">
            <v>5350898.0882538212</v>
          </cell>
          <cell r="AZ19">
            <v>5682751.6359727774</v>
          </cell>
          <cell r="BA19">
            <v>21867054.101117928</v>
          </cell>
          <cell r="BC19">
            <v>0</v>
          </cell>
          <cell r="BD19">
            <v>0</v>
          </cell>
          <cell r="BE19">
            <v>0</v>
          </cell>
          <cell r="BF19">
            <v>0</v>
          </cell>
          <cell r="BG19">
            <v>0</v>
          </cell>
          <cell r="BH19">
            <v>0</v>
          </cell>
          <cell r="BI19">
            <v>0</v>
          </cell>
          <cell r="BJ19">
            <v>0</v>
          </cell>
          <cell r="BK19">
            <v>0</v>
          </cell>
          <cell r="BL19">
            <v>0</v>
          </cell>
          <cell r="BM19">
            <v>0</v>
          </cell>
          <cell r="BN19">
            <v>0</v>
          </cell>
          <cell r="BO19">
            <v>0</v>
          </cell>
          <cell r="BQ19">
            <v>401453.07999999996</v>
          </cell>
          <cell r="BR19">
            <v>1194003.6699999997</v>
          </cell>
          <cell r="BS19">
            <v>1346704.25</v>
          </cell>
          <cell r="BT19">
            <v>1480666.92</v>
          </cell>
          <cell r="BU19">
            <v>2045325.4099999997</v>
          </cell>
          <cell r="BV19">
            <v>3208767.6500000013</v>
          </cell>
          <cell r="BW19">
            <v>2230994.11</v>
          </cell>
          <cell r="BX19">
            <v>2279762.6299999994</v>
          </cell>
          <cell r="BY19">
            <v>3943788.9299999988</v>
          </cell>
          <cell r="BZ19">
            <v>5685008.7499999972</v>
          </cell>
          <cell r="CA19">
            <v>4429671.47</v>
          </cell>
          <cell r="CB19">
            <v>13023719.189999998</v>
          </cell>
          <cell r="CC19">
            <v>41269866.06000001</v>
          </cell>
          <cell r="CE19">
            <v>0</v>
          </cell>
          <cell r="CF19">
            <v>0</v>
          </cell>
          <cell r="CG19">
            <v>0</v>
          </cell>
          <cell r="CH19">
            <v>0</v>
          </cell>
          <cell r="CI19">
            <v>0</v>
          </cell>
          <cell r="CJ19">
            <v>3239438.9985636435</v>
          </cell>
          <cell r="CK19">
            <v>3594131.5050688745</v>
          </cell>
          <cell r="CL19">
            <v>3745207.4326473507</v>
          </cell>
          <cell r="CM19">
            <v>4319696.0602258258</v>
          </cell>
          <cell r="CN19">
            <v>4265345.4502258264</v>
          </cell>
          <cell r="CO19">
            <v>4336787.4501865888</v>
          </cell>
          <cell r="CP19">
            <v>3960164.116397351</v>
          </cell>
          <cell r="CQ19">
            <v>27460771.013315454</v>
          </cell>
        </row>
        <row r="20">
          <cell r="A20" t="str">
            <v>S7_PROJECT</v>
          </cell>
          <cell r="B20" t="str">
            <v>PALL</v>
          </cell>
          <cell r="C20" t="str">
            <v>S7 All members</v>
          </cell>
          <cell r="O20" t="str">
            <v>ICT MDs1. Continuing</v>
          </cell>
          <cell r="R20" t="str">
            <v>ICT MDs</v>
          </cell>
          <cell r="S20">
            <v>0</v>
          </cell>
          <cell r="T20">
            <v>0</v>
          </cell>
          <cell r="U20">
            <v>0</v>
          </cell>
          <cell r="V20">
            <v>3271570.9234175202</v>
          </cell>
          <cell r="W20">
            <v>3271570.9234175202</v>
          </cell>
          <cell r="X20">
            <v>24883852.228181317</v>
          </cell>
          <cell r="Y20">
            <v>24883852.228181317</v>
          </cell>
          <cell r="Z20">
            <v>18443626.483093582</v>
          </cell>
          <cell r="AA20">
            <v>0</v>
          </cell>
          <cell r="AB20">
            <v>-18443626.483093582</v>
          </cell>
          <cell r="AC20">
            <v>4795015.7033170722</v>
          </cell>
          <cell r="AD20">
            <v>-13648610.77977651</v>
          </cell>
          <cell r="AE20">
            <v>15606058.66604683</v>
          </cell>
          <cell r="AF20">
            <v>-2837567.8170467522</v>
          </cell>
          <cell r="AG20">
            <v>18443626.483093582</v>
          </cell>
          <cell r="AH20">
            <v>0</v>
          </cell>
          <cell r="AI20">
            <v>-18443626.483093582</v>
          </cell>
          <cell r="AJ20">
            <v>8066586.626734593</v>
          </cell>
          <cell r="AK20">
            <v>-10377039.85635899</v>
          </cell>
          <cell r="AL20">
            <v>40489910.894228145</v>
          </cell>
          <cell r="AM20">
            <v>22046284.411134563</v>
          </cell>
          <cell r="AO20">
            <v>0</v>
          </cell>
          <cell r="AP20">
            <v>0</v>
          </cell>
          <cell r="AQ20">
            <v>0</v>
          </cell>
          <cell r="AR20">
            <v>0</v>
          </cell>
          <cell r="AS20">
            <v>0</v>
          </cell>
          <cell r="AT20">
            <v>0</v>
          </cell>
          <cell r="AU20">
            <v>0</v>
          </cell>
          <cell r="AV20">
            <v>0</v>
          </cell>
          <cell r="AW20">
            <v>4547343.1217768323</v>
          </cell>
          <cell r="AX20">
            <v>4937603.020526723</v>
          </cell>
          <cell r="AY20">
            <v>4965789.9880551388</v>
          </cell>
          <cell r="AZ20">
            <v>3992890.3527348898</v>
          </cell>
          <cell r="BA20">
            <v>18443626.483093582</v>
          </cell>
          <cell r="BC20">
            <v>0</v>
          </cell>
          <cell r="BD20">
            <v>0</v>
          </cell>
          <cell r="BE20">
            <v>0</v>
          </cell>
          <cell r="BF20">
            <v>0</v>
          </cell>
          <cell r="BG20">
            <v>0</v>
          </cell>
          <cell r="BH20">
            <v>0</v>
          </cell>
          <cell r="BI20">
            <v>0</v>
          </cell>
          <cell r="BJ20">
            <v>0</v>
          </cell>
          <cell r="BK20">
            <v>0</v>
          </cell>
          <cell r="BL20">
            <v>0</v>
          </cell>
          <cell r="BM20">
            <v>0</v>
          </cell>
          <cell r="BN20">
            <v>0</v>
          </cell>
          <cell r="BO20">
            <v>0</v>
          </cell>
          <cell r="BQ20">
            <v>2295165.2504398008</v>
          </cell>
          <cell r="BR20">
            <v>3010750.1936468608</v>
          </cell>
          <cell r="BS20">
            <v>3654961.9518930004</v>
          </cell>
          <cell r="BT20">
            <v>3295452.2589408592</v>
          </cell>
          <cell r="BU20">
            <v>2994887.260222347</v>
          </cell>
          <cell r="BV20">
            <v>3555043.6293937117</v>
          </cell>
          <cell r="BW20">
            <v>2823409.7508295472</v>
          </cell>
          <cell r="BX20">
            <v>3254181.9328151923</v>
          </cell>
          <cell r="BY20">
            <v>4018756.6140731769</v>
          </cell>
          <cell r="BZ20">
            <v>4001535.7180873901</v>
          </cell>
          <cell r="CA20">
            <v>3273702.1171007338</v>
          </cell>
          <cell r="CB20">
            <v>4312064.2167855371</v>
          </cell>
          <cell r="CC20">
            <v>40489910.894228145</v>
          </cell>
          <cell r="CE20">
            <v>0</v>
          </cell>
          <cell r="CF20">
            <v>0</v>
          </cell>
          <cell r="CG20">
            <v>0</v>
          </cell>
          <cell r="CH20">
            <v>0</v>
          </cell>
          <cell r="CI20">
            <v>0</v>
          </cell>
          <cell r="CJ20">
            <v>1382554.7869195088</v>
          </cell>
          <cell r="CK20">
            <v>948308.52538782742</v>
          </cell>
          <cell r="CL20">
            <v>940707.61111018376</v>
          </cell>
          <cell r="CM20">
            <v>1375580.7947364971</v>
          </cell>
          <cell r="CN20">
            <v>1248561.0716967629</v>
          </cell>
          <cell r="CO20">
            <v>1171707.3828894764</v>
          </cell>
          <cell r="CP20">
            <v>999166.45399433514</v>
          </cell>
          <cell r="CQ20">
            <v>8066586.626734593</v>
          </cell>
        </row>
        <row r="21">
          <cell r="A21" t="str">
            <v>TIME</v>
          </cell>
          <cell r="B21" t="str">
            <v>2011.AUG</v>
          </cell>
          <cell r="C21" t="str">
            <v>2011 AUGUST</v>
          </cell>
          <cell r="O21" t="str">
            <v>CPM MDs1. Continuing</v>
          </cell>
          <cell r="R21" t="str">
            <v>CPM MDs</v>
          </cell>
          <cell r="S21">
            <v>0</v>
          </cell>
          <cell r="T21">
            <v>0</v>
          </cell>
          <cell r="U21">
            <v>0</v>
          </cell>
          <cell r="V21">
            <v>95532.662081198709</v>
          </cell>
          <cell r="W21">
            <v>95532.662081198709</v>
          </cell>
          <cell r="X21">
            <v>1118967.7949307</v>
          </cell>
          <cell r="Y21">
            <v>1118967.7949307</v>
          </cell>
          <cell r="Z21">
            <v>625728.55223999999</v>
          </cell>
          <cell r="AA21">
            <v>0</v>
          </cell>
          <cell r="AB21">
            <v>-625728.55223999999</v>
          </cell>
          <cell r="AC21">
            <v>119876.8827704991</v>
          </cell>
          <cell r="AD21">
            <v>-505851.66946950089</v>
          </cell>
          <cell r="AE21">
            <v>480167.3627324999</v>
          </cell>
          <cell r="AF21">
            <v>-145561.18950750009</v>
          </cell>
          <cell r="AG21">
            <v>625728.55223999999</v>
          </cell>
          <cell r="AH21">
            <v>0</v>
          </cell>
          <cell r="AI21">
            <v>-625728.55223999999</v>
          </cell>
          <cell r="AJ21">
            <v>215409.54485169778</v>
          </cell>
          <cell r="AK21">
            <v>-410319.00738830224</v>
          </cell>
          <cell r="AL21">
            <v>1599135.1576632001</v>
          </cell>
          <cell r="AM21">
            <v>973406.60542320006</v>
          </cell>
          <cell r="AO21">
            <v>0</v>
          </cell>
          <cell r="AP21">
            <v>0</v>
          </cell>
          <cell r="AQ21">
            <v>0</v>
          </cell>
          <cell r="AR21">
            <v>0</v>
          </cell>
          <cell r="AS21">
            <v>0</v>
          </cell>
          <cell r="AT21">
            <v>0</v>
          </cell>
          <cell r="AU21">
            <v>0</v>
          </cell>
          <cell r="AV21">
            <v>0</v>
          </cell>
          <cell r="AW21">
            <v>145055.25529200002</v>
          </cell>
          <cell r="AX21">
            <v>159987.413925</v>
          </cell>
          <cell r="AY21">
            <v>159987.413925</v>
          </cell>
          <cell r="AZ21">
            <v>160698.469098</v>
          </cell>
          <cell r="BA21">
            <v>625728.55223999999</v>
          </cell>
          <cell r="BC21">
            <v>0</v>
          </cell>
          <cell r="BD21">
            <v>0</v>
          </cell>
          <cell r="BE21">
            <v>0</v>
          </cell>
          <cell r="BF21">
            <v>0</v>
          </cell>
          <cell r="BG21">
            <v>0</v>
          </cell>
          <cell r="BH21">
            <v>0</v>
          </cell>
          <cell r="BI21">
            <v>0</v>
          </cell>
          <cell r="BJ21">
            <v>0</v>
          </cell>
          <cell r="BK21">
            <v>0</v>
          </cell>
          <cell r="BL21">
            <v>0</v>
          </cell>
          <cell r="BM21">
            <v>0</v>
          </cell>
          <cell r="BN21">
            <v>0</v>
          </cell>
          <cell r="BO21">
            <v>0</v>
          </cell>
          <cell r="BQ21">
            <v>149385.40173899999</v>
          </cell>
          <cell r="BR21">
            <v>139426.37495640002</v>
          </cell>
          <cell r="BS21">
            <v>165035.3009688</v>
          </cell>
          <cell r="BT21">
            <v>136580.93873280002</v>
          </cell>
          <cell r="BU21">
            <v>128400.30958995002</v>
          </cell>
          <cell r="BV21">
            <v>155431.95371415</v>
          </cell>
          <cell r="BW21">
            <v>110972.01272039999</v>
          </cell>
          <cell r="BX21">
            <v>133735.50250920001</v>
          </cell>
          <cell r="BY21">
            <v>136936.61826075002</v>
          </cell>
          <cell r="BZ21">
            <v>130534.38675764999</v>
          </cell>
          <cell r="CA21">
            <v>103147.0631055</v>
          </cell>
          <cell r="CB21">
            <v>109549.2946086</v>
          </cell>
          <cell r="CC21">
            <v>1599135.1576632001</v>
          </cell>
          <cell r="CE21">
            <v>0</v>
          </cell>
          <cell r="CF21">
            <v>0</v>
          </cell>
          <cell r="CG21">
            <v>0</v>
          </cell>
          <cell r="CH21">
            <v>0</v>
          </cell>
          <cell r="CI21">
            <v>0</v>
          </cell>
          <cell r="CJ21">
            <v>31844.220693732899</v>
          </cell>
          <cell r="CK21">
            <v>31844.220693732899</v>
          </cell>
          <cell r="CL21">
            <v>31844.220693732899</v>
          </cell>
          <cell r="CM21">
            <v>31844.220693732899</v>
          </cell>
          <cell r="CN21">
            <v>31844.220693732899</v>
          </cell>
          <cell r="CO21">
            <v>31844.220693732899</v>
          </cell>
          <cell r="CP21">
            <v>24344.2206893004</v>
          </cell>
          <cell r="CQ21">
            <v>215409.54485169778</v>
          </cell>
        </row>
        <row r="23">
          <cell r="O23" t="str">
            <v>CAPEX1. Continuing</v>
          </cell>
          <cell r="R23" t="str">
            <v>CAPEX</v>
          </cell>
          <cell r="S23">
            <v>0</v>
          </cell>
          <cell r="T23">
            <v>0</v>
          </cell>
          <cell r="U23">
            <v>0</v>
          </cell>
          <cell r="V23">
            <v>15735094.833714286</v>
          </cell>
          <cell r="W23">
            <v>15735094.833714286</v>
          </cell>
          <cell r="X23">
            <v>-3060883.2499999991</v>
          </cell>
          <cell r="Y23">
            <v>-3060883.2499999991</v>
          </cell>
          <cell r="Z23">
            <v>40121244.155173197</v>
          </cell>
          <cell r="AA23">
            <v>0</v>
          </cell>
          <cell r="AB23">
            <v>-40121244.155173197</v>
          </cell>
          <cell r="AC23">
            <v>28877944.196079042</v>
          </cell>
          <cell r="AD23">
            <v>-11243299.959094156</v>
          </cell>
          <cell r="AE23">
            <v>17263819.500000004</v>
          </cell>
          <cell r="AF23">
            <v>-22857424.655173194</v>
          </cell>
          <cell r="AG23">
            <v>40121244.155173197</v>
          </cell>
          <cell r="AH23">
            <v>0</v>
          </cell>
          <cell r="AI23">
            <v>-40121244.155173197</v>
          </cell>
          <cell r="AJ23">
            <v>44613039.029793322</v>
          </cell>
          <cell r="AK23">
            <v>4491794.8746201247</v>
          </cell>
          <cell r="AL23">
            <v>14202936.249999991</v>
          </cell>
          <cell r="AM23">
            <v>-25918307.905173205</v>
          </cell>
          <cell r="AO23">
            <v>0</v>
          </cell>
          <cell r="AP23">
            <v>0</v>
          </cell>
          <cell r="AQ23">
            <v>0</v>
          </cell>
          <cell r="AR23">
            <v>0</v>
          </cell>
          <cell r="AS23">
            <v>0</v>
          </cell>
          <cell r="AT23">
            <v>0</v>
          </cell>
          <cell r="AU23">
            <v>0</v>
          </cell>
          <cell r="AV23">
            <v>0</v>
          </cell>
          <cell r="AW23">
            <v>11165790.777751282</v>
          </cell>
          <cell r="AX23">
            <v>8908139.2844406404</v>
          </cell>
          <cell r="AY23">
            <v>9934769.2682406399</v>
          </cell>
          <cell r="AZ23">
            <v>10112544.824740641</v>
          </cell>
          <cell r="BA23">
            <v>40121244.155173197</v>
          </cell>
          <cell r="BC23">
            <v>0</v>
          </cell>
          <cell r="BD23">
            <v>0</v>
          </cell>
          <cell r="BE23">
            <v>0</v>
          </cell>
          <cell r="BF23">
            <v>0</v>
          </cell>
          <cell r="BG23">
            <v>0</v>
          </cell>
          <cell r="BH23">
            <v>0</v>
          </cell>
          <cell r="BI23">
            <v>0</v>
          </cell>
          <cell r="BJ23">
            <v>0</v>
          </cell>
          <cell r="BK23">
            <v>0</v>
          </cell>
          <cell r="BL23">
            <v>0</v>
          </cell>
          <cell r="BM23">
            <v>0</v>
          </cell>
          <cell r="BN23">
            <v>0</v>
          </cell>
          <cell r="BO23">
            <v>0</v>
          </cell>
          <cell r="BQ23">
            <v>-2186012.1599999997</v>
          </cell>
          <cell r="BR23">
            <v>-693939.28</v>
          </cell>
          <cell r="BS23">
            <v>-31240.369999999657</v>
          </cell>
          <cell r="BT23">
            <v>-376171.03999999916</v>
          </cell>
          <cell r="BU23">
            <v>-650073.71999999904</v>
          </cell>
          <cell r="BV23">
            <v>767168.33999999985</v>
          </cell>
          <cell r="BW23">
            <v>968794.35000000009</v>
          </cell>
          <cell r="BX23">
            <v>-859409.3699999993</v>
          </cell>
          <cell r="BY23">
            <v>307328.52000000014</v>
          </cell>
          <cell r="BZ23">
            <v>-598646.15999999945</v>
          </cell>
          <cell r="CA23">
            <v>1450437.3799999997</v>
          </cell>
          <cell r="CB23">
            <v>16104699.760000002</v>
          </cell>
          <cell r="CC23">
            <v>14202936.249999991</v>
          </cell>
          <cell r="CE23">
            <v>0</v>
          </cell>
          <cell r="CF23">
            <v>0</v>
          </cell>
          <cell r="CG23">
            <v>0</v>
          </cell>
          <cell r="CH23">
            <v>0</v>
          </cell>
          <cell r="CI23">
            <v>0</v>
          </cell>
          <cell r="CJ23">
            <v>4819720.124904763</v>
          </cell>
          <cell r="CK23">
            <v>5642463.5014047641</v>
          </cell>
          <cell r="CL23">
            <v>5272911.2074047634</v>
          </cell>
          <cell r="CM23">
            <v>7120078.7454047631</v>
          </cell>
          <cell r="CN23">
            <v>6611113.107904763</v>
          </cell>
          <cell r="CO23">
            <v>8233861.4179047607</v>
          </cell>
          <cell r="CP23">
            <v>6912890.9248647587</v>
          </cell>
          <cell r="CQ23">
            <v>44613039.029793322</v>
          </cell>
        </row>
        <row r="24">
          <cell r="A24" t="str">
            <v>PARAMETER</v>
          </cell>
          <cell r="B24" t="str">
            <v>EXPANSION 1</v>
          </cell>
          <cell r="C24" t="str">
            <v>EXPANSION 2</v>
          </cell>
          <cell r="D24" t="str">
            <v>EXPANSION 3</v>
          </cell>
          <cell r="E24" t="str">
            <v>EXPANSION 4</v>
          </cell>
          <cell r="F24" t="str">
            <v>EXPANSION 5</v>
          </cell>
          <cell r="O24" t="str">
            <v>OPEX1. Continuing</v>
          </cell>
          <cell r="R24" t="str">
            <v>OPEX</v>
          </cell>
          <cell r="S24">
            <v>0</v>
          </cell>
          <cell r="T24">
            <v>0</v>
          </cell>
          <cell r="U24">
            <v>0</v>
          </cell>
          <cell r="V24">
            <v>8732949.1893567964</v>
          </cell>
          <cell r="W24">
            <v>8732949.1893567964</v>
          </cell>
          <cell r="X24">
            <v>12925757.180000002</v>
          </cell>
          <cell r="Y24">
            <v>12925757.180000002</v>
          </cell>
          <cell r="Z24">
            <v>18424471.032083578</v>
          </cell>
          <cell r="AA24">
            <v>0</v>
          </cell>
          <cell r="AB24">
            <v>-18424471.032083578</v>
          </cell>
          <cell r="AC24">
            <v>14743814.871138157</v>
          </cell>
          <cell r="AD24">
            <v>-3680656.1609454211</v>
          </cell>
          <cell r="AE24">
            <v>23684432.090000018</v>
          </cell>
          <cell r="AF24">
            <v>5259961.0579164401</v>
          </cell>
          <cell r="AG24">
            <v>18424471.032083578</v>
          </cell>
          <cell r="AH24">
            <v>0</v>
          </cell>
          <cell r="AI24">
            <v>-18424471.032083578</v>
          </cell>
          <cell r="AJ24">
            <v>23476764.060494952</v>
          </cell>
          <cell r="AK24">
            <v>5052293.0284113735</v>
          </cell>
          <cell r="AL24">
            <v>36610189.270000011</v>
          </cell>
          <cell r="AM24">
            <v>18185718.237916432</v>
          </cell>
          <cell r="AO24">
            <v>0</v>
          </cell>
          <cell r="AP24">
            <v>0</v>
          </cell>
          <cell r="AQ24">
            <v>0</v>
          </cell>
          <cell r="AR24">
            <v>0</v>
          </cell>
          <cell r="AS24">
            <v>0</v>
          </cell>
          <cell r="AT24">
            <v>0</v>
          </cell>
          <cell r="AU24">
            <v>0</v>
          </cell>
          <cell r="AV24">
            <v>0</v>
          </cell>
          <cell r="AW24">
            <v>4592007.3183321459</v>
          </cell>
          <cell r="AX24">
            <v>4466993.2885591779</v>
          </cell>
          <cell r="AY24">
            <v>4595220.2337366454</v>
          </cell>
          <cell r="AZ24">
            <v>4770250.1914556017</v>
          </cell>
          <cell r="BA24">
            <v>18424471.032083578</v>
          </cell>
          <cell r="BC24">
            <v>0</v>
          </cell>
          <cell r="BD24">
            <v>0</v>
          </cell>
          <cell r="BE24">
            <v>0</v>
          </cell>
          <cell r="BF24">
            <v>0</v>
          </cell>
          <cell r="BG24">
            <v>0</v>
          </cell>
          <cell r="BH24">
            <v>0</v>
          </cell>
          <cell r="BI24">
            <v>0</v>
          </cell>
          <cell r="BJ24">
            <v>0</v>
          </cell>
          <cell r="BK24">
            <v>0</v>
          </cell>
          <cell r="BL24">
            <v>0</v>
          </cell>
          <cell r="BM24">
            <v>0</v>
          </cell>
          <cell r="BN24">
            <v>0</v>
          </cell>
          <cell r="BO24">
            <v>0</v>
          </cell>
          <cell r="BQ24">
            <v>447393.08999999991</v>
          </cell>
          <cell r="BR24">
            <v>1052036.0699999998</v>
          </cell>
          <cell r="BS24">
            <v>1167637.9200000002</v>
          </cell>
          <cell r="BT24">
            <v>1311522.8600000001</v>
          </cell>
          <cell r="BU24">
            <v>1811907.9199999997</v>
          </cell>
          <cell r="BV24">
            <v>2963879.0500000012</v>
          </cell>
          <cell r="BW24">
            <v>1986019.0299999998</v>
          </cell>
          <cell r="BX24">
            <v>2185361.2399999998</v>
          </cell>
          <cell r="BY24">
            <v>3602157.0399999986</v>
          </cell>
          <cell r="BZ24">
            <v>5395974.799999998</v>
          </cell>
          <cell r="CA24">
            <v>4036244.2299999995</v>
          </cell>
          <cell r="CB24">
            <v>10650056.019999998</v>
          </cell>
          <cell r="CC24">
            <v>36610189.270000011</v>
          </cell>
          <cell r="CE24">
            <v>0</v>
          </cell>
          <cell r="CF24">
            <v>0</v>
          </cell>
          <cell r="CG24">
            <v>0</v>
          </cell>
          <cell r="CH24">
            <v>0</v>
          </cell>
          <cell r="CI24">
            <v>0</v>
          </cell>
          <cell r="CJ24">
            <v>2283300.5295892861</v>
          </cell>
          <cell r="CK24">
            <v>3260639.3660945175</v>
          </cell>
          <cell r="CL24">
            <v>3189009.2936729933</v>
          </cell>
          <cell r="CM24">
            <v>3627179.9212514684</v>
          </cell>
          <cell r="CN24">
            <v>3547718.6612514686</v>
          </cell>
          <cell r="CO24">
            <v>3917749.3112122309</v>
          </cell>
          <cell r="CP24">
            <v>3651166.9774229936</v>
          </cell>
          <cell r="CQ24">
            <v>23476764.060494952</v>
          </cell>
        </row>
        <row r="25">
          <cell r="A25" t="str">
            <v>ExpandIn</v>
          </cell>
          <cell r="B25" t="str">
            <v>ROW</v>
          </cell>
          <cell r="C25" t="str">
            <v>ROW</v>
          </cell>
          <cell r="D25" t="str">
            <v>ROW</v>
          </cell>
          <cell r="E25" t="str">
            <v>ROW</v>
          </cell>
          <cell r="F25" t="str">
            <v>ROW</v>
          </cell>
          <cell r="O25" t="str">
            <v>ICT MDs1. Continuing</v>
          </cell>
          <cell r="R25" t="str">
            <v>ICT MDs</v>
          </cell>
          <cell r="S25">
            <v>0</v>
          </cell>
          <cell r="T25">
            <v>0</v>
          </cell>
          <cell r="U25">
            <v>0</v>
          </cell>
          <cell r="V25">
            <v>1995428.4511061963</v>
          </cell>
          <cell r="W25">
            <v>1995428.4511061963</v>
          </cell>
          <cell r="X25">
            <v>21422636.981211606</v>
          </cell>
          <cell r="Y25">
            <v>21422636.981211606</v>
          </cell>
          <cell r="Z25">
            <v>12314401.698756212</v>
          </cell>
          <cell r="AA25">
            <v>0</v>
          </cell>
          <cell r="AB25">
            <v>-12314401.698756212</v>
          </cell>
          <cell r="AC25">
            <v>3244430.7126179552</v>
          </cell>
          <cell r="AD25">
            <v>-9069970.9861382581</v>
          </cell>
          <cell r="AE25">
            <v>12879474.794700779</v>
          </cell>
          <cell r="AF25">
            <v>565073.09594456665</v>
          </cell>
          <cell r="AG25">
            <v>12314401.698756212</v>
          </cell>
          <cell r="AH25">
            <v>0</v>
          </cell>
          <cell r="AI25">
            <v>-12314401.698756212</v>
          </cell>
          <cell r="AJ25">
            <v>5239859.1637241524</v>
          </cell>
          <cell r="AK25">
            <v>-7074542.53503206</v>
          </cell>
          <cell r="AL25">
            <v>34302111.775912382</v>
          </cell>
          <cell r="AM25">
            <v>21987710.077156171</v>
          </cell>
          <cell r="AO25">
            <v>0</v>
          </cell>
          <cell r="AP25">
            <v>0</v>
          </cell>
          <cell r="AQ25">
            <v>0</v>
          </cell>
          <cell r="AR25">
            <v>0</v>
          </cell>
          <cell r="AS25">
            <v>0</v>
          </cell>
          <cell r="AT25">
            <v>0</v>
          </cell>
          <cell r="AU25">
            <v>0</v>
          </cell>
          <cell r="AV25">
            <v>0</v>
          </cell>
          <cell r="AW25">
            <v>3136078.1127336309</v>
          </cell>
          <cell r="AX25">
            <v>3249669.5538828615</v>
          </cell>
          <cell r="AY25">
            <v>3226022.2650190801</v>
          </cell>
          <cell r="AZ25">
            <v>2702631.7671206426</v>
          </cell>
          <cell r="BA25">
            <v>12314401.698756212</v>
          </cell>
          <cell r="BC25">
            <v>0</v>
          </cell>
          <cell r="BD25">
            <v>0</v>
          </cell>
          <cell r="BE25">
            <v>0</v>
          </cell>
          <cell r="BF25">
            <v>0</v>
          </cell>
          <cell r="BG25">
            <v>0</v>
          </cell>
          <cell r="BH25">
            <v>0</v>
          </cell>
          <cell r="BI25">
            <v>0</v>
          </cell>
          <cell r="BJ25">
            <v>0</v>
          </cell>
          <cell r="BK25">
            <v>0</v>
          </cell>
          <cell r="BL25">
            <v>0</v>
          </cell>
          <cell r="BM25">
            <v>0</v>
          </cell>
          <cell r="BN25">
            <v>0</v>
          </cell>
          <cell r="BO25">
            <v>0</v>
          </cell>
          <cell r="BQ25">
            <v>1965850.6953988012</v>
          </cell>
          <cell r="BR25">
            <v>2257899.8974498603</v>
          </cell>
          <cell r="BS25">
            <v>3129616.1903120005</v>
          </cell>
          <cell r="BT25">
            <v>2877466.1834585592</v>
          </cell>
          <cell r="BU25">
            <v>2710225.3908348172</v>
          </cell>
          <cell r="BV25">
            <v>3071509.9348800578</v>
          </cell>
          <cell r="BW25">
            <v>2554098.6968753063</v>
          </cell>
          <cell r="BX25">
            <v>2855969.9920022031</v>
          </cell>
          <cell r="BY25">
            <v>3531831.7801868799</v>
          </cell>
          <cell r="BZ25">
            <v>3312853.7855446497</v>
          </cell>
          <cell r="CA25">
            <v>2710881.0707761063</v>
          </cell>
          <cell r="CB25">
            <v>3323908.1581931501</v>
          </cell>
          <cell r="CC25">
            <v>34302111.775912382</v>
          </cell>
          <cell r="CE25">
            <v>0</v>
          </cell>
          <cell r="CF25">
            <v>0</v>
          </cell>
          <cell r="CG25">
            <v>0</v>
          </cell>
          <cell r="CH25">
            <v>0</v>
          </cell>
          <cell r="CI25">
            <v>0</v>
          </cell>
          <cell r="CJ25">
            <v>870140.93898323609</v>
          </cell>
          <cell r="CK25">
            <v>562643.75606148003</v>
          </cell>
          <cell r="CL25">
            <v>562643.75606148003</v>
          </cell>
          <cell r="CM25">
            <v>847591.5599595597</v>
          </cell>
          <cell r="CN25">
            <v>829518.27489938471</v>
          </cell>
          <cell r="CO25">
            <v>805026.44000475504</v>
          </cell>
          <cell r="CP25">
            <v>762294.4377542549</v>
          </cell>
          <cell r="CQ25">
            <v>5239859.1637241524</v>
          </cell>
        </row>
        <row r="26">
          <cell r="A26" t="str">
            <v>Dimension</v>
          </cell>
          <cell r="B26" t="str">
            <v>S5_PROJECT</v>
          </cell>
          <cell r="C26" t="str">
            <v>S4_PROJECT</v>
          </cell>
          <cell r="D26" t="str">
            <v>S1_S2</v>
          </cell>
          <cell r="E26" t="str">
            <v>S7_PROJECT</v>
          </cell>
          <cell r="F26" t="str">
            <v>GL_CATEGORY</v>
          </cell>
          <cell r="O26" t="str">
            <v>CPM MDs1. Continuing</v>
          </cell>
          <cell r="R26" t="str">
            <v>CPM MDs</v>
          </cell>
          <cell r="S26">
            <v>0</v>
          </cell>
          <cell r="T26">
            <v>0</v>
          </cell>
          <cell r="U26">
            <v>0</v>
          </cell>
          <cell r="V26">
            <v>95532.662081198709</v>
          </cell>
          <cell r="W26">
            <v>95532.662081198709</v>
          </cell>
          <cell r="X26">
            <v>914807.7458874</v>
          </cell>
          <cell r="Y26">
            <v>914807.7458874</v>
          </cell>
          <cell r="Z26">
            <v>408145.66930199997</v>
          </cell>
          <cell r="AA26">
            <v>0</v>
          </cell>
          <cell r="AB26">
            <v>-408145.66930199997</v>
          </cell>
          <cell r="AC26">
            <v>119876.8827704991</v>
          </cell>
          <cell r="AD26">
            <v>-288268.78653150087</v>
          </cell>
          <cell r="AE26">
            <v>384133.89018599992</v>
          </cell>
          <cell r="AF26">
            <v>-24011.779116000049</v>
          </cell>
          <cell r="AG26">
            <v>408145.66930199997</v>
          </cell>
          <cell r="AH26">
            <v>0</v>
          </cell>
          <cell r="AI26">
            <v>-408145.66930199997</v>
          </cell>
          <cell r="AJ26">
            <v>215409.54485169778</v>
          </cell>
          <cell r="AK26">
            <v>-192736.12445030219</v>
          </cell>
          <cell r="AL26">
            <v>1298941.6360734</v>
          </cell>
          <cell r="AM26">
            <v>890795.96677140007</v>
          </cell>
          <cell r="AO26">
            <v>0</v>
          </cell>
          <cell r="AP26">
            <v>0</v>
          </cell>
          <cell r="AQ26">
            <v>0</v>
          </cell>
          <cell r="AR26">
            <v>0</v>
          </cell>
          <cell r="AS26">
            <v>0</v>
          </cell>
          <cell r="AT26">
            <v>0</v>
          </cell>
          <cell r="AU26">
            <v>0</v>
          </cell>
          <cell r="AV26">
            <v>0</v>
          </cell>
          <cell r="AW26">
            <v>102391.94491200001</v>
          </cell>
          <cell r="AX26">
            <v>101680.88973900001</v>
          </cell>
          <cell r="AY26">
            <v>101680.88973900001</v>
          </cell>
          <cell r="AZ26">
            <v>102391.94491200001</v>
          </cell>
          <cell r="BA26">
            <v>408145.66930199997</v>
          </cell>
          <cell r="BC26">
            <v>0</v>
          </cell>
          <cell r="BD26">
            <v>0</v>
          </cell>
          <cell r="BE26">
            <v>0</v>
          </cell>
          <cell r="BF26">
            <v>0</v>
          </cell>
          <cell r="BG26">
            <v>0</v>
          </cell>
          <cell r="BH26">
            <v>0</v>
          </cell>
          <cell r="BI26">
            <v>0</v>
          </cell>
          <cell r="BJ26">
            <v>0</v>
          </cell>
          <cell r="BK26">
            <v>0</v>
          </cell>
          <cell r="BL26">
            <v>0</v>
          </cell>
          <cell r="BM26">
            <v>0</v>
          </cell>
          <cell r="BN26">
            <v>0</v>
          </cell>
          <cell r="BO26">
            <v>0</v>
          </cell>
          <cell r="BQ26">
            <v>120931.03950300001</v>
          </cell>
          <cell r="BR26">
            <v>113817.448944</v>
          </cell>
          <cell r="BS26">
            <v>134446.8615651</v>
          </cell>
          <cell r="BT26">
            <v>109549.2946086</v>
          </cell>
          <cell r="BU26">
            <v>105636.81980115002</v>
          </cell>
          <cell r="BV26">
            <v>126266.23242224999</v>
          </cell>
          <cell r="BW26">
            <v>82517.650484399986</v>
          </cell>
          <cell r="BX26">
            <v>121642.39855890002</v>
          </cell>
          <cell r="BY26">
            <v>108837.93555270002</v>
          </cell>
          <cell r="BZ26">
            <v>101368.66546574999</v>
          </cell>
          <cell r="CA26">
            <v>82517.650484400001</v>
          </cell>
          <cell r="CB26">
            <v>91409.638683149999</v>
          </cell>
          <cell r="CC26">
            <v>1298941.6360734</v>
          </cell>
          <cell r="CE26">
            <v>0</v>
          </cell>
          <cell r="CF26">
            <v>0</v>
          </cell>
          <cell r="CG26">
            <v>0</v>
          </cell>
          <cell r="CH26">
            <v>0</v>
          </cell>
          <cell r="CI26">
            <v>0</v>
          </cell>
          <cell r="CJ26">
            <v>31844.220693732899</v>
          </cell>
          <cell r="CK26">
            <v>31844.220693732899</v>
          </cell>
          <cell r="CL26">
            <v>31844.220693732899</v>
          </cell>
          <cell r="CM26">
            <v>31844.220693732899</v>
          </cell>
          <cell r="CN26">
            <v>31844.220693732899</v>
          </cell>
          <cell r="CO26">
            <v>31844.220693732899</v>
          </cell>
          <cell r="CP26">
            <v>24344.2206893004</v>
          </cell>
          <cell r="CQ26">
            <v>215409.54485169778</v>
          </cell>
        </row>
        <row r="28">
          <cell r="A28" t="str">
            <v>BeforeRange</v>
          </cell>
          <cell r="O28" t="str">
            <v>CAPEX2. Mandatory</v>
          </cell>
          <cell r="R28" t="str">
            <v>CAPEX</v>
          </cell>
          <cell r="S28">
            <v>0</v>
          </cell>
          <cell r="T28">
            <v>0</v>
          </cell>
          <cell r="U28">
            <v>0</v>
          </cell>
          <cell r="V28">
            <v>230000.02000000002</v>
          </cell>
          <cell r="W28">
            <v>230000.02000000002</v>
          </cell>
          <cell r="X28">
            <v>0</v>
          </cell>
          <cell r="Y28">
            <v>0</v>
          </cell>
          <cell r="Z28">
            <v>620000</v>
          </cell>
          <cell r="AA28">
            <v>0</v>
          </cell>
          <cell r="AB28">
            <v>-620000</v>
          </cell>
          <cell r="AC28">
            <v>520000</v>
          </cell>
          <cell r="AD28">
            <v>-100000</v>
          </cell>
          <cell r="AE28">
            <v>0</v>
          </cell>
          <cell r="AF28">
            <v>-620000</v>
          </cell>
          <cell r="AG28">
            <v>620000</v>
          </cell>
          <cell r="AH28">
            <v>0</v>
          </cell>
          <cell r="AI28">
            <v>-620000</v>
          </cell>
          <cell r="AJ28">
            <v>750000.02</v>
          </cell>
          <cell r="AK28">
            <v>130000.02000000002</v>
          </cell>
          <cell r="AL28">
            <v>0</v>
          </cell>
          <cell r="AM28">
            <v>-620000</v>
          </cell>
          <cell r="AO28">
            <v>0</v>
          </cell>
          <cell r="AP28">
            <v>0</v>
          </cell>
          <cell r="AQ28">
            <v>0</v>
          </cell>
          <cell r="AR28">
            <v>0</v>
          </cell>
          <cell r="AS28">
            <v>0</v>
          </cell>
          <cell r="AT28">
            <v>0</v>
          </cell>
          <cell r="AU28">
            <v>0</v>
          </cell>
          <cell r="AV28">
            <v>0</v>
          </cell>
          <cell r="AW28">
            <v>140000</v>
          </cell>
          <cell r="AX28">
            <v>140000</v>
          </cell>
          <cell r="AY28">
            <v>170000</v>
          </cell>
          <cell r="AZ28">
            <v>170000</v>
          </cell>
          <cell r="BA28">
            <v>620000</v>
          </cell>
          <cell r="BC28">
            <v>0</v>
          </cell>
          <cell r="BD28">
            <v>0</v>
          </cell>
          <cell r="BE28">
            <v>0</v>
          </cell>
          <cell r="BF28">
            <v>0</v>
          </cell>
          <cell r="BG28">
            <v>0</v>
          </cell>
          <cell r="BH28">
            <v>0</v>
          </cell>
          <cell r="BI28">
            <v>0</v>
          </cell>
          <cell r="BJ28">
            <v>0</v>
          </cell>
          <cell r="BK28">
            <v>0</v>
          </cell>
          <cell r="BL28">
            <v>0</v>
          </cell>
          <cell r="BM28">
            <v>0</v>
          </cell>
          <cell r="BN28">
            <v>0</v>
          </cell>
          <cell r="BO28">
            <v>0</v>
          </cell>
          <cell r="BQ28">
            <v>0</v>
          </cell>
          <cell r="BR28">
            <v>0</v>
          </cell>
          <cell r="BS28">
            <v>0</v>
          </cell>
          <cell r="BT28">
            <v>0</v>
          </cell>
          <cell r="BU28">
            <v>0</v>
          </cell>
          <cell r="BV28">
            <v>0</v>
          </cell>
          <cell r="BW28">
            <v>0</v>
          </cell>
          <cell r="BX28">
            <v>0</v>
          </cell>
          <cell r="BY28">
            <v>0</v>
          </cell>
          <cell r="BZ28">
            <v>0</v>
          </cell>
          <cell r="CA28">
            <v>0</v>
          </cell>
          <cell r="CB28">
            <v>0</v>
          </cell>
          <cell r="CC28">
            <v>0</v>
          </cell>
          <cell r="CE28">
            <v>0</v>
          </cell>
          <cell r="CF28">
            <v>0</v>
          </cell>
          <cell r="CG28">
            <v>0</v>
          </cell>
          <cell r="CH28">
            <v>0</v>
          </cell>
          <cell r="CI28">
            <v>0</v>
          </cell>
          <cell r="CJ28">
            <v>50000.01</v>
          </cell>
          <cell r="CK28">
            <v>50000.01</v>
          </cell>
          <cell r="CL28">
            <v>130000</v>
          </cell>
          <cell r="CM28">
            <v>130000</v>
          </cell>
          <cell r="CN28">
            <v>130000</v>
          </cell>
          <cell r="CO28">
            <v>130000</v>
          </cell>
          <cell r="CP28">
            <v>130000</v>
          </cell>
          <cell r="CQ28">
            <v>750000.02</v>
          </cell>
        </row>
        <row r="29">
          <cell r="A29" t="str">
            <v>AfterRange</v>
          </cell>
          <cell r="O29" t="str">
            <v>OPEX2. Mandatory</v>
          </cell>
          <cell r="R29" t="str">
            <v>OPEX</v>
          </cell>
          <cell r="S29">
            <v>0</v>
          </cell>
          <cell r="T29">
            <v>0</v>
          </cell>
          <cell r="U29">
            <v>0</v>
          </cell>
          <cell r="V29">
            <v>18000</v>
          </cell>
          <cell r="W29">
            <v>18000</v>
          </cell>
          <cell r="X29">
            <v>0</v>
          </cell>
          <cell r="Y29">
            <v>0</v>
          </cell>
          <cell r="Z29">
            <v>10000</v>
          </cell>
          <cell r="AA29">
            <v>0</v>
          </cell>
          <cell r="AB29">
            <v>-10000</v>
          </cell>
          <cell r="AC29">
            <v>24000</v>
          </cell>
          <cell r="AD29">
            <v>14000</v>
          </cell>
          <cell r="AE29">
            <v>0</v>
          </cell>
          <cell r="AF29">
            <v>-10000</v>
          </cell>
          <cell r="AG29">
            <v>10000</v>
          </cell>
          <cell r="AH29">
            <v>0</v>
          </cell>
          <cell r="AI29">
            <v>-10000</v>
          </cell>
          <cell r="AJ29">
            <v>42000</v>
          </cell>
          <cell r="AK29">
            <v>32000</v>
          </cell>
          <cell r="AL29">
            <v>0</v>
          </cell>
          <cell r="AM29">
            <v>-10000</v>
          </cell>
          <cell r="AO29">
            <v>0</v>
          </cell>
          <cell r="AP29">
            <v>0</v>
          </cell>
          <cell r="AQ29">
            <v>0</v>
          </cell>
          <cell r="AR29">
            <v>0</v>
          </cell>
          <cell r="AS29">
            <v>0</v>
          </cell>
          <cell r="AT29">
            <v>0</v>
          </cell>
          <cell r="AU29">
            <v>0</v>
          </cell>
          <cell r="AV29">
            <v>0</v>
          </cell>
          <cell r="AW29">
            <v>0</v>
          </cell>
          <cell r="AX29">
            <v>0</v>
          </cell>
          <cell r="AY29">
            <v>0</v>
          </cell>
          <cell r="AZ29">
            <v>10000</v>
          </cell>
          <cell r="BA29">
            <v>10000</v>
          </cell>
          <cell r="BC29">
            <v>0</v>
          </cell>
          <cell r="BD29">
            <v>0</v>
          </cell>
          <cell r="BE29">
            <v>0</v>
          </cell>
          <cell r="BF29">
            <v>0</v>
          </cell>
          <cell r="BG29">
            <v>0</v>
          </cell>
          <cell r="BH29">
            <v>0</v>
          </cell>
          <cell r="BI29">
            <v>0</v>
          </cell>
          <cell r="BJ29">
            <v>0</v>
          </cell>
          <cell r="BK29">
            <v>0</v>
          </cell>
          <cell r="BL29">
            <v>0</v>
          </cell>
          <cell r="BM29">
            <v>0</v>
          </cell>
          <cell r="BN29">
            <v>0</v>
          </cell>
          <cell r="BO29">
            <v>0</v>
          </cell>
          <cell r="BQ29">
            <v>0</v>
          </cell>
          <cell r="BR29">
            <v>0</v>
          </cell>
          <cell r="BS29">
            <v>0</v>
          </cell>
          <cell r="BT29">
            <v>0</v>
          </cell>
          <cell r="BU29">
            <v>0</v>
          </cell>
          <cell r="BV29">
            <v>0</v>
          </cell>
          <cell r="BW29">
            <v>0</v>
          </cell>
          <cell r="BX29">
            <v>0</v>
          </cell>
          <cell r="BY29">
            <v>0</v>
          </cell>
          <cell r="BZ29">
            <v>0</v>
          </cell>
          <cell r="CA29">
            <v>0</v>
          </cell>
          <cell r="CB29">
            <v>0</v>
          </cell>
          <cell r="CC29">
            <v>0</v>
          </cell>
          <cell r="CE29">
            <v>0</v>
          </cell>
          <cell r="CF29">
            <v>0</v>
          </cell>
          <cell r="CG29">
            <v>0</v>
          </cell>
          <cell r="CH29">
            <v>0</v>
          </cell>
          <cell r="CI29">
            <v>0</v>
          </cell>
          <cell r="CJ29">
            <v>6000</v>
          </cell>
          <cell r="CK29">
            <v>6000</v>
          </cell>
          <cell r="CL29">
            <v>6000</v>
          </cell>
          <cell r="CM29">
            <v>6000</v>
          </cell>
          <cell r="CN29">
            <v>6000</v>
          </cell>
          <cell r="CO29">
            <v>6000</v>
          </cell>
          <cell r="CP29">
            <v>6000</v>
          </cell>
          <cell r="CQ29">
            <v>42000</v>
          </cell>
        </row>
        <row r="30">
          <cell r="A30" t="str">
            <v>Suppress</v>
          </cell>
          <cell r="D30" t="str">
            <v>Y</v>
          </cell>
          <cell r="E30" t="str">
            <v>y</v>
          </cell>
          <cell r="O30" t="str">
            <v>ICT MDs2. Mandatory</v>
          </cell>
          <cell r="R30" t="str">
            <v>ICT MDs</v>
          </cell>
          <cell r="S30">
            <v>0</v>
          </cell>
          <cell r="T30">
            <v>0</v>
          </cell>
          <cell r="U30">
            <v>0</v>
          </cell>
          <cell r="V30">
            <v>50672.761850957999</v>
          </cell>
          <cell r="W30">
            <v>50672.761850957999</v>
          </cell>
          <cell r="X30">
            <v>0</v>
          </cell>
          <cell r="Y30">
            <v>0</v>
          </cell>
          <cell r="Z30">
            <v>355553.87898755597</v>
          </cell>
          <cell r="AA30">
            <v>0</v>
          </cell>
          <cell r="AB30">
            <v>-355553.87898755597</v>
          </cell>
          <cell r="AC30">
            <v>88677.333239177009</v>
          </cell>
          <cell r="AD30">
            <v>-266876.54574837897</v>
          </cell>
          <cell r="AE30">
            <v>0</v>
          </cell>
          <cell r="AF30">
            <v>-355553.87898755597</v>
          </cell>
          <cell r="AG30">
            <v>355553.87898755597</v>
          </cell>
          <cell r="AH30">
            <v>0</v>
          </cell>
          <cell r="AI30">
            <v>-355553.87898755597</v>
          </cell>
          <cell r="AJ30">
            <v>139350.095090135</v>
          </cell>
          <cell r="AK30">
            <v>-216203.78389742097</v>
          </cell>
          <cell r="AL30">
            <v>0</v>
          </cell>
          <cell r="AM30">
            <v>-355553.87898755597</v>
          </cell>
          <cell r="AO30">
            <v>0</v>
          </cell>
          <cell r="AP30">
            <v>0</v>
          </cell>
          <cell r="AQ30">
            <v>0</v>
          </cell>
          <cell r="AR30">
            <v>0</v>
          </cell>
          <cell r="AS30">
            <v>0</v>
          </cell>
          <cell r="AT30">
            <v>0</v>
          </cell>
          <cell r="AU30">
            <v>0</v>
          </cell>
          <cell r="AV30">
            <v>0</v>
          </cell>
          <cell r="AW30">
            <v>59962.768190300303</v>
          </cell>
          <cell r="AX30">
            <v>93744.609424272305</v>
          </cell>
          <cell r="AY30">
            <v>102190.0697327653</v>
          </cell>
          <cell r="AZ30">
            <v>99656.431640217401</v>
          </cell>
          <cell r="BA30">
            <v>355553.87898755597</v>
          </cell>
          <cell r="BC30">
            <v>0</v>
          </cell>
          <cell r="BD30">
            <v>0</v>
          </cell>
          <cell r="BE30">
            <v>0</v>
          </cell>
          <cell r="BF30">
            <v>0</v>
          </cell>
          <cell r="BG30">
            <v>0</v>
          </cell>
          <cell r="BH30">
            <v>0</v>
          </cell>
          <cell r="BI30">
            <v>0</v>
          </cell>
          <cell r="BJ30">
            <v>0</v>
          </cell>
          <cell r="BK30">
            <v>0</v>
          </cell>
          <cell r="BL30">
            <v>0</v>
          </cell>
          <cell r="BM30">
            <v>0</v>
          </cell>
          <cell r="BN30">
            <v>0</v>
          </cell>
          <cell r="BO30">
            <v>0</v>
          </cell>
          <cell r="BQ30">
            <v>0</v>
          </cell>
          <cell r="BR30">
            <v>0</v>
          </cell>
          <cell r="BS30">
            <v>0</v>
          </cell>
          <cell r="BT30">
            <v>0</v>
          </cell>
          <cell r="BU30">
            <v>0</v>
          </cell>
          <cell r="BV30">
            <v>0</v>
          </cell>
          <cell r="BW30">
            <v>0</v>
          </cell>
          <cell r="BX30">
            <v>0</v>
          </cell>
          <cell r="BY30">
            <v>0</v>
          </cell>
          <cell r="BZ30">
            <v>0</v>
          </cell>
          <cell r="CA30">
            <v>0</v>
          </cell>
          <cell r="CB30">
            <v>0</v>
          </cell>
          <cell r="CC30">
            <v>0</v>
          </cell>
          <cell r="CE30">
            <v>0</v>
          </cell>
          <cell r="CF30">
            <v>0</v>
          </cell>
          <cell r="CG30">
            <v>0</v>
          </cell>
          <cell r="CH30">
            <v>0</v>
          </cell>
          <cell r="CI30">
            <v>0</v>
          </cell>
          <cell r="CJ30">
            <v>25336.380925478999</v>
          </cell>
          <cell r="CK30">
            <v>12668.1904627395</v>
          </cell>
          <cell r="CL30">
            <v>12668.1904627395</v>
          </cell>
          <cell r="CM30">
            <v>25336.380925478999</v>
          </cell>
          <cell r="CN30">
            <v>25336.380925478999</v>
          </cell>
          <cell r="CO30">
            <v>25336.380925478999</v>
          </cell>
          <cell r="CP30">
            <v>12668.1904627395</v>
          </cell>
          <cell r="CQ30">
            <v>139350.095090135</v>
          </cell>
        </row>
        <row r="31">
          <cell r="A31" t="str">
            <v>Insert</v>
          </cell>
          <cell r="O31" t="str">
            <v>CPM MDs2. Mandatory</v>
          </cell>
          <cell r="R31" t="str">
            <v>CPM MDs</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0</v>
          </cell>
          <cell r="BD31">
            <v>0</v>
          </cell>
          <cell r="BE31">
            <v>0</v>
          </cell>
          <cell r="BF31">
            <v>0</v>
          </cell>
          <cell r="BG31">
            <v>0</v>
          </cell>
          <cell r="BH31">
            <v>0</v>
          </cell>
          <cell r="BI31">
            <v>0</v>
          </cell>
          <cell r="BJ31">
            <v>0</v>
          </cell>
          <cell r="BK31">
            <v>0</v>
          </cell>
          <cell r="BL31">
            <v>0</v>
          </cell>
          <cell r="BM31">
            <v>0</v>
          </cell>
          <cell r="BN31">
            <v>0</v>
          </cell>
          <cell r="BO31">
            <v>0</v>
          </cell>
          <cell r="BQ31">
            <v>0</v>
          </cell>
          <cell r="BR31">
            <v>0</v>
          </cell>
          <cell r="BS31">
            <v>0</v>
          </cell>
          <cell r="BT31">
            <v>0</v>
          </cell>
          <cell r="BU31">
            <v>0</v>
          </cell>
          <cell r="BV31">
            <v>0</v>
          </cell>
          <cell r="BW31">
            <v>0</v>
          </cell>
          <cell r="BX31">
            <v>0</v>
          </cell>
          <cell r="BY31">
            <v>0</v>
          </cell>
          <cell r="BZ31">
            <v>0</v>
          </cell>
          <cell r="CA31">
            <v>0</v>
          </cell>
          <cell r="CB31">
            <v>0</v>
          </cell>
          <cell r="CC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3">
          <cell r="O33" t="str">
            <v>CAPEX3. Maintenance</v>
          </cell>
          <cell r="R33" t="str">
            <v>CAPEX</v>
          </cell>
          <cell r="S33">
            <v>0</v>
          </cell>
          <cell r="T33">
            <v>0</v>
          </cell>
          <cell r="U33">
            <v>0</v>
          </cell>
          <cell r="V33">
            <v>9429658.245000001</v>
          </cell>
          <cell r="W33">
            <v>9429658.245000001</v>
          </cell>
          <cell r="X33">
            <v>-5163853.3699999964</v>
          </cell>
          <cell r="Y33">
            <v>-5163853.3699999964</v>
          </cell>
          <cell r="Z33">
            <v>14209283.679000001</v>
          </cell>
          <cell r="AA33">
            <v>0</v>
          </cell>
          <cell r="AB33">
            <v>-14209283.679000001</v>
          </cell>
          <cell r="AC33">
            <v>20352111.513999999</v>
          </cell>
          <cell r="AD33">
            <v>6142827.8349999972</v>
          </cell>
          <cell r="AE33">
            <v>7444306.3700000048</v>
          </cell>
          <cell r="AF33">
            <v>-6764977.3089999966</v>
          </cell>
          <cell r="AG33">
            <v>14209283.679000001</v>
          </cell>
          <cell r="AH33">
            <v>0</v>
          </cell>
          <cell r="AI33">
            <v>-14209283.679000001</v>
          </cell>
          <cell r="AJ33">
            <v>29781769.759</v>
          </cell>
          <cell r="AK33">
            <v>15572486.079999998</v>
          </cell>
          <cell r="AL33">
            <v>2280453.0000000028</v>
          </cell>
          <cell r="AM33">
            <v>-11928830.678999998</v>
          </cell>
          <cell r="AO33">
            <v>0</v>
          </cell>
          <cell r="AP33">
            <v>0</v>
          </cell>
          <cell r="AQ33">
            <v>0</v>
          </cell>
          <cell r="AR33">
            <v>0</v>
          </cell>
          <cell r="AS33">
            <v>0</v>
          </cell>
          <cell r="AT33">
            <v>0</v>
          </cell>
          <cell r="AU33">
            <v>0</v>
          </cell>
          <cell r="AV33">
            <v>0</v>
          </cell>
          <cell r="AW33">
            <v>2859358.10775</v>
          </cell>
          <cell r="AX33">
            <v>2799133.8177499999</v>
          </cell>
          <cell r="AY33">
            <v>3391181.6207500002</v>
          </cell>
          <cell r="AZ33">
            <v>5159610.1327499999</v>
          </cell>
          <cell r="BA33">
            <v>14209283.679000001</v>
          </cell>
          <cell r="BC33">
            <v>0</v>
          </cell>
          <cell r="BD33">
            <v>0</v>
          </cell>
          <cell r="BE33">
            <v>0</v>
          </cell>
          <cell r="BF33">
            <v>0</v>
          </cell>
          <cell r="BG33">
            <v>0</v>
          </cell>
          <cell r="BH33">
            <v>0</v>
          </cell>
          <cell r="BI33">
            <v>0</v>
          </cell>
          <cell r="BJ33">
            <v>0</v>
          </cell>
          <cell r="BK33">
            <v>0</v>
          </cell>
          <cell r="BL33">
            <v>0</v>
          </cell>
          <cell r="BM33">
            <v>0</v>
          </cell>
          <cell r="BN33">
            <v>0</v>
          </cell>
          <cell r="BO33">
            <v>0</v>
          </cell>
          <cell r="BQ33">
            <v>-1171697.7100000002</v>
          </cell>
          <cell r="BR33">
            <v>-523587.4499999999</v>
          </cell>
          <cell r="BS33">
            <v>-1121456.2799999996</v>
          </cell>
          <cell r="BT33">
            <v>-632976.93999999983</v>
          </cell>
          <cell r="BU33">
            <v>-374232.14999999973</v>
          </cell>
          <cell r="BV33">
            <v>-282993.73000000004</v>
          </cell>
          <cell r="BW33">
            <v>-118456.78000000023</v>
          </cell>
          <cell r="BX33">
            <v>-938452.33000000019</v>
          </cell>
          <cell r="BY33">
            <v>-339315.64999999944</v>
          </cell>
          <cell r="BZ33">
            <v>2927504.5200000014</v>
          </cell>
          <cell r="CA33">
            <v>1831393.56</v>
          </cell>
          <cell r="CB33">
            <v>3024723.9400000004</v>
          </cell>
          <cell r="CC33">
            <v>2280453.0000000028</v>
          </cell>
          <cell r="CE33">
            <v>0</v>
          </cell>
          <cell r="CF33">
            <v>0</v>
          </cell>
          <cell r="CG33">
            <v>0</v>
          </cell>
          <cell r="CH33">
            <v>0</v>
          </cell>
          <cell r="CI33">
            <v>0</v>
          </cell>
          <cell r="CJ33">
            <v>3836968.96</v>
          </cell>
          <cell r="CK33">
            <v>2975703.5049999999</v>
          </cell>
          <cell r="CL33">
            <v>2616985.7800000003</v>
          </cell>
          <cell r="CM33">
            <v>4517887.0600000005</v>
          </cell>
          <cell r="CN33">
            <v>5148500.967666667</v>
          </cell>
          <cell r="CO33">
            <v>4821336.9796666671</v>
          </cell>
          <cell r="CP33">
            <v>5864386.5066666668</v>
          </cell>
          <cell r="CQ33">
            <v>29781769.759</v>
          </cell>
        </row>
        <row r="34">
          <cell r="A34" t="str">
            <v>QR</v>
          </cell>
          <cell r="B34" t="str">
            <v>actuals</v>
          </cell>
          <cell r="C34" t="str">
            <v>planning</v>
          </cell>
          <cell r="O34" t="str">
            <v>OPEX3. Maintenance</v>
          </cell>
          <cell r="R34" t="str">
            <v>OPEX</v>
          </cell>
          <cell r="S34">
            <v>0</v>
          </cell>
          <cell r="T34">
            <v>0</v>
          </cell>
          <cell r="U34">
            <v>0</v>
          </cell>
          <cell r="V34">
            <v>137380.33000000002</v>
          </cell>
          <cell r="W34">
            <v>137380.33000000002</v>
          </cell>
          <cell r="X34">
            <v>424056.65999999986</v>
          </cell>
          <cell r="Y34">
            <v>424056.65999999986</v>
          </cell>
          <cell r="Z34">
            <v>309626.54000000004</v>
          </cell>
          <cell r="AA34">
            <v>0</v>
          </cell>
          <cell r="AB34">
            <v>-309626.54000000004</v>
          </cell>
          <cell r="AC34">
            <v>200954.64999999997</v>
          </cell>
          <cell r="AD34">
            <v>-108671.89000000007</v>
          </cell>
          <cell r="AE34">
            <v>603784.37000000011</v>
          </cell>
          <cell r="AF34">
            <v>294157.83000000007</v>
          </cell>
          <cell r="AG34">
            <v>309626.54000000004</v>
          </cell>
          <cell r="AH34">
            <v>0</v>
          </cell>
          <cell r="AI34">
            <v>-309626.54000000004</v>
          </cell>
          <cell r="AJ34">
            <v>338334.98</v>
          </cell>
          <cell r="AK34">
            <v>28708.439999999944</v>
          </cell>
          <cell r="AL34">
            <v>1027841.0299999999</v>
          </cell>
          <cell r="AM34">
            <v>718214.48999999987</v>
          </cell>
          <cell r="AO34">
            <v>0</v>
          </cell>
          <cell r="AP34">
            <v>0</v>
          </cell>
          <cell r="AQ34">
            <v>0</v>
          </cell>
          <cell r="AR34">
            <v>0</v>
          </cell>
          <cell r="AS34">
            <v>0</v>
          </cell>
          <cell r="AT34">
            <v>0</v>
          </cell>
          <cell r="AU34">
            <v>0</v>
          </cell>
          <cell r="AV34">
            <v>0</v>
          </cell>
          <cell r="AW34">
            <v>8159.0349999999999</v>
          </cell>
          <cell r="AX34">
            <v>107560.83500000001</v>
          </cell>
          <cell r="AY34">
            <v>541.47500000000002</v>
          </cell>
          <cell r="AZ34">
            <v>193365.19500000001</v>
          </cell>
          <cell r="BA34">
            <v>309626.54000000004</v>
          </cell>
          <cell r="BC34">
            <v>0</v>
          </cell>
          <cell r="BD34">
            <v>0</v>
          </cell>
          <cell r="BE34">
            <v>0</v>
          </cell>
          <cell r="BF34">
            <v>0</v>
          </cell>
          <cell r="BG34">
            <v>0</v>
          </cell>
          <cell r="BH34">
            <v>0</v>
          </cell>
          <cell r="BI34">
            <v>0</v>
          </cell>
          <cell r="BJ34">
            <v>0</v>
          </cell>
          <cell r="BK34">
            <v>0</v>
          </cell>
          <cell r="BL34">
            <v>0</v>
          </cell>
          <cell r="BM34">
            <v>0</v>
          </cell>
          <cell r="BN34">
            <v>0</v>
          </cell>
          <cell r="BO34">
            <v>0</v>
          </cell>
          <cell r="BQ34">
            <v>20444.39</v>
          </cell>
          <cell r="BR34">
            <v>27226.489999999998</v>
          </cell>
          <cell r="BS34">
            <v>14897.960000000003</v>
          </cell>
          <cell r="BT34">
            <v>31038.699999999997</v>
          </cell>
          <cell r="BU34">
            <v>97079.11</v>
          </cell>
          <cell r="BV34">
            <v>110174.58000000002</v>
          </cell>
          <cell r="BW34">
            <v>39041.530000000006</v>
          </cell>
          <cell r="BX34">
            <v>84153.9</v>
          </cell>
          <cell r="BY34">
            <v>54678.869999999995</v>
          </cell>
          <cell r="BZ34">
            <v>58736.579999999994</v>
          </cell>
          <cell r="CA34">
            <v>176393.84</v>
          </cell>
          <cell r="CB34">
            <v>313975.07999999996</v>
          </cell>
          <cell r="CC34">
            <v>1027841.0299999999</v>
          </cell>
          <cell r="CE34">
            <v>0</v>
          </cell>
          <cell r="CF34">
            <v>0</v>
          </cell>
          <cell r="CG34">
            <v>0</v>
          </cell>
          <cell r="CH34">
            <v>0</v>
          </cell>
          <cell r="CI34">
            <v>0</v>
          </cell>
          <cell r="CJ34">
            <v>129380.33</v>
          </cell>
          <cell r="CK34">
            <v>4000</v>
          </cell>
          <cell r="CL34">
            <v>4000</v>
          </cell>
          <cell r="CM34">
            <v>7327</v>
          </cell>
          <cell r="CN34">
            <v>149302.65</v>
          </cell>
          <cell r="CO34">
            <v>6325</v>
          </cell>
          <cell r="CP34">
            <v>38000</v>
          </cell>
          <cell r="CQ34">
            <v>338334.98</v>
          </cell>
        </row>
        <row r="35">
          <cell r="A35" t="str">
            <v>QR0</v>
          </cell>
          <cell r="B35">
            <v>0</v>
          </cell>
          <cell r="C35">
            <v>12</v>
          </cell>
          <cell r="O35" t="str">
            <v>ICT MDs3. Maintenance</v>
          </cell>
          <cell r="R35" t="str">
            <v>ICT MDs</v>
          </cell>
          <cell r="S35">
            <v>0</v>
          </cell>
          <cell r="T35">
            <v>0</v>
          </cell>
          <cell r="U35">
            <v>0</v>
          </cell>
          <cell r="V35">
            <v>463578.91724745842</v>
          </cell>
          <cell r="W35">
            <v>463578.91724745842</v>
          </cell>
          <cell r="X35">
            <v>1786970.3625195632</v>
          </cell>
          <cell r="Y35">
            <v>1786970.3625195632</v>
          </cell>
          <cell r="Z35">
            <v>469591.66691790184</v>
          </cell>
          <cell r="AA35">
            <v>0</v>
          </cell>
          <cell r="AB35">
            <v>-469591.66691790184</v>
          </cell>
          <cell r="AC35">
            <v>686059.3672461512</v>
          </cell>
          <cell r="AD35">
            <v>216467.70032824937</v>
          </cell>
          <cell r="AE35">
            <v>1281116.528352679</v>
          </cell>
          <cell r="AF35">
            <v>811524.86143477715</v>
          </cell>
          <cell r="AG35">
            <v>469591.66691790184</v>
          </cell>
          <cell r="AH35">
            <v>0</v>
          </cell>
          <cell r="AI35">
            <v>-469591.66691790184</v>
          </cell>
          <cell r="AJ35">
            <v>1149638.2844936096</v>
          </cell>
          <cell r="AK35">
            <v>680046.61757570773</v>
          </cell>
          <cell r="AL35">
            <v>3068086.8908722415</v>
          </cell>
          <cell r="AM35">
            <v>2598495.2239543395</v>
          </cell>
          <cell r="AO35">
            <v>0</v>
          </cell>
          <cell r="AP35">
            <v>0</v>
          </cell>
          <cell r="AQ35">
            <v>0</v>
          </cell>
          <cell r="AR35">
            <v>0</v>
          </cell>
          <cell r="AS35">
            <v>0</v>
          </cell>
          <cell r="AT35">
            <v>0</v>
          </cell>
          <cell r="AU35">
            <v>0</v>
          </cell>
          <cell r="AV35">
            <v>0</v>
          </cell>
          <cell r="AW35">
            <v>118031.32625261259</v>
          </cell>
          <cell r="AX35">
            <v>140834.06908554368</v>
          </cell>
          <cell r="AY35">
            <v>172082.27222696779</v>
          </cell>
          <cell r="AZ35">
            <v>38643.99935277841</v>
          </cell>
          <cell r="BA35">
            <v>469591.66691790184</v>
          </cell>
          <cell r="BC35">
            <v>0</v>
          </cell>
          <cell r="BD35">
            <v>0</v>
          </cell>
          <cell r="BE35">
            <v>0</v>
          </cell>
          <cell r="BF35">
            <v>0</v>
          </cell>
          <cell r="BG35">
            <v>0</v>
          </cell>
          <cell r="BH35">
            <v>0</v>
          </cell>
          <cell r="BI35">
            <v>0</v>
          </cell>
          <cell r="BJ35">
            <v>0</v>
          </cell>
          <cell r="BK35">
            <v>0</v>
          </cell>
          <cell r="BL35">
            <v>0</v>
          </cell>
          <cell r="BM35">
            <v>0</v>
          </cell>
          <cell r="BN35">
            <v>0</v>
          </cell>
          <cell r="BO35">
            <v>0</v>
          </cell>
          <cell r="BQ35">
            <v>136589.89775800001</v>
          </cell>
          <cell r="BR35">
            <v>422719.95207999996</v>
          </cell>
          <cell r="BS35">
            <v>296878.54322300002</v>
          </cell>
          <cell r="BT35">
            <v>257512.97360510001</v>
          </cell>
          <cell r="BU35">
            <v>175022.69338860002</v>
          </cell>
          <cell r="BV35">
            <v>209138.66225908097</v>
          </cell>
          <cell r="BW35">
            <v>108500.689656041</v>
          </cell>
          <cell r="BX35">
            <v>180606.95054974096</v>
          </cell>
          <cell r="BY35">
            <v>247536.56368750698</v>
          </cell>
          <cell r="BZ35">
            <v>305364.25915896101</v>
          </cell>
          <cell r="CA35">
            <v>309035.06805837707</v>
          </cell>
          <cell r="CB35">
            <v>419180.63744783401</v>
          </cell>
          <cell r="CC35">
            <v>3068086.8908722415</v>
          </cell>
          <cell r="CE35">
            <v>0</v>
          </cell>
          <cell r="CF35">
            <v>0</v>
          </cell>
          <cell r="CG35">
            <v>0</v>
          </cell>
          <cell r="CH35">
            <v>0</v>
          </cell>
          <cell r="CI35">
            <v>0</v>
          </cell>
          <cell r="CJ35">
            <v>175627.23202685392</v>
          </cell>
          <cell r="CK35">
            <v>147776.2997491241</v>
          </cell>
          <cell r="CL35">
            <v>140175.3854714804</v>
          </cell>
          <cell r="CM35">
            <v>185761.7843970455</v>
          </cell>
          <cell r="CN35">
            <v>192518.15264383992</v>
          </cell>
          <cell r="CO35">
            <v>177316.3240885525</v>
          </cell>
          <cell r="CP35">
            <v>130463.1061167134</v>
          </cell>
          <cell r="CQ35">
            <v>1149638.2844936096</v>
          </cell>
        </row>
        <row r="36">
          <cell r="A36" t="str">
            <v>QR1</v>
          </cell>
          <cell r="B36">
            <v>2</v>
          </cell>
          <cell r="C36">
            <v>10</v>
          </cell>
          <cell r="O36" t="str">
            <v>CPM MDs3. Maintenance</v>
          </cell>
          <cell r="R36" t="str">
            <v>CPM MDs</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0</v>
          </cell>
          <cell r="BD36">
            <v>0</v>
          </cell>
          <cell r="BE36">
            <v>0</v>
          </cell>
          <cell r="BF36">
            <v>0</v>
          </cell>
          <cell r="BG36">
            <v>0</v>
          </cell>
          <cell r="BH36">
            <v>0</v>
          </cell>
          <cell r="BI36">
            <v>0</v>
          </cell>
          <cell r="BJ36">
            <v>0</v>
          </cell>
          <cell r="BK36">
            <v>0</v>
          </cell>
          <cell r="BL36">
            <v>0</v>
          </cell>
          <cell r="BM36">
            <v>0</v>
          </cell>
          <cell r="BN36">
            <v>0</v>
          </cell>
          <cell r="BO36">
            <v>0</v>
          </cell>
          <cell r="BQ36">
            <v>0</v>
          </cell>
          <cell r="BR36">
            <v>0</v>
          </cell>
          <cell r="BS36">
            <v>0</v>
          </cell>
          <cell r="BT36">
            <v>0</v>
          </cell>
          <cell r="BU36">
            <v>0</v>
          </cell>
          <cell r="BV36">
            <v>0</v>
          </cell>
          <cell r="BW36">
            <v>0</v>
          </cell>
          <cell r="BX36">
            <v>0</v>
          </cell>
          <cell r="BY36">
            <v>0</v>
          </cell>
          <cell r="BZ36">
            <v>0</v>
          </cell>
          <cell r="CA36">
            <v>0</v>
          </cell>
          <cell r="CB36">
            <v>0</v>
          </cell>
          <cell r="CC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8">
          <cell r="A38" t="str">
            <v>QR3</v>
          </cell>
          <cell r="B38">
            <v>8</v>
          </cell>
          <cell r="C38">
            <v>4</v>
          </cell>
          <cell r="O38" t="str">
            <v>CAPEX4. Improvements</v>
          </cell>
          <cell r="R38" t="str">
            <v>CAPEX</v>
          </cell>
          <cell r="S38">
            <v>0</v>
          </cell>
          <cell r="T38">
            <v>0</v>
          </cell>
          <cell r="U38">
            <v>0</v>
          </cell>
          <cell r="V38">
            <v>608834.69999999995</v>
          </cell>
          <cell r="W38">
            <v>608834.69999999995</v>
          </cell>
          <cell r="X38">
            <v>544386.33999999985</v>
          </cell>
          <cell r="Y38">
            <v>544386.33999999985</v>
          </cell>
          <cell r="Z38">
            <v>1487225.0499999998</v>
          </cell>
          <cell r="AA38">
            <v>0</v>
          </cell>
          <cell r="AB38">
            <v>-1487225.0499999998</v>
          </cell>
          <cell r="AC38">
            <v>1570577.5499999991</v>
          </cell>
          <cell r="AD38">
            <v>83352.499999999302</v>
          </cell>
          <cell r="AE38">
            <v>1083177.1600000001</v>
          </cell>
          <cell r="AF38">
            <v>-404047.88999999966</v>
          </cell>
          <cell r="AG38">
            <v>1487225.0499999998</v>
          </cell>
          <cell r="AH38">
            <v>0</v>
          </cell>
          <cell r="AI38">
            <v>-1487225.0499999998</v>
          </cell>
          <cell r="AJ38">
            <v>2179412.2499999991</v>
          </cell>
          <cell r="AK38">
            <v>692187.19999999925</v>
          </cell>
          <cell r="AL38">
            <v>1627563.5000000002</v>
          </cell>
          <cell r="AM38">
            <v>140338.45000000042</v>
          </cell>
          <cell r="AO38">
            <v>0</v>
          </cell>
          <cell r="AP38">
            <v>0</v>
          </cell>
          <cell r="AQ38">
            <v>0</v>
          </cell>
          <cell r="AR38">
            <v>0</v>
          </cell>
          <cell r="AS38">
            <v>0</v>
          </cell>
          <cell r="AT38">
            <v>0</v>
          </cell>
          <cell r="AU38">
            <v>0</v>
          </cell>
          <cell r="AV38">
            <v>0</v>
          </cell>
          <cell r="AW38">
            <v>93380</v>
          </cell>
          <cell r="AX38">
            <v>164650.15</v>
          </cell>
          <cell r="AY38">
            <v>323487.90000000002</v>
          </cell>
          <cell r="AZ38">
            <v>905707</v>
          </cell>
          <cell r="BA38">
            <v>1487225.0499999998</v>
          </cell>
          <cell r="BC38">
            <v>0</v>
          </cell>
          <cell r="BD38">
            <v>0</v>
          </cell>
          <cell r="BE38">
            <v>0</v>
          </cell>
          <cell r="BF38">
            <v>0</v>
          </cell>
          <cell r="BG38">
            <v>0</v>
          </cell>
          <cell r="BH38">
            <v>0</v>
          </cell>
          <cell r="BI38">
            <v>0</v>
          </cell>
          <cell r="BJ38">
            <v>0</v>
          </cell>
          <cell r="BK38">
            <v>0</v>
          </cell>
          <cell r="BL38">
            <v>0</v>
          </cell>
          <cell r="BM38">
            <v>0</v>
          </cell>
          <cell r="BN38">
            <v>0</v>
          </cell>
          <cell r="BO38">
            <v>0</v>
          </cell>
          <cell r="BQ38">
            <v>133014.94999999998</v>
          </cell>
          <cell r="BR38">
            <v>-19593.360000000004</v>
          </cell>
          <cell r="BS38">
            <v>153989.91</v>
          </cell>
          <cell r="BT38">
            <v>18996.87</v>
          </cell>
          <cell r="BU38">
            <v>-55742.3</v>
          </cell>
          <cell r="BV38">
            <v>659628.01</v>
          </cell>
          <cell r="BW38">
            <v>-379617.33999999997</v>
          </cell>
          <cell r="BX38">
            <v>33709.599999999999</v>
          </cell>
          <cell r="BY38">
            <v>85834.04</v>
          </cell>
          <cell r="BZ38">
            <v>55222.71</v>
          </cell>
          <cell r="CA38">
            <v>-23698.690000000002</v>
          </cell>
          <cell r="CB38">
            <v>965819.10000000009</v>
          </cell>
          <cell r="CC38">
            <v>1627563.5000000002</v>
          </cell>
          <cell r="CE38">
            <v>0</v>
          </cell>
          <cell r="CF38">
            <v>0</v>
          </cell>
          <cell r="CG38">
            <v>0</v>
          </cell>
          <cell r="CH38">
            <v>0</v>
          </cell>
          <cell r="CI38">
            <v>0</v>
          </cell>
          <cell r="CJ38">
            <v>224158.1</v>
          </cell>
          <cell r="CK38">
            <v>197675.1</v>
          </cell>
          <cell r="CL38">
            <v>187001.5</v>
          </cell>
          <cell r="CM38">
            <v>295525.15000000002</v>
          </cell>
          <cell r="CN38">
            <v>231333.33333333299</v>
          </cell>
          <cell r="CO38">
            <v>565193.73333333293</v>
          </cell>
          <cell r="CP38">
            <v>478525.33333333302</v>
          </cell>
          <cell r="CQ38">
            <v>2179412.2499999991</v>
          </cell>
        </row>
        <row r="39">
          <cell r="O39" t="str">
            <v>OPEX4. Improvements</v>
          </cell>
          <cell r="R39" t="str">
            <v>OPEX</v>
          </cell>
          <cell r="S39">
            <v>0</v>
          </cell>
          <cell r="T39">
            <v>0</v>
          </cell>
          <cell r="U39">
            <v>0</v>
          </cell>
          <cell r="V39">
            <v>189562.41999999998</v>
          </cell>
          <cell r="W39">
            <v>189562.41999999998</v>
          </cell>
          <cell r="X39">
            <v>544567.57000000007</v>
          </cell>
          <cell r="Y39">
            <v>544567.57000000007</v>
          </cell>
          <cell r="Z39">
            <v>448018.81</v>
          </cell>
          <cell r="AA39">
            <v>0</v>
          </cell>
          <cell r="AB39">
            <v>-448018.81</v>
          </cell>
          <cell r="AC39">
            <v>414306.56</v>
          </cell>
          <cell r="AD39">
            <v>-33712.25</v>
          </cell>
          <cell r="AE39">
            <v>425109.65999999992</v>
          </cell>
          <cell r="AF39">
            <v>-22909.150000000081</v>
          </cell>
          <cell r="AG39">
            <v>448018.81</v>
          </cell>
          <cell r="AH39">
            <v>0</v>
          </cell>
          <cell r="AI39">
            <v>-448018.81</v>
          </cell>
          <cell r="AJ39">
            <v>603868.98</v>
          </cell>
          <cell r="AK39">
            <v>155850.16999999998</v>
          </cell>
          <cell r="AL39">
            <v>969677.22999999986</v>
          </cell>
          <cell r="AM39">
            <v>521658.41999999987</v>
          </cell>
          <cell r="AO39">
            <v>0</v>
          </cell>
          <cell r="AP39">
            <v>0</v>
          </cell>
          <cell r="AQ39">
            <v>0</v>
          </cell>
          <cell r="AR39">
            <v>0</v>
          </cell>
          <cell r="AS39">
            <v>0</v>
          </cell>
          <cell r="AT39">
            <v>0</v>
          </cell>
          <cell r="AU39">
            <v>0</v>
          </cell>
          <cell r="AV39">
            <v>0</v>
          </cell>
          <cell r="AW39">
            <v>135791</v>
          </cell>
          <cell r="AX39">
            <v>69791</v>
          </cell>
          <cell r="AY39">
            <v>114791</v>
          </cell>
          <cell r="AZ39">
            <v>127645.81</v>
          </cell>
          <cell r="BA39">
            <v>448018.81</v>
          </cell>
          <cell r="BC39">
            <v>0</v>
          </cell>
          <cell r="BD39">
            <v>0</v>
          </cell>
          <cell r="BE39">
            <v>0</v>
          </cell>
          <cell r="BF39">
            <v>0</v>
          </cell>
          <cell r="BG39">
            <v>0</v>
          </cell>
          <cell r="BH39">
            <v>0</v>
          </cell>
          <cell r="BI39">
            <v>0</v>
          </cell>
          <cell r="BJ39">
            <v>0</v>
          </cell>
          <cell r="BK39">
            <v>0</v>
          </cell>
          <cell r="BL39">
            <v>0</v>
          </cell>
          <cell r="BM39">
            <v>0</v>
          </cell>
          <cell r="BN39">
            <v>0</v>
          </cell>
          <cell r="BO39">
            <v>0</v>
          </cell>
          <cell r="BQ39">
            <v>-84773.859999999986</v>
          </cell>
          <cell r="BR39">
            <v>77302.87</v>
          </cell>
          <cell r="BS39">
            <v>75551.709999999992</v>
          </cell>
          <cell r="BT39">
            <v>98847.63</v>
          </cell>
          <cell r="BU39">
            <v>103099.63</v>
          </cell>
          <cell r="BV39">
            <v>103375.79999999999</v>
          </cell>
          <cell r="BW39">
            <v>95657.499999999985</v>
          </cell>
          <cell r="BX39">
            <v>75506.290000000008</v>
          </cell>
          <cell r="BY39">
            <v>96768.16</v>
          </cell>
          <cell r="BZ39">
            <v>92647.22</v>
          </cell>
          <cell r="CA39">
            <v>50291.78</v>
          </cell>
          <cell r="CB39">
            <v>185402.5</v>
          </cell>
          <cell r="CC39">
            <v>969677.22999999986</v>
          </cell>
          <cell r="CE39">
            <v>0</v>
          </cell>
          <cell r="CF39">
            <v>0</v>
          </cell>
          <cell r="CG39">
            <v>0</v>
          </cell>
          <cell r="CH39">
            <v>0</v>
          </cell>
          <cell r="CI39">
            <v>0</v>
          </cell>
          <cell r="CJ39">
            <v>79024.14</v>
          </cell>
          <cell r="CK39">
            <v>59024.14</v>
          </cell>
          <cell r="CL39">
            <v>51514.14</v>
          </cell>
          <cell r="CM39">
            <v>109764.14</v>
          </cell>
          <cell r="CN39">
            <v>141514.14000000001</v>
          </cell>
          <cell r="CO39">
            <v>101514.14</v>
          </cell>
          <cell r="CP39">
            <v>61514.14</v>
          </cell>
          <cell r="CQ39">
            <v>603868.98</v>
          </cell>
        </row>
        <row r="40">
          <cell r="A40" t="str">
            <v>Current QR</v>
          </cell>
          <cell r="B40">
            <v>8</v>
          </cell>
          <cell r="C40">
            <v>4</v>
          </cell>
          <cell r="O40" t="str">
            <v>ICT MDs4. Improvements</v>
          </cell>
          <cell r="R40" t="str">
            <v>ICT MDs</v>
          </cell>
          <cell r="S40">
            <v>0</v>
          </cell>
          <cell r="T40">
            <v>0</v>
          </cell>
          <cell r="U40">
            <v>0</v>
          </cell>
          <cell r="V40">
            <v>331561.17079716281</v>
          </cell>
          <cell r="W40">
            <v>331561.17079716281</v>
          </cell>
          <cell r="X40">
            <v>749542.32694374304</v>
          </cell>
          <cell r="Y40">
            <v>749542.32694374304</v>
          </cell>
          <cell r="Z40">
            <v>1401859.1778697467</v>
          </cell>
          <cell r="AA40">
            <v>0</v>
          </cell>
          <cell r="AB40">
            <v>-1401859.1778697467</v>
          </cell>
          <cell r="AC40">
            <v>482074.47532306507</v>
          </cell>
          <cell r="AD40">
            <v>-919784.70254668163</v>
          </cell>
          <cell r="AE40">
            <v>499643.25229438185</v>
          </cell>
          <cell r="AF40">
            <v>-902215.92557536485</v>
          </cell>
          <cell r="AG40">
            <v>1401859.1778697467</v>
          </cell>
          <cell r="AH40">
            <v>0</v>
          </cell>
          <cell r="AI40">
            <v>-1401859.1778697467</v>
          </cell>
          <cell r="AJ40">
            <v>813635.64612022787</v>
          </cell>
          <cell r="AK40">
            <v>-588223.53174951882</v>
          </cell>
          <cell r="AL40">
            <v>1249185.5792381249</v>
          </cell>
          <cell r="AM40">
            <v>-152673.5986316218</v>
          </cell>
          <cell r="AO40">
            <v>0</v>
          </cell>
          <cell r="AP40">
            <v>0</v>
          </cell>
          <cell r="AQ40">
            <v>0</v>
          </cell>
          <cell r="AR40">
            <v>0</v>
          </cell>
          <cell r="AS40">
            <v>0</v>
          </cell>
          <cell r="AT40">
            <v>0</v>
          </cell>
          <cell r="AU40">
            <v>0</v>
          </cell>
          <cell r="AV40">
            <v>0</v>
          </cell>
          <cell r="AW40">
            <v>293503.78126582876</v>
          </cell>
          <cell r="AX40">
            <v>407174.85491257452</v>
          </cell>
          <cell r="AY40">
            <v>377615.74383284902</v>
          </cell>
          <cell r="AZ40">
            <v>323564.79785849381</v>
          </cell>
          <cell r="BA40">
            <v>1401859.1778697467</v>
          </cell>
          <cell r="BC40">
            <v>0</v>
          </cell>
          <cell r="BD40">
            <v>0</v>
          </cell>
          <cell r="BE40">
            <v>0</v>
          </cell>
          <cell r="BF40">
            <v>0</v>
          </cell>
          <cell r="BG40">
            <v>0</v>
          </cell>
          <cell r="BH40">
            <v>0</v>
          </cell>
          <cell r="BI40">
            <v>0</v>
          </cell>
          <cell r="BJ40">
            <v>0</v>
          </cell>
          <cell r="BK40">
            <v>0</v>
          </cell>
          <cell r="BL40">
            <v>0</v>
          </cell>
          <cell r="BM40">
            <v>0</v>
          </cell>
          <cell r="BN40">
            <v>0</v>
          </cell>
          <cell r="BO40">
            <v>0</v>
          </cell>
          <cell r="BQ40">
            <v>138920.83162000001</v>
          </cell>
          <cell r="BR40">
            <v>94782.855942000009</v>
          </cell>
          <cell r="BS40">
            <v>113033.40468499999</v>
          </cell>
          <cell r="BT40">
            <v>84189.857305200014</v>
          </cell>
          <cell r="BU40">
            <v>45357.780292299998</v>
          </cell>
          <cell r="BV40">
            <v>120129.12751034298</v>
          </cell>
          <cell r="BW40">
            <v>60248.818221199996</v>
          </cell>
          <cell r="BX40">
            <v>92879.651367700004</v>
          </cell>
          <cell r="BY40">
            <v>93962.492365999991</v>
          </cell>
          <cell r="BZ40">
            <v>106473.641489</v>
          </cell>
          <cell r="CA40">
            <v>100857.435293651</v>
          </cell>
          <cell r="CB40">
            <v>198349.68314573102</v>
          </cell>
          <cell r="CC40">
            <v>1249185.5792381249</v>
          </cell>
          <cell r="CE40">
            <v>0</v>
          </cell>
          <cell r="CF40">
            <v>0</v>
          </cell>
          <cell r="CG40">
            <v>0</v>
          </cell>
          <cell r="CH40">
            <v>0</v>
          </cell>
          <cell r="CI40">
            <v>0</v>
          </cell>
          <cell r="CJ40">
            <v>122497.5168629508</v>
          </cell>
          <cell r="CK40">
            <v>104531.82696710601</v>
          </cell>
          <cell r="CL40">
            <v>104531.82696710601</v>
          </cell>
          <cell r="CM40">
            <v>128409.33907889589</v>
          </cell>
          <cell r="CN40">
            <v>128409.33907889589</v>
          </cell>
          <cell r="CO40">
            <v>128409.33907889589</v>
          </cell>
          <cell r="CP40">
            <v>96846.458086377403</v>
          </cell>
          <cell r="CQ40">
            <v>813635.64612022787</v>
          </cell>
        </row>
        <row r="41">
          <cell r="A41" t="str">
            <v>Current QR -1</v>
          </cell>
          <cell r="B41" t="str">
            <v>QR2</v>
          </cell>
          <cell r="O41" t="str">
            <v>CPM MDs4. Improvements</v>
          </cell>
          <cell r="R41" t="str">
            <v>CPM MDs</v>
          </cell>
          <cell r="S41">
            <v>0</v>
          </cell>
          <cell r="T41">
            <v>0</v>
          </cell>
          <cell r="U41">
            <v>0</v>
          </cell>
          <cell r="V41">
            <v>0</v>
          </cell>
          <cell r="W41">
            <v>0</v>
          </cell>
          <cell r="X41">
            <v>0</v>
          </cell>
          <cell r="Y41">
            <v>0</v>
          </cell>
          <cell r="Z41">
            <v>56884.413840000001</v>
          </cell>
          <cell r="AA41">
            <v>0</v>
          </cell>
          <cell r="AB41">
            <v>-56884.413840000001</v>
          </cell>
          <cell r="AC41">
            <v>0</v>
          </cell>
          <cell r="AD41">
            <v>-56884.413840000001</v>
          </cell>
          <cell r="AE41">
            <v>0</v>
          </cell>
          <cell r="AF41">
            <v>-56884.413840000001</v>
          </cell>
          <cell r="AG41">
            <v>56884.413840000001</v>
          </cell>
          <cell r="AH41">
            <v>0</v>
          </cell>
          <cell r="AI41">
            <v>-56884.413840000001</v>
          </cell>
          <cell r="AJ41">
            <v>0</v>
          </cell>
          <cell r="AK41">
            <v>-56884.413840000001</v>
          </cell>
          <cell r="AL41">
            <v>0</v>
          </cell>
          <cell r="AM41">
            <v>-56884.413840000001</v>
          </cell>
          <cell r="AO41">
            <v>0</v>
          </cell>
          <cell r="AP41">
            <v>0</v>
          </cell>
          <cell r="AQ41">
            <v>0</v>
          </cell>
          <cell r="AR41">
            <v>0</v>
          </cell>
          <cell r="AS41">
            <v>0</v>
          </cell>
          <cell r="AT41">
            <v>0</v>
          </cell>
          <cell r="AU41">
            <v>0</v>
          </cell>
          <cell r="AV41">
            <v>0</v>
          </cell>
          <cell r="AW41">
            <v>14221.10346</v>
          </cell>
          <cell r="AX41">
            <v>14221.10346</v>
          </cell>
          <cell r="AY41">
            <v>14221.10346</v>
          </cell>
          <cell r="AZ41">
            <v>14221.10346</v>
          </cell>
          <cell r="BA41">
            <v>56884.413840000001</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3">
          <cell r="O43" t="str">
            <v>CAPEX5. Innovation</v>
          </cell>
          <cell r="R43" t="str">
            <v>CAPEX</v>
          </cell>
          <cell r="S43">
            <v>0</v>
          </cell>
          <cell r="T43">
            <v>0</v>
          </cell>
          <cell r="U43">
            <v>0</v>
          </cell>
          <cell r="V43">
            <v>3381182.78</v>
          </cell>
          <cell r="W43">
            <v>3381182.78</v>
          </cell>
          <cell r="X43">
            <v>-249571.11999999997</v>
          </cell>
          <cell r="Y43">
            <v>-249571.11999999997</v>
          </cell>
          <cell r="Z43">
            <v>3377720</v>
          </cell>
          <cell r="AA43">
            <v>0</v>
          </cell>
          <cell r="AB43">
            <v>-3377720</v>
          </cell>
          <cell r="AC43">
            <v>1633296</v>
          </cell>
          <cell r="AD43">
            <v>-1744424</v>
          </cell>
          <cell r="AE43">
            <v>345508.00999999995</v>
          </cell>
          <cell r="AF43">
            <v>-3032211.99</v>
          </cell>
          <cell r="AG43">
            <v>3377720</v>
          </cell>
          <cell r="AH43">
            <v>0</v>
          </cell>
          <cell r="AI43">
            <v>-3377720</v>
          </cell>
          <cell r="AJ43">
            <v>5014478.7799999993</v>
          </cell>
          <cell r="AK43">
            <v>1636758.7799999993</v>
          </cell>
          <cell r="AL43">
            <v>95936.89</v>
          </cell>
          <cell r="AM43">
            <v>-3281783.11</v>
          </cell>
          <cell r="AO43">
            <v>0</v>
          </cell>
          <cell r="AP43">
            <v>0</v>
          </cell>
          <cell r="AQ43">
            <v>0</v>
          </cell>
          <cell r="AR43">
            <v>0</v>
          </cell>
          <cell r="AS43">
            <v>0</v>
          </cell>
          <cell r="AT43">
            <v>0</v>
          </cell>
          <cell r="AU43">
            <v>0</v>
          </cell>
          <cell r="AV43">
            <v>0</v>
          </cell>
          <cell r="AW43">
            <v>3000000</v>
          </cell>
          <cell r="AX43">
            <v>0</v>
          </cell>
          <cell r="AY43">
            <v>0</v>
          </cell>
          <cell r="AZ43">
            <v>377720</v>
          </cell>
          <cell r="BA43">
            <v>3377720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-24004.059999999998</v>
          </cell>
          <cell r="BR43">
            <v>-30782.84</v>
          </cell>
          <cell r="BS43">
            <v>2456.5199999999968</v>
          </cell>
          <cell r="BT43">
            <v>71015.199999999997</v>
          </cell>
          <cell r="BU43">
            <v>-142806.29999999999</v>
          </cell>
          <cell r="BV43">
            <v>5186.32</v>
          </cell>
          <cell r="BW43">
            <v>-83097.090000000011</v>
          </cell>
          <cell r="BX43">
            <v>-47538.87</v>
          </cell>
          <cell r="BY43">
            <v>-35427.96</v>
          </cell>
          <cell r="BZ43">
            <v>-44065.159999999996</v>
          </cell>
          <cell r="CA43">
            <v>-39886.910000000003</v>
          </cell>
          <cell r="CB43">
            <v>464888.04</v>
          </cell>
          <cell r="CC43">
            <v>95936.89</v>
          </cell>
          <cell r="CE43">
            <v>0</v>
          </cell>
          <cell r="CF43">
            <v>0</v>
          </cell>
          <cell r="CG43">
            <v>0</v>
          </cell>
          <cell r="CH43">
            <v>0</v>
          </cell>
          <cell r="CI43">
            <v>0</v>
          </cell>
          <cell r="CJ43">
            <v>3161182.78</v>
          </cell>
          <cell r="CK43">
            <v>110000</v>
          </cell>
          <cell r="CL43">
            <v>110000</v>
          </cell>
          <cell r="CM43">
            <v>108752</v>
          </cell>
          <cell r="CN43">
            <v>100000</v>
          </cell>
          <cell r="CO43">
            <v>405000</v>
          </cell>
          <cell r="CP43">
            <v>1019544</v>
          </cell>
          <cell r="CQ43">
            <v>5014478.7799999993</v>
          </cell>
        </row>
        <row r="44">
          <cell r="O44" t="str">
            <v>OPEX5. Innovation</v>
          </cell>
          <cell r="R44" t="str">
            <v>OPEX</v>
          </cell>
          <cell r="S44">
            <v>0</v>
          </cell>
          <cell r="T44">
            <v>0</v>
          </cell>
          <cell r="U44">
            <v>0</v>
          </cell>
          <cell r="V44">
            <v>1642485.142857143</v>
          </cell>
          <cell r="W44">
            <v>1642485.142857143</v>
          </cell>
          <cell r="X44">
            <v>235311.91000000003</v>
          </cell>
          <cell r="Y44">
            <v>235311.91000000003</v>
          </cell>
          <cell r="Z44">
            <v>1593335.9190343521</v>
          </cell>
          <cell r="AA44">
            <v>0</v>
          </cell>
          <cell r="AB44">
            <v>-1593335.9190343521</v>
          </cell>
          <cell r="AC44">
            <v>1316439.857142857</v>
          </cell>
          <cell r="AD44">
            <v>-276896.06189149502</v>
          </cell>
          <cell r="AE44">
            <v>2232857.0799999991</v>
          </cell>
          <cell r="AF44">
            <v>639521.16096564708</v>
          </cell>
          <cell r="AG44">
            <v>1593335.9190343521</v>
          </cell>
          <cell r="AH44">
            <v>0</v>
          </cell>
          <cell r="AI44">
            <v>-1593335.9190343521</v>
          </cell>
          <cell r="AJ44">
            <v>2958925</v>
          </cell>
          <cell r="AK44">
            <v>1365589.0809656479</v>
          </cell>
          <cell r="AL44">
            <v>2468168.9899999998</v>
          </cell>
          <cell r="AM44">
            <v>874833.0709656477</v>
          </cell>
          <cell r="AO44">
            <v>0</v>
          </cell>
          <cell r="AP44">
            <v>0</v>
          </cell>
          <cell r="AQ44">
            <v>0</v>
          </cell>
          <cell r="AR44">
            <v>0</v>
          </cell>
          <cell r="AS44">
            <v>0</v>
          </cell>
          <cell r="AT44">
            <v>0</v>
          </cell>
          <cell r="AU44">
            <v>0</v>
          </cell>
          <cell r="AV44">
            <v>0</v>
          </cell>
          <cell r="AW44">
            <v>544600.5</v>
          </cell>
          <cell r="AX44">
            <v>319700.5</v>
          </cell>
          <cell r="AY44">
            <v>393944.92951717589</v>
          </cell>
          <cell r="AZ44">
            <v>335089.98951717588</v>
          </cell>
          <cell r="BA44">
            <v>1593335.9190343521</v>
          </cell>
          <cell r="BC44">
            <v>0</v>
          </cell>
          <cell r="BD44">
            <v>0</v>
          </cell>
          <cell r="BE44">
            <v>0</v>
          </cell>
          <cell r="BF44">
            <v>0</v>
          </cell>
          <cell r="BG44">
            <v>0</v>
          </cell>
          <cell r="BH44">
            <v>0</v>
          </cell>
          <cell r="BI44">
            <v>0</v>
          </cell>
          <cell r="BJ44">
            <v>0</v>
          </cell>
          <cell r="BK44">
            <v>0</v>
          </cell>
          <cell r="BL44">
            <v>0</v>
          </cell>
          <cell r="BM44">
            <v>0</v>
          </cell>
          <cell r="BN44">
            <v>0</v>
          </cell>
          <cell r="BO44">
            <v>0</v>
          </cell>
          <cell r="BQ44">
            <v>27444.560000000001</v>
          </cell>
          <cell r="BR44">
            <v>31318.95</v>
          </cell>
          <cell r="BS44">
            <v>76240.22</v>
          </cell>
          <cell r="BT44">
            <v>30419.33</v>
          </cell>
          <cell r="BU44">
            <v>21109.89</v>
          </cell>
          <cell r="BV44">
            <v>22270</v>
          </cell>
          <cell r="BW44">
            <v>96579.33</v>
          </cell>
          <cell r="BX44">
            <v>-70070.37</v>
          </cell>
          <cell r="BY44">
            <v>101075.8</v>
          </cell>
          <cell r="BZ44">
            <v>114187.39</v>
          </cell>
          <cell r="CA44">
            <v>153132.21</v>
          </cell>
          <cell r="CB44">
            <v>1864461.6800000002</v>
          </cell>
          <cell r="CC44">
            <v>2468168.9899999998</v>
          </cell>
          <cell r="CE44">
            <v>0</v>
          </cell>
          <cell r="CF44">
            <v>0</v>
          </cell>
          <cell r="CG44">
            <v>0</v>
          </cell>
          <cell r="CH44">
            <v>0</v>
          </cell>
          <cell r="CI44">
            <v>0</v>
          </cell>
          <cell r="CJ44">
            <v>826309.71428571432</v>
          </cell>
          <cell r="CK44">
            <v>286043.71428571432</v>
          </cell>
          <cell r="CL44">
            <v>530131.71428571432</v>
          </cell>
          <cell r="CM44">
            <v>488101.71428571432</v>
          </cell>
          <cell r="CN44">
            <v>375322.71428571432</v>
          </cell>
          <cell r="CO44">
            <v>268897.71428571432</v>
          </cell>
          <cell r="CP44">
            <v>184117.71428571429</v>
          </cell>
          <cell r="CQ44">
            <v>2958925</v>
          </cell>
        </row>
        <row r="45">
          <cell r="O45" t="str">
            <v>ICT MDs5. Innovation</v>
          </cell>
          <cell r="R45" t="str">
            <v>ICT MDs</v>
          </cell>
          <cell r="S45">
            <v>0</v>
          </cell>
          <cell r="T45">
            <v>0</v>
          </cell>
          <cell r="U45">
            <v>0</v>
          </cell>
          <cell r="V45">
            <v>420430.46934914519</v>
          </cell>
          <cell r="W45">
            <v>420430.46934914519</v>
          </cell>
          <cell r="X45">
            <v>315433.17200455995</v>
          </cell>
          <cell r="Y45">
            <v>315433.17200455995</v>
          </cell>
          <cell r="Z45">
            <v>3169998.6518158214</v>
          </cell>
          <cell r="AA45">
            <v>0</v>
          </cell>
          <cell r="AB45">
            <v>-3169998.6518158214</v>
          </cell>
          <cell r="AC45">
            <v>301656.55593621085</v>
          </cell>
          <cell r="AD45">
            <v>-2868342.0958796106</v>
          </cell>
          <cell r="AE45">
            <v>569896.71468548907</v>
          </cell>
          <cell r="AF45">
            <v>-2600101.9371303325</v>
          </cell>
          <cell r="AG45">
            <v>3169998.6518158214</v>
          </cell>
          <cell r="AH45">
            <v>0</v>
          </cell>
          <cell r="AI45">
            <v>-3169998.6518158214</v>
          </cell>
          <cell r="AJ45">
            <v>722087.0252853561</v>
          </cell>
          <cell r="AK45">
            <v>-2447911.6265304652</v>
          </cell>
          <cell r="AL45">
            <v>885329.88669004897</v>
          </cell>
          <cell r="AM45">
            <v>-2284668.7651257725</v>
          </cell>
          <cell r="AO45">
            <v>0</v>
          </cell>
          <cell r="AP45">
            <v>0</v>
          </cell>
          <cell r="AQ45">
            <v>0</v>
          </cell>
          <cell r="AR45">
            <v>0</v>
          </cell>
          <cell r="AS45">
            <v>0</v>
          </cell>
          <cell r="AT45">
            <v>0</v>
          </cell>
          <cell r="AU45">
            <v>0</v>
          </cell>
          <cell r="AV45">
            <v>0</v>
          </cell>
          <cell r="AW45">
            <v>738765.17799232597</v>
          </cell>
          <cell r="AX45">
            <v>834198.87947829696</v>
          </cell>
          <cell r="AY45">
            <v>940084.08184484951</v>
          </cell>
          <cell r="AZ45">
            <v>656950.51250034943</v>
          </cell>
          <cell r="BA45">
            <v>3169998.6518158214</v>
          </cell>
          <cell r="BC45">
            <v>0</v>
          </cell>
          <cell r="BD45">
            <v>0</v>
          </cell>
          <cell r="BE45">
            <v>0</v>
          </cell>
          <cell r="BF45">
            <v>0</v>
          </cell>
          <cell r="BG45">
            <v>0</v>
          </cell>
          <cell r="BH45">
            <v>0</v>
          </cell>
          <cell r="BI45">
            <v>0</v>
          </cell>
          <cell r="BJ45">
            <v>0</v>
          </cell>
          <cell r="BK45">
            <v>0</v>
          </cell>
          <cell r="BL45">
            <v>0</v>
          </cell>
          <cell r="BM45">
            <v>0</v>
          </cell>
          <cell r="BN45">
            <v>0</v>
          </cell>
          <cell r="BO45">
            <v>0</v>
          </cell>
          <cell r="BQ45">
            <v>37395.233099999998</v>
          </cell>
          <cell r="BR45">
            <v>27900.282062000002</v>
          </cell>
          <cell r="BS45">
            <v>22811.537037999999</v>
          </cell>
          <cell r="BT45">
            <v>30522.797757700002</v>
          </cell>
          <cell r="BU45">
            <v>35769.84356763</v>
          </cell>
          <cell r="BV45">
            <v>61512.883431229995</v>
          </cell>
          <cell r="BW45">
            <v>45003.396699000004</v>
          </cell>
          <cell r="BX45">
            <v>54517.198349000006</v>
          </cell>
          <cell r="BY45">
            <v>83593.242405700017</v>
          </cell>
          <cell r="BZ45">
            <v>90466.502025327994</v>
          </cell>
          <cell r="CA45">
            <v>97949.325664461008</v>
          </cell>
          <cell r="CB45">
            <v>297887.64458999998</v>
          </cell>
          <cell r="CC45">
            <v>885329.88669004897</v>
          </cell>
          <cell r="CE45">
            <v>0</v>
          </cell>
          <cell r="CF45">
            <v>0</v>
          </cell>
          <cell r="CG45">
            <v>0</v>
          </cell>
          <cell r="CH45">
            <v>0</v>
          </cell>
          <cell r="CI45">
            <v>0</v>
          </cell>
          <cell r="CJ45">
            <v>184878.8115217922</v>
          </cell>
          <cell r="CK45">
            <v>117775.82891367649</v>
          </cell>
          <cell r="CL45">
            <v>117775.82891367649</v>
          </cell>
          <cell r="CM45">
            <v>184878.8115217922</v>
          </cell>
          <cell r="CN45">
            <v>69176.005295438401</v>
          </cell>
          <cell r="CO45">
            <v>32015.979938069198</v>
          </cell>
          <cell r="CP45">
            <v>15585.759180911498</v>
          </cell>
          <cell r="CQ45">
            <v>722087.0252853561</v>
          </cell>
        </row>
        <row r="46">
          <cell r="O46" t="str">
            <v>CPM MDs5. Innovation</v>
          </cell>
          <cell r="R46" t="str">
            <v>CPM MDs</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8">
          <cell r="O48" t="str">
            <v>CAPEX6. Small enveloppe</v>
          </cell>
          <cell r="R48" t="str">
            <v>CAPEX</v>
          </cell>
          <cell r="S48">
            <v>0</v>
          </cell>
          <cell r="T48">
            <v>0</v>
          </cell>
          <cell r="U48">
            <v>0</v>
          </cell>
          <cell r="V48">
            <v>-855075</v>
          </cell>
          <cell r="W48">
            <v>-855075</v>
          </cell>
          <cell r="X48">
            <v>648683.36999999988</v>
          </cell>
          <cell r="Y48">
            <v>648683.36999999988</v>
          </cell>
          <cell r="Z48">
            <v>278634.37956444803</v>
          </cell>
          <cell r="AA48">
            <v>0</v>
          </cell>
          <cell r="AB48">
            <v>-278634.37956444803</v>
          </cell>
          <cell r="AC48">
            <v>-979092</v>
          </cell>
          <cell r="AD48">
            <v>-1257726.379564448</v>
          </cell>
          <cell r="AE48">
            <v>131965.43</v>
          </cell>
          <cell r="AF48">
            <v>-146668.94956444803</v>
          </cell>
          <cell r="AG48">
            <v>278634.37956444803</v>
          </cell>
          <cell r="AH48">
            <v>0</v>
          </cell>
          <cell r="AI48">
            <v>-278634.37956444803</v>
          </cell>
          <cell r="AJ48">
            <v>-1834167</v>
          </cell>
          <cell r="AK48">
            <v>-2112801.3795644483</v>
          </cell>
          <cell r="AL48">
            <v>780648.79999999993</v>
          </cell>
          <cell r="AM48">
            <v>502014.4204355519</v>
          </cell>
          <cell r="AO48">
            <v>0</v>
          </cell>
          <cell r="AP48">
            <v>0</v>
          </cell>
          <cell r="AQ48">
            <v>0</v>
          </cell>
          <cell r="AR48">
            <v>0</v>
          </cell>
          <cell r="AS48">
            <v>0</v>
          </cell>
          <cell r="AT48">
            <v>0</v>
          </cell>
          <cell r="AU48">
            <v>0</v>
          </cell>
          <cell r="AV48">
            <v>0</v>
          </cell>
          <cell r="AW48">
            <v>127222.981608003</v>
          </cell>
          <cell r="AX48">
            <v>50097.698978222397</v>
          </cell>
          <cell r="AY48">
            <v>99313.698978222397</v>
          </cell>
          <cell r="AZ48">
            <v>2000</v>
          </cell>
          <cell r="BA48">
            <v>278634.37956444803</v>
          </cell>
          <cell r="BC48">
            <v>0</v>
          </cell>
          <cell r="BD48">
            <v>0</v>
          </cell>
          <cell r="BE48">
            <v>0</v>
          </cell>
          <cell r="BF48">
            <v>0</v>
          </cell>
          <cell r="BG48">
            <v>0</v>
          </cell>
          <cell r="BH48">
            <v>0</v>
          </cell>
          <cell r="BI48">
            <v>0</v>
          </cell>
          <cell r="BJ48">
            <v>0</v>
          </cell>
          <cell r="BK48">
            <v>0</v>
          </cell>
          <cell r="BL48">
            <v>0</v>
          </cell>
          <cell r="BM48">
            <v>0</v>
          </cell>
          <cell r="BN48">
            <v>0</v>
          </cell>
          <cell r="BO48">
            <v>0</v>
          </cell>
          <cell r="BQ48">
            <v>206268.91</v>
          </cell>
          <cell r="BR48">
            <v>70805.34</v>
          </cell>
          <cell r="BS48">
            <v>75472.349999999991</v>
          </cell>
          <cell r="BT48">
            <v>-21225.550000000007</v>
          </cell>
          <cell r="BU48">
            <v>134334.99000000002</v>
          </cell>
          <cell r="BV48">
            <v>-21225.550000000007</v>
          </cell>
          <cell r="BW48">
            <v>-21831.510000000006</v>
          </cell>
          <cell r="BX48">
            <v>226084.38999999998</v>
          </cell>
          <cell r="BY48">
            <v>-16245.800000000003</v>
          </cell>
          <cell r="BZ48">
            <v>195434.99000000002</v>
          </cell>
          <cell r="CA48">
            <v>-23278.300000000007</v>
          </cell>
          <cell r="CB48">
            <v>-23945.46</v>
          </cell>
          <cell r="CC48">
            <v>780648.79999999993</v>
          </cell>
          <cell r="CE48">
            <v>0</v>
          </cell>
          <cell r="CF48">
            <v>0</v>
          </cell>
          <cell r="CG48">
            <v>0</v>
          </cell>
          <cell r="CH48">
            <v>0</v>
          </cell>
          <cell r="CI48">
            <v>0</v>
          </cell>
          <cell r="CJ48">
            <v>-266427</v>
          </cell>
          <cell r="CK48">
            <v>-294324</v>
          </cell>
          <cell r="CL48">
            <v>-294324</v>
          </cell>
          <cell r="CM48">
            <v>-140336</v>
          </cell>
          <cell r="CN48">
            <v>-250108</v>
          </cell>
          <cell r="CO48">
            <v>-294324</v>
          </cell>
          <cell r="CP48">
            <v>-294324</v>
          </cell>
          <cell r="CQ48">
            <v>-1834167</v>
          </cell>
        </row>
        <row r="49">
          <cell r="O49" t="str">
            <v>OPEX6. Small enveloppe</v>
          </cell>
          <cell r="R49" t="str">
            <v>OPEX</v>
          </cell>
          <cell r="S49">
            <v>0</v>
          </cell>
          <cell r="T49">
            <v>0</v>
          </cell>
          <cell r="U49">
            <v>0</v>
          </cell>
          <cell r="V49">
            <v>-141599.14593407122</v>
          </cell>
          <cell r="W49">
            <v>-141599.14593407122</v>
          </cell>
          <cell r="X49">
            <v>57984.4</v>
          </cell>
          <cell r="Y49">
            <v>57984.4</v>
          </cell>
          <cell r="Z49">
            <v>1081601.8</v>
          </cell>
          <cell r="AA49">
            <v>0</v>
          </cell>
          <cell r="AB49">
            <v>-1081601.8</v>
          </cell>
          <cell r="AC49">
            <v>182477.1387545722</v>
          </cell>
          <cell r="AD49">
            <v>-899124.66124542779</v>
          </cell>
          <cell r="AE49">
            <v>136005.14000000001</v>
          </cell>
          <cell r="AF49">
            <v>-945596.66</v>
          </cell>
          <cell r="AG49">
            <v>1081601.8</v>
          </cell>
          <cell r="AH49">
            <v>0</v>
          </cell>
          <cell r="AI49">
            <v>-1081601.8</v>
          </cell>
          <cell r="AJ49">
            <v>40877.992820500978</v>
          </cell>
          <cell r="AK49">
            <v>-1040723.8071794991</v>
          </cell>
          <cell r="AL49">
            <v>193989.53999999998</v>
          </cell>
          <cell r="AM49">
            <v>-887612.26</v>
          </cell>
          <cell r="AO49">
            <v>0</v>
          </cell>
          <cell r="AP49">
            <v>0</v>
          </cell>
          <cell r="AQ49">
            <v>0</v>
          </cell>
          <cell r="AR49">
            <v>0</v>
          </cell>
          <cell r="AS49">
            <v>0</v>
          </cell>
          <cell r="AT49">
            <v>0</v>
          </cell>
          <cell r="AU49">
            <v>0</v>
          </cell>
          <cell r="AV49">
            <v>0</v>
          </cell>
          <cell r="AW49">
            <v>342400.45</v>
          </cell>
          <cell r="AX49">
            <v>246400.45</v>
          </cell>
          <cell r="AY49">
            <v>246400.45</v>
          </cell>
          <cell r="AZ49">
            <v>246400.45</v>
          </cell>
          <cell r="BA49">
            <v>1081601.8</v>
          </cell>
          <cell r="BC49">
            <v>0</v>
          </cell>
          <cell r="BD49">
            <v>0</v>
          </cell>
          <cell r="BE49">
            <v>0</v>
          </cell>
          <cell r="BF49">
            <v>0</v>
          </cell>
          <cell r="BG49">
            <v>0</v>
          </cell>
          <cell r="BH49">
            <v>0</v>
          </cell>
          <cell r="BI49">
            <v>0</v>
          </cell>
          <cell r="BJ49">
            <v>0</v>
          </cell>
          <cell r="BK49">
            <v>0</v>
          </cell>
          <cell r="BL49">
            <v>0</v>
          </cell>
          <cell r="BM49">
            <v>0</v>
          </cell>
          <cell r="BN49">
            <v>0</v>
          </cell>
          <cell r="BO49">
            <v>0</v>
          </cell>
          <cell r="BQ49">
            <v>-9055.1</v>
          </cell>
          <cell r="BR49">
            <v>6119.29</v>
          </cell>
          <cell r="BS49">
            <v>12376.44</v>
          </cell>
          <cell r="BT49">
            <v>8838.4</v>
          </cell>
          <cell r="BU49">
            <v>12128.86</v>
          </cell>
          <cell r="BV49">
            <v>9068.2199999999993</v>
          </cell>
          <cell r="BW49">
            <v>13696.72</v>
          </cell>
          <cell r="BX49">
            <v>4811.57</v>
          </cell>
          <cell r="BY49">
            <v>89109.06</v>
          </cell>
          <cell r="BZ49">
            <v>23462.76</v>
          </cell>
          <cell r="CA49">
            <v>13609.41</v>
          </cell>
          <cell r="CB49">
            <v>9823.91</v>
          </cell>
          <cell r="CC49">
            <v>193989.53999999998</v>
          </cell>
          <cell r="CE49">
            <v>0</v>
          </cell>
          <cell r="CF49">
            <v>0</v>
          </cell>
          <cell r="CG49">
            <v>0</v>
          </cell>
          <cell r="CH49">
            <v>0</v>
          </cell>
          <cell r="CI49">
            <v>0</v>
          </cell>
          <cell r="CJ49">
            <v>-84575.715311356995</v>
          </cell>
          <cell r="CK49">
            <v>-21575.715311357097</v>
          </cell>
          <cell r="CL49">
            <v>-35447.715311357097</v>
          </cell>
          <cell r="CM49">
            <v>81323.284688642903</v>
          </cell>
          <cell r="CN49">
            <v>45487.284688643005</v>
          </cell>
          <cell r="CO49">
            <v>36301.284688643005</v>
          </cell>
          <cell r="CP49">
            <v>19365.284688643005</v>
          </cell>
          <cell r="CQ49">
            <v>40877.992820500978</v>
          </cell>
        </row>
        <row r="50">
          <cell r="O50" t="str">
            <v>ICT MDs6. Small enveloppe</v>
          </cell>
          <cell r="R50" t="str">
            <v>ICT MDs</v>
          </cell>
          <cell r="S50">
            <v>0</v>
          </cell>
          <cell r="T50">
            <v>0</v>
          </cell>
          <cell r="U50">
            <v>0</v>
          </cell>
          <cell r="V50">
            <v>129906.4658277807</v>
          </cell>
          <cell r="W50">
            <v>129906.4658277807</v>
          </cell>
          <cell r="X50">
            <v>609269.38550184795</v>
          </cell>
          <cell r="Y50">
            <v>609269.38550184795</v>
          </cell>
          <cell r="Z50">
            <v>732221.40874634299</v>
          </cell>
          <cell r="AA50">
            <v>0</v>
          </cell>
          <cell r="AB50">
            <v>-732221.40874634299</v>
          </cell>
          <cell r="AC50">
            <v>227336.42076687032</v>
          </cell>
          <cell r="AD50">
            <v>-504884.98797947267</v>
          </cell>
          <cell r="AE50">
            <v>375927.37601350097</v>
          </cell>
          <cell r="AF50">
            <v>-356294.03273284202</v>
          </cell>
          <cell r="AG50">
            <v>732221.40874634299</v>
          </cell>
          <cell r="AH50">
            <v>0</v>
          </cell>
          <cell r="AI50">
            <v>-732221.40874634299</v>
          </cell>
          <cell r="AJ50">
            <v>357242.88659465103</v>
          </cell>
          <cell r="AK50">
            <v>-374978.52215169196</v>
          </cell>
          <cell r="AL50">
            <v>985196.76151534903</v>
          </cell>
          <cell r="AM50">
            <v>252975.35276900604</v>
          </cell>
          <cell r="AO50">
            <v>0</v>
          </cell>
          <cell r="AP50">
            <v>0</v>
          </cell>
          <cell r="AQ50">
            <v>0</v>
          </cell>
          <cell r="AR50">
            <v>0</v>
          </cell>
          <cell r="AS50">
            <v>0</v>
          </cell>
          <cell r="AT50">
            <v>0</v>
          </cell>
          <cell r="AU50">
            <v>0</v>
          </cell>
          <cell r="AV50">
            <v>0</v>
          </cell>
          <cell r="AW50">
            <v>201001.95534213368</v>
          </cell>
          <cell r="AX50">
            <v>211981.0537431743</v>
          </cell>
          <cell r="AY50">
            <v>147795.5553986275</v>
          </cell>
          <cell r="AZ50">
            <v>171442.84426240792</v>
          </cell>
          <cell r="BA50">
            <v>732221.40874634299</v>
          </cell>
          <cell r="BC50">
            <v>0</v>
          </cell>
          <cell r="BD50">
            <v>0</v>
          </cell>
          <cell r="BE50">
            <v>0</v>
          </cell>
          <cell r="BF50">
            <v>0</v>
          </cell>
          <cell r="BG50">
            <v>0</v>
          </cell>
          <cell r="BH50">
            <v>0</v>
          </cell>
          <cell r="BI50">
            <v>0</v>
          </cell>
          <cell r="BJ50">
            <v>0</v>
          </cell>
          <cell r="BK50">
            <v>0</v>
          </cell>
          <cell r="BL50">
            <v>0</v>
          </cell>
          <cell r="BM50">
            <v>0</v>
          </cell>
          <cell r="BN50">
            <v>0</v>
          </cell>
          <cell r="BO50">
            <v>0</v>
          </cell>
          <cell r="BQ50">
            <v>16408.592562999998</v>
          </cell>
          <cell r="BR50">
            <v>207447.20611299999</v>
          </cell>
          <cell r="BS50">
            <v>92622.276635000002</v>
          </cell>
          <cell r="BT50">
            <v>45760.446814299998</v>
          </cell>
          <cell r="BU50">
            <v>28511.552139000003</v>
          </cell>
          <cell r="BV50">
            <v>92753.021313000005</v>
          </cell>
          <cell r="BW50">
            <v>55558.149378000002</v>
          </cell>
          <cell r="BX50">
            <v>70208.140546547991</v>
          </cell>
          <cell r="BY50">
            <v>61832.535427090006</v>
          </cell>
          <cell r="BZ50">
            <v>186377.52986945104</v>
          </cell>
          <cell r="CA50">
            <v>54979.217308137995</v>
          </cell>
          <cell r="CB50">
            <v>72738.093408821995</v>
          </cell>
          <cell r="CC50">
            <v>985196.76151534903</v>
          </cell>
          <cell r="CE50">
            <v>0</v>
          </cell>
          <cell r="CF50">
            <v>0</v>
          </cell>
          <cell r="CG50">
            <v>0</v>
          </cell>
          <cell r="CH50">
            <v>0</v>
          </cell>
          <cell r="CI50">
            <v>0</v>
          </cell>
          <cell r="CJ50">
            <v>64953.275141191902</v>
          </cell>
          <cell r="CK50">
            <v>32476.595343294401</v>
          </cell>
          <cell r="CL50">
            <v>32476.595343294401</v>
          </cell>
          <cell r="CM50">
            <v>64953.275141191902</v>
          </cell>
          <cell r="CN50">
            <v>64953.275141191902</v>
          </cell>
          <cell r="CO50">
            <v>64953.275141191902</v>
          </cell>
          <cell r="CP50">
            <v>32476.595343294401</v>
          </cell>
          <cell r="CQ50">
            <v>357242.88659465103</v>
          </cell>
        </row>
        <row r="51">
          <cell r="O51" t="str">
            <v>CPM MDs6. Small enveloppe</v>
          </cell>
          <cell r="R51" t="str">
            <v>CPM MDs</v>
          </cell>
          <cell r="S51">
            <v>0</v>
          </cell>
          <cell r="T51">
            <v>0</v>
          </cell>
          <cell r="U51">
            <v>0</v>
          </cell>
          <cell r="V51">
            <v>0</v>
          </cell>
          <cell r="W51">
            <v>0</v>
          </cell>
          <cell r="X51">
            <v>204160.04904329998</v>
          </cell>
          <cell r="Y51">
            <v>204160.04904329998</v>
          </cell>
          <cell r="Z51">
            <v>160698.469098</v>
          </cell>
          <cell r="AA51">
            <v>0</v>
          </cell>
          <cell r="AB51">
            <v>-160698.469098</v>
          </cell>
          <cell r="AC51">
            <v>0</v>
          </cell>
          <cell r="AD51">
            <v>-160698.469098</v>
          </cell>
          <cell r="AE51">
            <v>96033.472546499994</v>
          </cell>
          <cell r="AF51">
            <v>-64664.996551500008</v>
          </cell>
          <cell r="AG51">
            <v>160698.469098</v>
          </cell>
          <cell r="AH51">
            <v>0</v>
          </cell>
          <cell r="AI51">
            <v>-160698.469098</v>
          </cell>
          <cell r="AJ51">
            <v>0</v>
          </cell>
          <cell r="AK51">
            <v>-160698.469098</v>
          </cell>
          <cell r="AL51">
            <v>300193.52158980002</v>
          </cell>
          <cell r="AM51">
            <v>139495.05249180002</v>
          </cell>
          <cell r="AO51">
            <v>0</v>
          </cell>
          <cell r="AP51">
            <v>0</v>
          </cell>
          <cell r="AQ51">
            <v>0</v>
          </cell>
          <cell r="AR51">
            <v>0</v>
          </cell>
          <cell r="AS51">
            <v>0</v>
          </cell>
          <cell r="AT51">
            <v>0</v>
          </cell>
          <cell r="AU51">
            <v>0</v>
          </cell>
          <cell r="AV51">
            <v>0</v>
          </cell>
          <cell r="AW51">
            <v>28442.206920000001</v>
          </cell>
          <cell r="AX51">
            <v>44085.420725999997</v>
          </cell>
          <cell r="AY51">
            <v>44085.420725999997</v>
          </cell>
          <cell r="AZ51">
            <v>44085.420725999997</v>
          </cell>
          <cell r="BA51">
            <v>160698.469098</v>
          </cell>
          <cell r="BC51">
            <v>0</v>
          </cell>
          <cell r="BD51">
            <v>0</v>
          </cell>
          <cell r="BE51">
            <v>0</v>
          </cell>
          <cell r="BF51">
            <v>0</v>
          </cell>
          <cell r="BG51">
            <v>0</v>
          </cell>
          <cell r="BH51">
            <v>0</v>
          </cell>
          <cell r="BI51">
            <v>0</v>
          </cell>
          <cell r="BJ51">
            <v>0</v>
          </cell>
          <cell r="BK51">
            <v>0</v>
          </cell>
          <cell r="BL51">
            <v>0</v>
          </cell>
          <cell r="BM51">
            <v>0</v>
          </cell>
          <cell r="BN51">
            <v>0</v>
          </cell>
          <cell r="BO51">
            <v>0</v>
          </cell>
          <cell r="BQ51">
            <v>28454.362236000001</v>
          </cell>
          <cell r="BR51">
            <v>25608.926012399999</v>
          </cell>
          <cell r="BS51">
            <v>30588.439403700002</v>
          </cell>
          <cell r="BT51">
            <v>27031.6441242</v>
          </cell>
          <cell r="BU51">
            <v>22763.489788799998</v>
          </cell>
          <cell r="BV51">
            <v>29165.721291900001</v>
          </cell>
          <cell r="BW51">
            <v>28454.362236000001</v>
          </cell>
          <cell r="BX51">
            <v>12093.103950299999</v>
          </cell>
          <cell r="BY51">
            <v>28098.682708050001</v>
          </cell>
          <cell r="BZ51">
            <v>29165.721291900001</v>
          </cell>
          <cell r="CA51">
            <v>20629.412621099997</v>
          </cell>
          <cell r="CB51">
            <v>18139.655925449999</v>
          </cell>
          <cell r="CC51">
            <v>300193.52158980002</v>
          </cell>
          <cell r="CE51">
            <v>0</v>
          </cell>
          <cell r="CF51">
            <v>0</v>
          </cell>
          <cell r="CG51">
            <v>0</v>
          </cell>
          <cell r="CH51">
            <v>0</v>
          </cell>
          <cell r="CI51">
            <v>0</v>
          </cell>
          <cell r="CJ51">
            <v>0</v>
          </cell>
          <cell r="CK51">
            <v>0</v>
          </cell>
          <cell r="CL51">
            <v>0</v>
          </cell>
          <cell r="CM51">
            <v>0</v>
          </cell>
          <cell r="CN51">
            <v>0</v>
          </cell>
          <cell r="CO51">
            <v>0</v>
          </cell>
          <cell r="CP51">
            <v>0</v>
          </cell>
          <cell r="CQ51">
            <v>0</v>
          </cell>
        </row>
        <row r="53">
          <cell r="O53" t="str">
            <v>CAPEX7. Task</v>
          </cell>
          <cell r="R53" t="str">
            <v>CAPEX</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0</v>
          </cell>
          <cell r="BD53">
            <v>0</v>
          </cell>
          <cell r="BE53">
            <v>0</v>
          </cell>
          <cell r="BF53">
            <v>0</v>
          </cell>
          <cell r="BG53">
            <v>0</v>
          </cell>
          <cell r="BH53">
            <v>0</v>
          </cell>
          <cell r="BI53">
            <v>0</v>
          </cell>
          <cell r="BJ53">
            <v>0</v>
          </cell>
          <cell r="BK53">
            <v>0</v>
          </cell>
          <cell r="BL53">
            <v>0</v>
          </cell>
          <cell r="BM53">
            <v>0</v>
          </cell>
          <cell r="BN53">
            <v>0</v>
          </cell>
          <cell r="BO53">
            <v>0</v>
          </cell>
          <cell r="BQ53">
            <v>0</v>
          </cell>
          <cell r="BR53">
            <v>0</v>
          </cell>
          <cell r="BS53">
            <v>0</v>
          </cell>
          <cell r="BT53">
            <v>0</v>
          </cell>
          <cell r="BU53">
            <v>0</v>
          </cell>
          <cell r="BV53">
            <v>0</v>
          </cell>
          <cell r="BW53">
            <v>0</v>
          </cell>
          <cell r="BX53">
            <v>0</v>
          </cell>
          <cell r="BY53">
            <v>0</v>
          </cell>
          <cell r="BZ53">
            <v>0</v>
          </cell>
          <cell r="CA53">
            <v>0</v>
          </cell>
          <cell r="CB53">
            <v>0</v>
          </cell>
          <cell r="CC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O54" t="str">
            <v>OPEX7. Task</v>
          </cell>
          <cell r="R54" t="str">
            <v>OPEX</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0</v>
          </cell>
          <cell r="BD54">
            <v>0</v>
          </cell>
          <cell r="BE54">
            <v>0</v>
          </cell>
          <cell r="BF54">
            <v>0</v>
          </cell>
          <cell r="BG54">
            <v>0</v>
          </cell>
          <cell r="BH54">
            <v>0</v>
          </cell>
          <cell r="BI54">
            <v>0</v>
          </cell>
          <cell r="BJ54">
            <v>0</v>
          </cell>
          <cell r="BK54">
            <v>0</v>
          </cell>
          <cell r="BL54">
            <v>0</v>
          </cell>
          <cell r="BM54">
            <v>0</v>
          </cell>
          <cell r="BN54">
            <v>0</v>
          </cell>
          <cell r="BO54">
            <v>0</v>
          </cell>
          <cell r="BQ54">
            <v>0</v>
          </cell>
          <cell r="BR54">
            <v>0</v>
          </cell>
          <cell r="BS54">
            <v>0</v>
          </cell>
          <cell r="BT54">
            <v>0</v>
          </cell>
          <cell r="BU54">
            <v>0</v>
          </cell>
          <cell r="BV54">
            <v>0</v>
          </cell>
          <cell r="BW54">
            <v>0</v>
          </cell>
          <cell r="BX54">
            <v>0</v>
          </cell>
          <cell r="BY54">
            <v>0</v>
          </cell>
          <cell r="BZ54">
            <v>0</v>
          </cell>
          <cell r="CA54">
            <v>0</v>
          </cell>
          <cell r="CB54">
            <v>0</v>
          </cell>
          <cell r="CC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O55" t="str">
            <v>ICT MDs7. Task</v>
          </cell>
          <cell r="R55" t="str">
            <v>ICT MDs</v>
          </cell>
          <cell r="S55">
            <v>0</v>
          </cell>
          <cell r="T55">
            <v>0</v>
          </cell>
          <cell r="U55">
            <v>0</v>
          </cell>
          <cell r="V55">
            <v>-120007.3127611814</v>
          </cell>
          <cell r="W55">
            <v>-120007.3127611814</v>
          </cell>
          <cell r="X55">
            <v>0</v>
          </cell>
          <cell r="Y55">
            <v>0</v>
          </cell>
          <cell r="Z55">
            <v>0</v>
          </cell>
          <cell r="AA55">
            <v>0</v>
          </cell>
          <cell r="AB55">
            <v>0</v>
          </cell>
          <cell r="AC55">
            <v>-235219.1618123576</v>
          </cell>
          <cell r="AD55">
            <v>-235219.1618123576</v>
          </cell>
          <cell r="AE55">
            <v>0</v>
          </cell>
          <cell r="AF55">
            <v>0</v>
          </cell>
          <cell r="AG55">
            <v>0</v>
          </cell>
          <cell r="AH55">
            <v>0</v>
          </cell>
          <cell r="AI55">
            <v>0</v>
          </cell>
          <cell r="AJ55">
            <v>-355226.47457353899</v>
          </cell>
          <cell r="AK55">
            <v>-355226.47457353899</v>
          </cell>
          <cell r="AL55">
            <v>0</v>
          </cell>
          <cell r="AM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0</v>
          </cell>
          <cell r="BD55">
            <v>0</v>
          </cell>
          <cell r="BE55">
            <v>0</v>
          </cell>
          <cell r="BF55">
            <v>0</v>
          </cell>
          <cell r="BG55">
            <v>0</v>
          </cell>
          <cell r="BH55">
            <v>0</v>
          </cell>
          <cell r="BI55">
            <v>0</v>
          </cell>
          <cell r="BJ55">
            <v>0</v>
          </cell>
          <cell r="BK55">
            <v>0</v>
          </cell>
          <cell r="BL55">
            <v>0</v>
          </cell>
          <cell r="BM55">
            <v>0</v>
          </cell>
          <cell r="BN55">
            <v>0</v>
          </cell>
          <cell r="BO55">
            <v>0</v>
          </cell>
          <cell r="BQ55">
            <v>0</v>
          </cell>
          <cell r="BR55">
            <v>0</v>
          </cell>
          <cell r="BS55">
            <v>0</v>
          </cell>
          <cell r="BT55">
            <v>0</v>
          </cell>
          <cell r="BU55">
            <v>0</v>
          </cell>
          <cell r="BV55">
            <v>0</v>
          </cell>
          <cell r="BW55">
            <v>0</v>
          </cell>
          <cell r="BX55">
            <v>0</v>
          </cell>
          <cell r="BY55">
            <v>0</v>
          </cell>
          <cell r="BZ55">
            <v>0</v>
          </cell>
          <cell r="CA55">
            <v>0</v>
          </cell>
          <cell r="CB55">
            <v>0</v>
          </cell>
          <cell r="CC55">
            <v>0</v>
          </cell>
          <cell r="CE55">
            <v>0</v>
          </cell>
          <cell r="CF55">
            <v>0</v>
          </cell>
          <cell r="CG55">
            <v>0</v>
          </cell>
          <cell r="CH55">
            <v>0</v>
          </cell>
          <cell r="CI55">
            <v>0</v>
          </cell>
          <cell r="CJ55">
            <v>-60879.368541994998</v>
          </cell>
          <cell r="CK55">
            <v>-29563.9721095932</v>
          </cell>
          <cell r="CL55">
            <v>-29563.9721095932</v>
          </cell>
          <cell r="CM55">
            <v>-61350.356287467097</v>
          </cell>
          <cell r="CN55">
            <v>-61350.356287467097</v>
          </cell>
          <cell r="CO55">
            <v>-61350.356287467097</v>
          </cell>
          <cell r="CP55">
            <v>-51168.092949956001</v>
          </cell>
          <cell r="CQ55">
            <v>-355226.47457353899</v>
          </cell>
        </row>
        <row r="56">
          <cell r="O56" t="str">
            <v>CPM MDs7. Task</v>
          </cell>
          <cell r="R56" t="str">
            <v>CPM MDs</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0</v>
          </cell>
          <cell r="BD56">
            <v>0</v>
          </cell>
          <cell r="BE56">
            <v>0</v>
          </cell>
          <cell r="BF56">
            <v>0</v>
          </cell>
          <cell r="BG56">
            <v>0</v>
          </cell>
          <cell r="BH56">
            <v>0</v>
          </cell>
          <cell r="BI56">
            <v>0</v>
          </cell>
          <cell r="BJ56">
            <v>0</v>
          </cell>
          <cell r="BK56">
            <v>0</v>
          </cell>
          <cell r="BL56">
            <v>0</v>
          </cell>
          <cell r="BM56">
            <v>0</v>
          </cell>
          <cell r="BN56">
            <v>0</v>
          </cell>
          <cell r="BO56">
            <v>0</v>
          </cell>
          <cell r="BQ56">
            <v>0</v>
          </cell>
          <cell r="BR56">
            <v>0</v>
          </cell>
          <cell r="BS56">
            <v>0</v>
          </cell>
          <cell r="BT56">
            <v>0</v>
          </cell>
          <cell r="BU56">
            <v>0</v>
          </cell>
          <cell r="BV56">
            <v>0</v>
          </cell>
          <cell r="BW56">
            <v>0</v>
          </cell>
          <cell r="BX56">
            <v>0</v>
          </cell>
          <cell r="BY56">
            <v>0</v>
          </cell>
          <cell r="BZ56">
            <v>0</v>
          </cell>
          <cell r="CA56">
            <v>0</v>
          </cell>
          <cell r="CB56">
            <v>0</v>
          </cell>
          <cell r="CC56">
            <v>0</v>
          </cell>
          <cell r="CE56">
            <v>0</v>
          </cell>
          <cell r="CF56">
            <v>0</v>
          </cell>
          <cell r="CG56">
            <v>0</v>
          </cell>
          <cell r="CH56">
            <v>0</v>
          </cell>
          <cell r="CI56">
            <v>0</v>
          </cell>
          <cell r="CJ56">
            <v>0</v>
          </cell>
          <cell r="CK56">
            <v>0</v>
          </cell>
          <cell r="CL56">
            <v>0</v>
          </cell>
          <cell r="CM56">
            <v>0</v>
          </cell>
          <cell r="CN56">
            <v>0</v>
          </cell>
          <cell r="CO56">
            <v>0</v>
          </cell>
          <cell r="CP56">
            <v>0</v>
          </cell>
          <cell r="CQ56">
            <v>0</v>
          </cell>
        </row>
      </sheetData>
      <sheetData sheetId="33"/>
      <sheetData sheetId="34"/>
      <sheetData sheetId="3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ations by entity"/>
      <sheetName val="New locked 2008"/>
      <sheetName val="Continuing but locked 2008"/>
      <sheetName val="Det1023"/>
      <sheetName val="Extract BOP before duplicates"/>
      <sheetName val="Units"/>
      <sheetName val="Final_Retained_08"/>
      <sheetName val="Sheet4"/>
      <sheetName val="Sheet5"/>
      <sheetName val="Input Volume"/>
    </sheetNames>
    <sheetDataSet>
      <sheetData sheetId="0" refreshError="1"/>
      <sheetData sheetId="1" refreshError="1"/>
      <sheetData sheetId="2" refreshError="1"/>
      <sheetData sheetId="3" refreshError="1"/>
      <sheetData sheetId="4" refreshError="1"/>
      <sheetData sheetId="5" refreshError="1">
        <row r="2">
          <cell r="A2" t="str">
            <v>B0000</v>
          </cell>
          <cell r="B2" t="str">
            <v>algemeen</v>
          </cell>
          <cell r="C2" t="str">
            <v>ORG</v>
          </cell>
          <cell r="D2" t="str">
            <v>CORP</v>
          </cell>
          <cell r="E2" t="str">
            <v>CORP</v>
          </cell>
          <cell r="F2" t="str">
            <v>BPG</v>
          </cell>
          <cell r="G2" t="str">
            <v>P</v>
          </cell>
        </row>
        <row r="3">
          <cell r="A3" t="str">
            <v>B0021</v>
          </cell>
          <cell r="B3" t="str">
            <v>Sales_Marketing</v>
          </cell>
          <cell r="C3" t="str">
            <v>MARK</v>
          </cell>
          <cell r="D3" t="str">
            <v>CORP</v>
          </cell>
          <cell r="E3" t="str">
            <v>CORP</v>
          </cell>
          <cell r="F3" t="str">
            <v>BPG</v>
          </cell>
          <cell r="G3" t="str">
            <v>P</v>
          </cell>
        </row>
        <row r="4">
          <cell r="A4" t="str">
            <v>B0022</v>
          </cell>
          <cell r="B4" t="str">
            <v>Operation without network</v>
          </cell>
          <cell r="C4" t="str">
            <v>DOMAO</v>
          </cell>
          <cell r="D4" t="str">
            <v>DOMA</v>
          </cell>
          <cell r="E4" t="str">
            <v>MAIL</v>
          </cell>
          <cell r="F4" t="str">
            <v>BPG</v>
          </cell>
          <cell r="G4" t="str">
            <v>P</v>
          </cell>
        </row>
        <row r="5">
          <cell r="A5" t="str">
            <v>B0023</v>
          </cell>
          <cell r="B5" t="str">
            <v>Brussels - Brabant (Mail)</v>
          </cell>
          <cell r="C5" t="str">
            <v>DOMAN</v>
          </cell>
          <cell r="D5" t="str">
            <v>DOMA</v>
          </cell>
          <cell r="E5" t="str">
            <v>MAIL</v>
          </cell>
          <cell r="F5" t="str">
            <v>BPG</v>
          </cell>
          <cell r="G5" t="str">
            <v>P</v>
          </cell>
        </row>
        <row r="6">
          <cell r="A6" t="str">
            <v>B0024</v>
          </cell>
          <cell r="B6" t="str">
            <v>O. en W Vlaanderen (Mail)</v>
          </cell>
          <cell r="C6" t="str">
            <v>DOMAN</v>
          </cell>
          <cell r="D6" t="str">
            <v>DOMA</v>
          </cell>
          <cell r="E6" t="str">
            <v>MAIL</v>
          </cell>
          <cell r="F6" t="str">
            <v>BPG</v>
          </cell>
          <cell r="G6" t="str">
            <v>P</v>
          </cell>
        </row>
        <row r="7">
          <cell r="A7" t="str">
            <v>B0025</v>
          </cell>
          <cell r="B7" t="str">
            <v>Hainaut  Namur (Mail)</v>
          </cell>
          <cell r="C7" t="str">
            <v>DOMAN</v>
          </cell>
          <cell r="D7" t="str">
            <v>DOMA</v>
          </cell>
          <cell r="E7" t="str">
            <v>MAIL</v>
          </cell>
          <cell r="F7" t="str">
            <v>BPG</v>
          </cell>
          <cell r="G7" t="str">
            <v>P</v>
          </cell>
        </row>
        <row r="8">
          <cell r="A8" t="str">
            <v>B0026</v>
          </cell>
          <cell r="B8" t="str">
            <v>Antwerpen Limburg (Mail)</v>
          </cell>
          <cell r="C8" t="str">
            <v>DOMAN</v>
          </cell>
          <cell r="D8" t="str">
            <v>DOMA</v>
          </cell>
          <cell r="E8" t="str">
            <v>MAIL</v>
          </cell>
          <cell r="F8" t="str">
            <v>BPG</v>
          </cell>
          <cell r="G8" t="str">
            <v>P</v>
          </cell>
        </row>
        <row r="9">
          <cell r="A9" t="str">
            <v>B0027</v>
          </cell>
          <cell r="B9" t="str">
            <v>Liège Luxembourg (Mail)</v>
          </cell>
          <cell r="C9" t="str">
            <v>DOMAN</v>
          </cell>
          <cell r="D9" t="str">
            <v>DOMA</v>
          </cell>
          <cell r="E9" t="str">
            <v>MAIL</v>
          </cell>
          <cell r="F9" t="str">
            <v>BPG</v>
          </cell>
          <cell r="G9" t="str">
            <v>P</v>
          </cell>
        </row>
        <row r="10">
          <cell r="A10" t="str">
            <v>B0028</v>
          </cell>
          <cell r="B10" t="str">
            <v>Belgian Post International</v>
          </cell>
          <cell r="C10" t="str">
            <v>INTMA</v>
          </cell>
          <cell r="D10" t="str">
            <v>INTMA</v>
          </cell>
          <cell r="E10" t="str">
            <v>MAIL</v>
          </cell>
          <cell r="F10" t="str">
            <v>BPG</v>
          </cell>
          <cell r="G10" t="str">
            <v>P</v>
          </cell>
        </row>
        <row r="11">
          <cell r="A11" t="str">
            <v>B0029</v>
          </cell>
          <cell r="B11" t="str">
            <v>Filiales BPG</v>
          </cell>
          <cell r="C11" t="str">
            <v>ORG</v>
          </cell>
          <cell r="D11" t="str">
            <v>CORP</v>
          </cell>
          <cell r="E11" t="str">
            <v>CORP</v>
          </cell>
          <cell r="F11" t="str">
            <v>BPG</v>
          </cell>
          <cell r="G11" t="str">
            <v>P</v>
          </cell>
        </row>
        <row r="12">
          <cell r="A12" t="str">
            <v>B0030</v>
          </cell>
          <cell r="B12" t="str">
            <v>Headquarter  Mail</v>
          </cell>
          <cell r="C12" t="str">
            <v>DOMAC</v>
          </cell>
          <cell r="D12" t="str">
            <v>DOMA</v>
          </cell>
          <cell r="E12" t="str">
            <v>MAIL</v>
          </cell>
          <cell r="F12" t="str">
            <v>BPG</v>
          </cell>
          <cell r="G12" t="str">
            <v>P</v>
          </cell>
        </row>
        <row r="13">
          <cell r="A13" t="str">
            <v>B0031</v>
          </cell>
          <cell r="B13" t="str">
            <v>Regulatory_Int Affairs</v>
          </cell>
          <cell r="C13" t="str">
            <v>MARK</v>
          </cell>
          <cell r="D13" t="str">
            <v>CORP</v>
          </cell>
          <cell r="E13" t="str">
            <v>CORP</v>
          </cell>
          <cell r="F13" t="str">
            <v>BPG</v>
          </cell>
          <cell r="G13" t="str">
            <v>P</v>
          </cell>
        </row>
        <row r="14">
          <cell r="A14" t="str">
            <v>B0032</v>
          </cell>
          <cell r="B14" t="str">
            <v>Central Retail</v>
          </cell>
          <cell r="C14" t="str">
            <v>RETC</v>
          </cell>
          <cell r="D14" t="str">
            <v>RET</v>
          </cell>
          <cell r="E14" t="str">
            <v>RFS</v>
          </cell>
          <cell r="F14" t="str">
            <v>BPG</v>
          </cell>
          <cell r="G14" t="str">
            <v>P</v>
          </cell>
        </row>
        <row r="15">
          <cell r="A15" t="str">
            <v>B0033</v>
          </cell>
          <cell r="B15" t="str">
            <v>Brussels - Brabant (Retail)</v>
          </cell>
          <cell r="C15" t="str">
            <v>RETR</v>
          </cell>
          <cell r="D15" t="str">
            <v>RET</v>
          </cell>
          <cell r="E15" t="str">
            <v>RFS</v>
          </cell>
          <cell r="F15" t="str">
            <v>BPG</v>
          </cell>
          <cell r="G15" t="str">
            <v>P</v>
          </cell>
        </row>
        <row r="16">
          <cell r="A16" t="str">
            <v>B0034</v>
          </cell>
          <cell r="B16" t="str">
            <v>O. en W Vlaanderen (Retail)</v>
          </cell>
          <cell r="C16" t="str">
            <v>RETR</v>
          </cell>
          <cell r="D16" t="str">
            <v>RET</v>
          </cell>
          <cell r="E16" t="str">
            <v>RFS</v>
          </cell>
          <cell r="F16" t="str">
            <v>BPG</v>
          </cell>
          <cell r="G16" t="str">
            <v>P</v>
          </cell>
        </row>
        <row r="17">
          <cell r="A17" t="str">
            <v>B0035</v>
          </cell>
          <cell r="B17" t="str">
            <v>Hainaut  Namur (Retail)</v>
          </cell>
          <cell r="C17" t="str">
            <v>RETR</v>
          </cell>
          <cell r="D17" t="str">
            <v>RET</v>
          </cell>
          <cell r="E17" t="str">
            <v>RFS</v>
          </cell>
          <cell r="F17" t="str">
            <v>BPG</v>
          </cell>
          <cell r="G17" t="str">
            <v>P</v>
          </cell>
        </row>
        <row r="18">
          <cell r="A18" t="str">
            <v>B0036</v>
          </cell>
          <cell r="B18" t="str">
            <v>Antwerpen Limburg (Retail)</v>
          </cell>
          <cell r="C18" t="str">
            <v>RETR</v>
          </cell>
          <cell r="D18" t="str">
            <v>RET</v>
          </cell>
          <cell r="E18" t="str">
            <v>RFS</v>
          </cell>
          <cell r="F18" t="str">
            <v>BPG</v>
          </cell>
          <cell r="G18" t="str">
            <v>P</v>
          </cell>
        </row>
        <row r="19">
          <cell r="A19" t="str">
            <v>B0037</v>
          </cell>
          <cell r="B19" t="str">
            <v>Liège Luxembourg (Retail)</v>
          </cell>
          <cell r="C19" t="str">
            <v>RETR</v>
          </cell>
          <cell r="D19" t="str">
            <v>RET</v>
          </cell>
          <cell r="E19" t="str">
            <v>RFS</v>
          </cell>
          <cell r="F19" t="str">
            <v>BPG</v>
          </cell>
          <cell r="G19" t="str">
            <v>P</v>
          </cell>
        </row>
        <row r="20">
          <cell r="A20" t="str">
            <v>B0038</v>
          </cell>
          <cell r="B20" t="str">
            <v>Corp Marketing_Sales</v>
          </cell>
          <cell r="C20" t="str">
            <v>MARK</v>
          </cell>
          <cell r="D20" t="str">
            <v>CORP</v>
          </cell>
          <cell r="E20" t="str">
            <v>CORP</v>
          </cell>
          <cell r="F20" t="str">
            <v>BPG</v>
          </cell>
          <cell r="G20" t="str">
            <v>P</v>
          </cell>
        </row>
        <row r="21">
          <cell r="A21" t="str">
            <v>B0039</v>
          </cell>
          <cell r="B21" t="str">
            <v>Facility Management</v>
          </cell>
          <cell r="C21" t="str">
            <v>FM</v>
          </cell>
          <cell r="D21" t="str">
            <v>CORP</v>
          </cell>
          <cell r="E21" t="str">
            <v>CORP</v>
          </cell>
          <cell r="F21" t="str">
            <v>BPG</v>
          </cell>
          <cell r="G21" t="str">
            <v>P</v>
          </cell>
        </row>
        <row r="22">
          <cell r="A22" t="str">
            <v>B0040</v>
          </cell>
          <cell r="B22" t="str">
            <v>HQ Retail</v>
          </cell>
          <cell r="C22" t="str">
            <v>RETQ</v>
          </cell>
          <cell r="D22" t="str">
            <v>RET</v>
          </cell>
          <cell r="E22" t="str">
            <v>RFS</v>
          </cell>
          <cell r="F22" t="str">
            <v>BPG</v>
          </cell>
          <cell r="G22" t="str">
            <v>P</v>
          </cell>
        </row>
        <row r="23">
          <cell r="A23" t="str">
            <v>B0041</v>
          </cell>
          <cell r="B23" t="str">
            <v>Stamps &amp; Filatelie</v>
          </cell>
          <cell r="C23" t="str">
            <v>FIL</v>
          </cell>
          <cell r="D23" t="str">
            <v>FIL</v>
          </cell>
          <cell r="E23" t="str">
            <v>MAIL</v>
          </cell>
          <cell r="F23" t="str">
            <v>BPG</v>
          </cell>
          <cell r="G23" t="str">
            <v>P</v>
          </cell>
        </row>
        <row r="24">
          <cell r="A24" t="str">
            <v>B0042</v>
          </cell>
          <cell r="B24" t="str">
            <v>Printing Poste</v>
          </cell>
          <cell r="C24" t="str">
            <v>PRINT</v>
          </cell>
          <cell r="D24" t="str">
            <v>CORP</v>
          </cell>
          <cell r="E24" t="str">
            <v>CORP</v>
          </cell>
          <cell r="F24" t="str">
            <v>BPG</v>
          </cell>
          <cell r="G24" t="str">
            <v>P</v>
          </cell>
        </row>
        <row r="25">
          <cell r="A25" t="str">
            <v>B0043</v>
          </cell>
          <cell r="B25" t="str">
            <v>Parcels</v>
          </cell>
          <cell r="C25" t="str">
            <v>TAX</v>
          </cell>
          <cell r="D25" t="str">
            <v>TAX</v>
          </cell>
          <cell r="E25" t="str">
            <v>CEP</v>
          </cell>
          <cell r="F25" t="str">
            <v>BPG</v>
          </cell>
          <cell r="G25" t="str">
            <v>P</v>
          </cell>
        </row>
        <row r="26">
          <cell r="A26" t="str">
            <v>B0044</v>
          </cell>
          <cell r="B26" t="str">
            <v>HR &amp; O - COMPETENCE MANAGEMENT</v>
          </cell>
          <cell r="C26" t="str">
            <v>HR</v>
          </cell>
          <cell r="D26" t="str">
            <v>CORP</v>
          </cell>
          <cell r="E26" t="str">
            <v>CORP</v>
          </cell>
          <cell r="F26" t="str">
            <v>BPG</v>
          </cell>
          <cell r="G26" t="str">
            <v>P</v>
          </cell>
        </row>
        <row r="27">
          <cell r="A27" t="str">
            <v>B0045</v>
          </cell>
          <cell r="B27" t="str">
            <v>HR Security</v>
          </cell>
          <cell r="C27" t="str">
            <v>HR</v>
          </cell>
          <cell r="D27" t="str">
            <v>CORP</v>
          </cell>
          <cell r="E27" t="str">
            <v>CORP</v>
          </cell>
          <cell r="F27" t="str">
            <v>BPG</v>
          </cell>
          <cell r="G27" t="str">
            <v>P</v>
          </cell>
        </row>
        <row r="28">
          <cell r="A28" t="str">
            <v>B0046</v>
          </cell>
          <cell r="B28" t="str">
            <v>HR PMO_Headquarters</v>
          </cell>
          <cell r="C28" t="str">
            <v>HR</v>
          </cell>
          <cell r="D28" t="str">
            <v>CORP</v>
          </cell>
          <cell r="E28" t="str">
            <v>CORP</v>
          </cell>
          <cell r="F28" t="str">
            <v>BPG</v>
          </cell>
          <cell r="G28" t="str">
            <v>P</v>
          </cell>
        </row>
        <row r="29">
          <cell r="A29" t="str">
            <v>B0047</v>
          </cell>
          <cell r="B29" t="str">
            <v>ICT Developpement</v>
          </cell>
          <cell r="C29" t="str">
            <v>ICT</v>
          </cell>
          <cell r="D29" t="str">
            <v>CORP</v>
          </cell>
          <cell r="E29" t="str">
            <v>CORP</v>
          </cell>
          <cell r="F29" t="str">
            <v>BPG</v>
          </cell>
          <cell r="G29" t="str">
            <v>P</v>
          </cell>
        </row>
        <row r="30">
          <cell r="A30" t="str">
            <v>B0048</v>
          </cell>
          <cell r="B30" t="str">
            <v>Financial Post</v>
          </cell>
          <cell r="C30" t="str">
            <v>FINPO</v>
          </cell>
          <cell r="D30" t="str">
            <v>FINPO</v>
          </cell>
          <cell r="E30" t="str">
            <v>RFS</v>
          </cell>
          <cell r="F30" t="str">
            <v>BPG</v>
          </cell>
          <cell r="G30" t="str">
            <v>P</v>
          </cell>
        </row>
        <row r="31">
          <cell r="A31" t="str">
            <v>B0049</v>
          </cell>
          <cell r="B31" t="str">
            <v>ICT Operations</v>
          </cell>
          <cell r="C31" t="str">
            <v>ICT</v>
          </cell>
          <cell r="D31" t="str">
            <v>CORP</v>
          </cell>
          <cell r="E31" t="str">
            <v>CORP</v>
          </cell>
          <cell r="F31" t="str">
            <v>BPG</v>
          </cell>
          <cell r="G31" t="str">
            <v>P</v>
          </cell>
        </row>
        <row r="32">
          <cell r="A32" t="str">
            <v>B0050</v>
          </cell>
          <cell r="B32" t="str">
            <v>Personnel Administration</v>
          </cell>
          <cell r="C32" t="str">
            <v>HR</v>
          </cell>
          <cell r="D32" t="str">
            <v>CORP</v>
          </cell>
          <cell r="E32" t="str">
            <v>CORP</v>
          </cell>
          <cell r="F32" t="str">
            <v>BPG</v>
          </cell>
          <cell r="G32" t="str">
            <v>P</v>
          </cell>
        </row>
        <row r="33">
          <cell r="A33" t="str">
            <v>B0051</v>
          </cell>
          <cell r="B33" t="str">
            <v>HR &amp; O - UNION REPRESENTATIVES</v>
          </cell>
          <cell r="C33" t="str">
            <v>HR</v>
          </cell>
          <cell r="D33" t="str">
            <v>CORP</v>
          </cell>
          <cell r="E33" t="str">
            <v>CORP</v>
          </cell>
          <cell r="F33" t="str">
            <v>BPG</v>
          </cell>
          <cell r="G33" t="str">
            <v>P</v>
          </cell>
        </row>
        <row r="34">
          <cell r="A34" t="str">
            <v>B0052</v>
          </cell>
          <cell r="B34" t="str">
            <v>Sociale dienst  restaurants</v>
          </cell>
          <cell r="C34" t="str">
            <v>HR</v>
          </cell>
          <cell r="D34" t="str">
            <v>CORP</v>
          </cell>
          <cell r="E34" t="str">
            <v>CORP</v>
          </cell>
          <cell r="F34" t="str">
            <v>BPG</v>
          </cell>
          <cell r="G34" t="str">
            <v>P</v>
          </cell>
        </row>
        <row r="35">
          <cell r="A35" t="str">
            <v>B0053</v>
          </cell>
          <cell r="B35" t="str">
            <v>Prevention (HR&amp;O)</v>
          </cell>
          <cell r="C35" t="str">
            <v>HR</v>
          </cell>
          <cell r="D35" t="str">
            <v>CORP</v>
          </cell>
          <cell r="E35" t="str">
            <v>CORP</v>
          </cell>
          <cell r="F35" t="str">
            <v>BPG</v>
          </cell>
          <cell r="G35" t="str">
            <v>P</v>
          </cell>
        </row>
        <row r="36">
          <cell r="A36" t="str">
            <v>B0054</v>
          </cell>
          <cell r="B36" t="str">
            <v>IR_Headquarters</v>
          </cell>
          <cell r="C36" t="str">
            <v>HR</v>
          </cell>
          <cell r="D36" t="str">
            <v>CORP</v>
          </cell>
          <cell r="E36" t="str">
            <v>CORP</v>
          </cell>
          <cell r="F36" t="str">
            <v>BPG</v>
          </cell>
          <cell r="G36" t="str">
            <v>P</v>
          </cell>
        </row>
        <row r="37">
          <cell r="A37" t="str">
            <v>B0055</v>
          </cell>
          <cell r="B37" t="str">
            <v>Finance_Accounting</v>
          </cell>
          <cell r="C37" t="str">
            <v>FA</v>
          </cell>
          <cell r="D37" t="str">
            <v>CORP</v>
          </cell>
          <cell r="E37" t="str">
            <v>CORP</v>
          </cell>
          <cell r="F37" t="str">
            <v>BPG</v>
          </cell>
          <cell r="G37" t="str">
            <v>P</v>
          </cell>
        </row>
        <row r="38">
          <cell r="A38" t="str">
            <v>B0056</v>
          </cell>
          <cell r="B38" t="str">
            <v>Purchasing</v>
          </cell>
          <cell r="C38" t="str">
            <v>PURCH</v>
          </cell>
          <cell r="D38" t="str">
            <v>CORP</v>
          </cell>
          <cell r="E38" t="str">
            <v>CORP</v>
          </cell>
          <cell r="F38" t="str">
            <v>BPG</v>
          </cell>
          <cell r="G38" t="str">
            <v>P</v>
          </cell>
        </row>
        <row r="39">
          <cell r="A39" t="str">
            <v>B0057</v>
          </cell>
          <cell r="B39" t="str">
            <v>Gestion immobilière</v>
          </cell>
          <cell r="C39" t="str">
            <v>FM</v>
          </cell>
          <cell r="D39" t="str">
            <v>CORP</v>
          </cell>
          <cell r="E39" t="str">
            <v>CORP</v>
          </cell>
          <cell r="F39" t="str">
            <v>BPG</v>
          </cell>
          <cell r="G39" t="str">
            <v>P</v>
          </cell>
        </row>
        <row r="40">
          <cell r="A40" t="str">
            <v>B0058</v>
          </cell>
          <cell r="B40" t="str">
            <v>Legal</v>
          </cell>
          <cell r="C40" t="str">
            <v>HR</v>
          </cell>
          <cell r="D40" t="str">
            <v>CORP</v>
          </cell>
          <cell r="E40" t="str">
            <v>CORP</v>
          </cell>
          <cell r="F40" t="str">
            <v>BPG</v>
          </cell>
          <cell r="G40" t="str">
            <v>P</v>
          </cell>
        </row>
        <row r="41">
          <cell r="A41" t="str">
            <v>B0059</v>
          </cell>
          <cell r="B41" t="str">
            <v>ZZA - discovery</v>
          </cell>
          <cell r="C41" t="str">
            <v>UNADD</v>
          </cell>
          <cell r="D41" t="str">
            <v>UNADD</v>
          </cell>
          <cell r="E41" t="str">
            <v>MAIL</v>
          </cell>
          <cell r="F41" t="str">
            <v>BPG</v>
          </cell>
          <cell r="G41" t="str">
            <v>P</v>
          </cell>
        </row>
        <row r="42">
          <cell r="A42" t="str">
            <v>B0060</v>
          </cell>
          <cell r="B42" t="str">
            <v>Corporate Audit</v>
          </cell>
          <cell r="C42" t="str">
            <v>AUD</v>
          </cell>
          <cell r="D42" t="str">
            <v>CORP</v>
          </cell>
          <cell r="E42" t="str">
            <v>CORP</v>
          </cell>
          <cell r="F42" t="str">
            <v>BPG</v>
          </cell>
          <cell r="G42" t="str">
            <v>P</v>
          </cell>
        </row>
        <row r="43">
          <cell r="A43" t="str">
            <v>B0061</v>
          </cell>
          <cell r="B43" t="str">
            <v>General Costs</v>
          </cell>
          <cell r="C43" t="str">
            <v>ORG</v>
          </cell>
          <cell r="D43" t="str">
            <v>CORP</v>
          </cell>
          <cell r="E43" t="str">
            <v>CORP</v>
          </cell>
          <cell r="F43" t="str">
            <v>BPG</v>
          </cell>
          <cell r="G43" t="str">
            <v>P</v>
          </cell>
        </row>
        <row r="44">
          <cell r="A44" t="str">
            <v>B0062</v>
          </cell>
          <cell r="B44" t="str">
            <v>la poste_securipost_exbo</v>
          </cell>
          <cell r="C44" t="str">
            <v>ORG</v>
          </cell>
          <cell r="D44" t="str">
            <v>CORP</v>
          </cell>
          <cell r="E44" t="str">
            <v>CORP</v>
          </cell>
          <cell r="F44" t="str">
            <v>BPG</v>
          </cell>
          <cell r="G44" t="str">
            <v>P</v>
          </cell>
        </row>
        <row r="45">
          <cell r="A45" t="str">
            <v>B0063</v>
          </cell>
          <cell r="B45" t="str">
            <v>E_Services</v>
          </cell>
          <cell r="C45" t="str">
            <v>ORG</v>
          </cell>
          <cell r="D45" t="str">
            <v>CORP</v>
          </cell>
          <cell r="E45" t="str">
            <v>CORP</v>
          </cell>
          <cell r="F45" t="str">
            <v>BPG</v>
          </cell>
          <cell r="G45" t="str">
            <v>P</v>
          </cell>
        </row>
        <row r="46">
          <cell r="A46" t="str">
            <v>B0064</v>
          </cell>
          <cell r="B46" t="str">
            <v>Vicindo_Data Marketing OPS</v>
          </cell>
          <cell r="C46" t="str">
            <v>VICC</v>
          </cell>
          <cell r="D46" t="str">
            <v>VIC</v>
          </cell>
          <cell r="E46" t="str">
            <v>SUBS</v>
          </cell>
          <cell r="F46" t="str">
            <v>BPG</v>
          </cell>
          <cell r="G46" t="str">
            <v>F</v>
          </cell>
        </row>
        <row r="47">
          <cell r="A47" t="str">
            <v>B0065</v>
          </cell>
          <cell r="B47" t="str">
            <v>Investigations</v>
          </cell>
          <cell r="C47" t="str">
            <v>HR</v>
          </cell>
          <cell r="D47" t="str">
            <v>CORP</v>
          </cell>
          <cell r="E47" t="str">
            <v>CORP</v>
          </cell>
          <cell r="F47" t="str">
            <v>BPG</v>
          </cell>
          <cell r="G47" t="str">
            <v>P</v>
          </cell>
        </row>
        <row r="48">
          <cell r="A48" t="str">
            <v>B0066</v>
          </cell>
          <cell r="B48" t="str">
            <v>Poste - Freeze</v>
          </cell>
          <cell r="C48" t="str">
            <v>ORG</v>
          </cell>
          <cell r="D48" t="str">
            <v>CORP</v>
          </cell>
          <cell r="E48" t="str">
            <v>CORP</v>
          </cell>
          <cell r="F48" t="str">
            <v>BPG</v>
          </cell>
          <cell r="G48" t="str">
            <v>P</v>
          </cell>
        </row>
        <row r="49">
          <cell r="A49" t="str">
            <v>B0068</v>
          </cell>
          <cell r="B49" t="str">
            <v>Deltamedia</v>
          </cell>
          <cell r="C49" t="str">
            <v>DELTA</v>
          </cell>
          <cell r="D49" t="str">
            <v>DELTA</v>
          </cell>
          <cell r="E49" t="str">
            <v>SUBS</v>
          </cell>
          <cell r="F49" t="str">
            <v>BPG</v>
          </cell>
          <cell r="G49" t="str">
            <v>F</v>
          </cell>
        </row>
        <row r="50">
          <cell r="A50" t="str">
            <v>B0069</v>
          </cell>
          <cell r="B50" t="str">
            <v>Laterio</v>
          </cell>
          <cell r="C50" t="str">
            <v>LAT</v>
          </cell>
          <cell r="D50" t="str">
            <v>PERIM</v>
          </cell>
          <cell r="E50" t="str">
            <v>BPG</v>
          </cell>
          <cell r="F50" t="str">
            <v>OTHER</v>
          </cell>
        </row>
        <row r="51">
          <cell r="A51" t="str">
            <v>B0070</v>
          </cell>
          <cell r="B51" t="str">
            <v>Operando</v>
          </cell>
          <cell r="C51" t="str">
            <v>OPER</v>
          </cell>
          <cell r="D51" t="str">
            <v>OPER</v>
          </cell>
          <cell r="E51" t="str">
            <v>OUT</v>
          </cell>
          <cell r="F51" t="str">
            <v>OTHER</v>
          </cell>
        </row>
        <row r="52">
          <cell r="A52" t="str">
            <v>B0071</v>
          </cell>
          <cell r="B52" t="str">
            <v>HQ Public Affairs &amp; Support</v>
          </cell>
          <cell r="C52" t="str">
            <v>PAS</v>
          </cell>
          <cell r="D52" t="str">
            <v>CORP</v>
          </cell>
          <cell r="E52" t="str">
            <v>CORP</v>
          </cell>
          <cell r="F52" t="str">
            <v>BPG</v>
          </cell>
          <cell r="G52" t="str">
            <v>P</v>
          </cell>
        </row>
        <row r="53">
          <cell r="A53" t="str">
            <v>B0072</v>
          </cell>
          <cell r="B53" t="str">
            <v>Poste Financière Mail</v>
          </cell>
          <cell r="C53" t="str">
            <v>FINPO</v>
          </cell>
          <cell r="D53" t="str">
            <v>FINPO</v>
          </cell>
          <cell r="E53" t="str">
            <v>RFS</v>
          </cell>
          <cell r="F53" t="str">
            <v>BPG</v>
          </cell>
          <cell r="G53" t="str">
            <v>P</v>
          </cell>
        </row>
        <row r="54">
          <cell r="A54" t="str">
            <v>B0073</v>
          </cell>
          <cell r="B54" t="str">
            <v>Retail Financial Post</v>
          </cell>
          <cell r="C54" t="str">
            <v>FINPO</v>
          </cell>
          <cell r="D54" t="str">
            <v>FINPO</v>
          </cell>
          <cell r="E54" t="str">
            <v>RFS</v>
          </cell>
          <cell r="F54" t="str">
            <v>BPG</v>
          </cell>
          <cell r="G54" t="str">
            <v>P</v>
          </cell>
        </row>
        <row r="55">
          <cell r="A55" t="str">
            <v>B0074</v>
          </cell>
          <cell r="B55" t="str">
            <v>HR Internal com</v>
          </cell>
          <cell r="C55" t="str">
            <v>HR</v>
          </cell>
          <cell r="D55" t="str">
            <v>CORP</v>
          </cell>
          <cell r="E55" t="str">
            <v>CORP</v>
          </cell>
          <cell r="F55" t="str">
            <v>BPG</v>
          </cell>
          <cell r="G55" t="str">
            <v>P</v>
          </cell>
        </row>
        <row r="56">
          <cell r="A56" t="str">
            <v>B0075</v>
          </cell>
          <cell r="B56" t="str">
            <v>HR &amp; O - ACCOUNT MANAGEMENT</v>
          </cell>
          <cell r="C56" t="str">
            <v>HR</v>
          </cell>
          <cell r="D56" t="str">
            <v>CORP</v>
          </cell>
          <cell r="E56" t="str">
            <v>CORP</v>
          </cell>
          <cell r="F56" t="str">
            <v>BPG</v>
          </cell>
          <cell r="G56" t="str">
            <v>P</v>
          </cell>
        </row>
        <row r="57">
          <cell r="A57" t="str">
            <v>B0076</v>
          </cell>
          <cell r="B57" t="str">
            <v>Operations Transport</v>
          </cell>
          <cell r="C57" t="str">
            <v>DOMAT</v>
          </cell>
          <cell r="D57" t="str">
            <v>DOMA</v>
          </cell>
          <cell r="E57" t="str">
            <v>MAIL</v>
          </cell>
          <cell r="F57" t="str">
            <v>BPG</v>
          </cell>
          <cell r="G57" t="str">
            <v>P</v>
          </cell>
        </row>
        <row r="58">
          <cell r="A58" t="str">
            <v>B0077</v>
          </cell>
          <cell r="B58" t="str">
            <v>HR &amp; O - COMPENSATION &amp; BENEFITS</v>
          </cell>
          <cell r="C58" t="str">
            <v>HR</v>
          </cell>
          <cell r="D58" t="str">
            <v>CORP</v>
          </cell>
          <cell r="E58" t="str">
            <v>CORP</v>
          </cell>
          <cell r="F58" t="str">
            <v>BPG</v>
          </cell>
          <cell r="G58" t="str">
            <v>P</v>
          </cell>
        </row>
        <row r="59">
          <cell r="A59" t="str">
            <v>B0078</v>
          </cell>
          <cell r="B59" t="str">
            <v>Symbiose gestion</v>
          </cell>
          <cell r="C59" t="str">
            <v>ASTF</v>
          </cell>
          <cell r="D59" t="str">
            <v>AST</v>
          </cell>
          <cell r="E59" t="str">
            <v>SUBS</v>
          </cell>
          <cell r="F59" t="str">
            <v>BPG</v>
          </cell>
          <cell r="G59" t="str">
            <v>F</v>
          </cell>
        </row>
        <row r="60">
          <cell r="A60" t="str">
            <v>B0079</v>
          </cell>
          <cell r="B60" t="str">
            <v>DPCI</v>
          </cell>
          <cell r="C60" t="str">
            <v>DCPI</v>
          </cell>
          <cell r="D60" t="str">
            <v>AST</v>
          </cell>
          <cell r="E60" t="str">
            <v>SUBS</v>
          </cell>
          <cell r="F60" t="str">
            <v>BPG</v>
          </cell>
          <cell r="G60" t="str">
            <v>F</v>
          </cell>
        </row>
        <row r="61">
          <cell r="A61" t="str">
            <v>B0080</v>
          </cell>
          <cell r="B61" t="str">
            <v>Mailroom_Scanning (Poste Fin)</v>
          </cell>
          <cell r="C61" t="str">
            <v>FINPO</v>
          </cell>
          <cell r="D61" t="str">
            <v>FINPO</v>
          </cell>
          <cell r="E61" t="str">
            <v>RFS</v>
          </cell>
          <cell r="F61" t="str">
            <v>BPG</v>
          </cell>
          <cell r="G61" t="str">
            <v>P</v>
          </cell>
        </row>
        <row r="62">
          <cell r="A62" t="str">
            <v>B0081</v>
          </cell>
          <cell r="B62" t="str">
            <v>Asterion France SAS</v>
          </cell>
          <cell r="C62" t="str">
            <v>ASTF</v>
          </cell>
          <cell r="D62" t="str">
            <v>AST</v>
          </cell>
          <cell r="E62" t="str">
            <v>SUBS</v>
          </cell>
          <cell r="F62" t="str">
            <v>BPG</v>
          </cell>
          <cell r="G62" t="str">
            <v>F</v>
          </cell>
        </row>
        <row r="63">
          <cell r="A63" t="str">
            <v>B0082</v>
          </cell>
          <cell r="B63" t="str">
            <v>Operations Sorting</v>
          </cell>
          <cell r="C63" t="str">
            <v>DOMAS</v>
          </cell>
          <cell r="D63" t="str">
            <v>DOMA</v>
          </cell>
          <cell r="E63" t="str">
            <v>MAIL</v>
          </cell>
          <cell r="F63" t="str">
            <v>BPG</v>
          </cell>
          <cell r="G63" t="str">
            <v>P</v>
          </cell>
        </row>
        <row r="64">
          <cell r="A64" t="str">
            <v>B0083</v>
          </cell>
          <cell r="B64" t="str">
            <v>Securipost</v>
          </cell>
          <cell r="C64" t="str">
            <v>SPEOS</v>
          </cell>
          <cell r="D64" t="str">
            <v>SPEOS</v>
          </cell>
          <cell r="E64" t="str">
            <v>SUBS</v>
          </cell>
          <cell r="F64" t="str">
            <v>BPG</v>
          </cell>
          <cell r="G64" t="str">
            <v>F</v>
          </cell>
        </row>
        <row r="65">
          <cell r="A65" t="str">
            <v>B0084</v>
          </cell>
          <cell r="B65" t="str">
            <v>New VDK</v>
          </cell>
          <cell r="C65" t="str">
            <v>WHEELS</v>
          </cell>
          <cell r="D65" t="str">
            <v>TAX</v>
          </cell>
          <cell r="E65" t="str">
            <v>CEP</v>
          </cell>
          <cell r="F65" t="str">
            <v>BPG</v>
          </cell>
          <cell r="G65" t="str">
            <v>F</v>
          </cell>
        </row>
        <row r="66">
          <cell r="A66" t="str">
            <v>B0085</v>
          </cell>
          <cell r="B66" t="str">
            <v>Vicindo_Intermailing</v>
          </cell>
          <cell r="C66" t="str">
            <v>VICC</v>
          </cell>
          <cell r="D66" t="str">
            <v>VIC</v>
          </cell>
          <cell r="E66" t="str">
            <v>SUBS</v>
          </cell>
          <cell r="F66" t="str">
            <v>BPG</v>
          </cell>
          <cell r="G66" t="str">
            <v>F</v>
          </cell>
        </row>
        <row r="67">
          <cell r="A67" t="str">
            <v>B0086</v>
          </cell>
          <cell r="B67" t="str">
            <v xml:space="preserve">Vicindo Artis Operations </v>
          </cell>
          <cell r="C67" t="str">
            <v>VICA</v>
          </cell>
          <cell r="D67" t="str">
            <v>PERIM</v>
          </cell>
          <cell r="E67" t="str">
            <v>SUBS</v>
          </cell>
          <cell r="F67" t="str">
            <v>BPG</v>
          </cell>
          <cell r="G67" t="str">
            <v>F</v>
          </cell>
        </row>
        <row r="68">
          <cell r="A68" t="str">
            <v>B0087</v>
          </cell>
          <cell r="B68" t="str">
            <v>Eurosprinters</v>
          </cell>
          <cell r="C68" t="str">
            <v>WHEELS</v>
          </cell>
          <cell r="D68" t="str">
            <v>TAX</v>
          </cell>
          <cell r="E68" t="str">
            <v>CEP</v>
          </cell>
          <cell r="F68" t="str">
            <v>BPG</v>
          </cell>
          <cell r="G68" t="str">
            <v>F</v>
          </cell>
        </row>
        <row r="69">
          <cell r="A69" t="str">
            <v>B0088</v>
          </cell>
          <cell r="B69" t="str">
            <v>BPO</v>
          </cell>
          <cell r="C69" t="str">
            <v>FINPO</v>
          </cell>
          <cell r="D69" t="str">
            <v>FINPO</v>
          </cell>
          <cell r="E69" t="str">
            <v>RFS</v>
          </cell>
          <cell r="F69" t="str">
            <v>BPG</v>
          </cell>
          <cell r="G69" t="str">
            <v>P</v>
          </cell>
        </row>
        <row r="70">
          <cell r="A70" t="str">
            <v>B0089</v>
          </cell>
          <cell r="B70" t="str">
            <v>ICT Administration</v>
          </cell>
          <cell r="C70" t="str">
            <v>ICT</v>
          </cell>
          <cell r="D70" t="str">
            <v>CORP</v>
          </cell>
          <cell r="E70" t="str">
            <v>CORP</v>
          </cell>
          <cell r="F70" t="str">
            <v>BPG</v>
          </cell>
          <cell r="G70" t="str">
            <v>P</v>
          </cell>
        </row>
        <row r="71">
          <cell r="A71" t="str">
            <v>B0090</v>
          </cell>
          <cell r="B71" t="str">
            <v>HR &amp; O - RECONVERSION</v>
          </cell>
          <cell r="C71" t="str">
            <v>HR</v>
          </cell>
          <cell r="D71" t="str">
            <v>CORP</v>
          </cell>
          <cell r="E71" t="str">
            <v>CORP</v>
          </cell>
          <cell r="F71" t="str">
            <v>BPG</v>
          </cell>
          <cell r="G71" t="str">
            <v>P</v>
          </cell>
        </row>
        <row r="72">
          <cell r="A72" t="str">
            <v>B0091</v>
          </cell>
          <cell r="B72" t="str">
            <v>Collect &amp; distributie centra</v>
          </cell>
          <cell r="C72" t="str">
            <v>DOMAN</v>
          </cell>
          <cell r="D72" t="str">
            <v>DOMA</v>
          </cell>
          <cell r="E72" t="str">
            <v>MAIL</v>
          </cell>
          <cell r="F72" t="str">
            <v>BPG</v>
          </cell>
          <cell r="G72" t="str">
            <v>P</v>
          </cell>
        </row>
        <row r="73">
          <cell r="A73" t="str">
            <v>B0092</v>
          </cell>
          <cell r="B73" t="str">
            <v xml:space="preserve">HR &amp; O - NETWORK LOCAL </v>
          </cell>
          <cell r="C73" t="str">
            <v>HR</v>
          </cell>
          <cell r="D73" t="str">
            <v>CORP</v>
          </cell>
          <cell r="E73" t="str">
            <v>CORP</v>
          </cell>
          <cell r="F73" t="str">
            <v>BPG</v>
          </cell>
          <cell r="G73" t="str">
            <v>P</v>
          </cell>
        </row>
        <row r="74">
          <cell r="A74" t="str">
            <v>B0093</v>
          </cell>
          <cell r="B74" t="str">
            <v>Brussels mixed</v>
          </cell>
          <cell r="C74" t="str">
            <v>ORG</v>
          </cell>
          <cell r="D74" t="str">
            <v>CORP</v>
          </cell>
          <cell r="E74" t="str">
            <v>CORP</v>
          </cell>
          <cell r="F74" t="str">
            <v>BPG</v>
          </cell>
          <cell r="G74" t="str">
            <v>P</v>
          </cell>
        </row>
        <row r="75">
          <cell r="A75" t="str">
            <v>B0094</v>
          </cell>
          <cell r="B75" t="str">
            <v>Gent mixed</v>
          </cell>
          <cell r="C75" t="str">
            <v>ORG</v>
          </cell>
          <cell r="D75" t="str">
            <v>CORP</v>
          </cell>
          <cell r="E75" t="str">
            <v>CORP</v>
          </cell>
          <cell r="F75" t="str">
            <v>BPG</v>
          </cell>
          <cell r="G75" t="str">
            <v>P</v>
          </cell>
        </row>
        <row r="76">
          <cell r="A76" t="str">
            <v>B0095</v>
          </cell>
          <cell r="B76" t="str">
            <v>Charleroi mixed</v>
          </cell>
          <cell r="C76" t="str">
            <v>ORG</v>
          </cell>
          <cell r="D76" t="str">
            <v>CORP</v>
          </cell>
          <cell r="E76" t="str">
            <v>CORP</v>
          </cell>
          <cell r="F76" t="str">
            <v>BPG</v>
          </cell>
          <cell r="G76" t="str">
            <v>P</v>
          </cell>
        </row>
        <row r="77">
          <cell r="A77" t="str">
            <v>B0096</v>
          </cell>
          <cell r="B77" t="str">
            <v>Antwerpen mixed</v>
          </cell>
          <cell r="C77" t="str">
            <v>ORG</v>
          </cell>
          <cell r="D77" t="str">
            <v>CORP</v>
          </cell>
          <cell r="E77" t="str">
            <v>CORP</v>
          </cell>
          <cell r="F77" t="str">
            <v>BPG</v>
          </cell>
          <cell r="G77" t="str">
            <v>P</v>
          </cell>
        </row>
        <row r="78">
          <cell r="A78" t="str">
            <v>B0097</v>
          </cell>
          <cell r="B78" t="str">
            <v>Liège mixed</v>
          </cell>
          <cell r="C78" t="str">
            <v>ORG</v>
          </cell>
          <cell r="D78" t="str">
            <v>CORP</v>
          </cell>
          <cell r="E78" t="str">
            <v>CORP</v>
          </cell>
          <cell r="F78" t="str">
            <v>BPG</v>
          </cell>
          <cell r="G78" t="str">
            <v>P</v>
          </cell>
        </row>
        <row r="79">
          <cell r="A79" t="str">
            <v>B0098</v>
          </cell>
          <cell r="B79" t="str">
            <v>BPG FRANCE (=Financière Speos)</v>
          </cell>
          <cell r="C79" t="str">
            <v>BPGF</v>
          </cell>
          <cell r="D79" t="str">
            <v>AST</v>
          </cell>
          <cell r="E79" t="str">
            <v>SUBS</v>
          </cell>
          <cell r="F79" t="str">
            <v>BPG</v>
          </cell>
          <cell r="G79" t="str">
            <v>F</v>
          </cell>
        </row>
        <row r="80">
          <cell r="A80" t="str">
            <v>B0099</v>
          </cell>
          <cell r="B80" t="str">
            <v>Symbiose Ouest</v>
          </cell>
          <cell r="C80" t="str">
            <v>ASTF</v>
          </cell>
          <cell r="D80" t="str">
            <v>AST</v>
          </cell>
          <cell r="E80" t="str">
            <v>SUBS</v>
          </cell>
          <cell r="F80" t="str">
            <v>BPG</v>
          </cell>
          <cell r="G80" t="str">
            <v>F</v>
          </cell>
        </row>
        <row r="81">
          <cell r="A81" t="str">
            <v>B0100</v>
          </cell>
          <cell r="B81" t="str">
            <v>VDK Gent</v>
          </cell>
          <cell r="C81" t="str">
            <v>WHEELS</v>
          </cell>
          <cell r="D81" t="str">
            <v>TAX</v>
          </cell>
          <cell r="E81" t="str">
            <v>CEP</v>
          </cell>
          <cell r="F81" t="str">
            <v>BPG</v>
          </cell>
          <cell r="G81" t="str">
            <v>F</v>
          </cell>
        </row>
        <row r="82">
          <cell r="A82" t="str">
            <v>B0101</v>
          </cell>
          <cell r="B82" t="str">
            <v>VDK Airport</v>
          </cell>
          <cell r="C82" t="str">
            <v>WHEELS</v>
          </cell>
          <cell r="D82" t="str">
            <v>TAX</v>
          </cell>
          <cell r="E82" t="str">
            <v>CEP</v>
          </cell>
          <cell r="F82" t="str">
            <v>BPG</v>
          </cell>
          <cell r="G82" t="str">
            <v>F</v>
          </cell>
        </row>
        <row r="83">
          <cell r="A83" t="str">
            <v>B0102</v>
          </cell>
          <cell r="B83" t="str">
            <v>Arstore</v>
          </cell>
          <cell r="C83" t="str">
            <v>VICP</v>
          </cell>
          <cell r="D83" t="str">
            <v>VIC</v>
          </cell>
          <cell r="E83" t="str">
            <v>SUBS</v>
          </cell>
          <cell r="F83" t="str">
            <v>BPG</v>
          </cell>
          <cell r="G83" t="str">
            <v>F</v>
          </cell>
        </row>
        <row r="84">
          <cell r="A84" t="str">
            <v>B0103</v>
          </cell>
          <cell r="B84" t="str">
            <v>Maximail</v>
          </cell>
          <cell r="C84" t="str">
            <v>VICC</v>
          </cell>
          <cell r="D84" t="str">
            <v>VIC</v>
          </cell>
          <cell r="E84" t="str">
            <v>SUBS</v>
          </cell>
          <cell r="F84" t="str">
            <v>BPG</v>
          </cell>
          <cell r="G84" t="str">
            <v>F</v>
          </cell>
        </row>
        <row r="85">
          <cell r="A85" t="str">
            <v>B0104</v>
          </cell>
          <cell r="B85" t="str">
            <v>Lasercom</v>
          </cell>
          <cell r="C85" t="str">
            <v>ASTF</v>
          </cell>
          <cell r="D85" t="str">
            <v>AST</v>
          </cell>
          <cell r="E85" t="str">
            <v>SUBS</v>
          </cell>
          <cell r="F85" t="str">
            <v>BPG</v>
          </cell>
          <cell r="G85" t="str">
            <v>F</v>
          </cell>
        </row>
        <row r="86">
          <cell r="A86" t="str">
            <v>B0105</v>
          </cell>
          <cell r="B86" t="str">
            <v>Speos Belgium</v>
          </cell>
          <cell r="C86" t="str">
            <v>SPEOS</v>
          </cell>
          <cell r="D86" t="str">
            <v>SPEOS</v>
          </cell>
          <cell r="E86" t="str">
            <v>SUBS</v>
          </cell>
          <cell r="F86" t="str">
            <v>BPG</v>
          </cell>
          <cell r="G86" t="str">
            <v>F</v>
          </cell>
        </row>
        <row r="87">
          <cell r="A87" t="str">
            <v>B0106</v>
          </cell>
          <cell r="B87" t="str">
            <v>Speos Invest</v>
          </cell>
          <cell r="C87" t="str">
            <v>SPEOS</v>
          </cell>
          <cell r="D87" t="str">
            <v>SPEOS</v>
          </cell>
          <cell r="E87" t="str">
            <v>SUBS</v>
          </cell>
          <cell r="F87" t="str">
            <v>BPG</v>
          </cell>
          <cell r="G87" t="str">
            <v>F</v>
          </cell>
        </row>
        <row r="88">
          <cell r="A88" t="str">
            <v>B0107</v>
          </cell>
          <cell r="B88" t="str">
            <v>Speos imprimerie (Perroux SA)</v>
          </cell>
          <cell r="C88" t="str">
            <v>BPGF</v>
          </cell>
          <cell r="D88" t="str">
            <v>AST</v>
          </cell>
          <cell r="E88" t="str">
            <v>SUBS</v>
          </cell>
          <cell r="F88" t="str">
            <v>BPG</v>
          </cell>
          <cell r="G88" t="str">
            <v>F</v>
          </cell>
        </row>
        <row r="89">
          <cell r="A89" t="str">
            <v>B0108</v>
          </cell>
          <cell r="B89" t="str">
            <v>HR &amp; O - UNION RELATIONS</v>
          </cell>
          <cell r="C89" t="str">
            <v>HR</v>
          </cell>
          <cell r="D89" t="str">
            <v>CORP</v>
          </cell>
          <cell r="E89" t="str">
            <v>CORP</v>
          </cell>
          <cell r="F89" t="str">
            <v>BPG</v>
          </cell>
          <cell r="G89" t="str">
            <v>P</v>
          </cell>
        </row>
        <row r="90">
          <cell r="A90" t="str">
            <v>B0109</v>
          </cell>
          <cell r="B90" t="str">
            <v>Symbiose imprimatique</v>
          </cell>
          <cell r="C90" t="str">
            <v>ASTF</v>
          </cell>
          <cell r="D90" t="str">
            <v>AST</v>
          </cell>
          <cell r="E90" t="str">
            <v>SUBS</v>
          </cell>
          <cell r="F90" t="str">
            <v>BPG</v>
          </cell>
          <cell r="G90" t="str">
            <v>F</v>
          </cell>
        </row>
        <row r="91">
          <cell r="A91" t="str">
            <v>B0110</v>
          </cell>
          <cell r="B91" t="str">
            <v>Routage_Marketing</v>
          </cell>
          <cell r="C91" t="str">
            <v>ASTF</v>
          </cell>
          <cell r="D91" t="str">
            <v>AST</v>
          </cell>
          <cell r="E91" t="str">
            <v>SUBS</v>
          </cell>
          <cell r="F91" t="str">
            <v>BPG</v>
          </cell>
          <cell r="G91" t="str">
            <v>F</v>
          </cell>
        </row>
        <row r="92">
          <cell r="A92" t="str">
            <v>B0111</v>
          </cell>
          <cell r="B92" t="str">
            <v>Assurance de la Poste</v>
          </cell>
          <cell r="C92" t="str">
            <v>OTHER</v>
          </cell>
          <cell r="D92" t="str">
            <v>OTHER</v>
          </cell>
          <cell r="E92" t="str">
            <v>OUT</v>
          </cell>
          <cell r="F92" t="str">
            <v>OTHER</v>
          </cell>
        </row>
        <row r="93">
          <cell r="A93" t="str">
            <v>B0112</v>
          </cell>
          <cell r="B93" t="str">
            <v>Assurance de la Poste_Vie</v>
          </cell>
          <cell r="C93" t="str">
            <v>OTHER</v>
          </cell>
          <cell r="D93" t="str">
            <v>OTHER</v>
          </cell>
          <cell r="E93" t="str">
            <v>OUT</v>
          </cell>
          <cell r="F93" t="str">
            <v>OTHER</v>
          </cell>
        </row>
        <row r="94">
          <cell r="A94" t="str">
            <v>B0113</v>
          </cell>
          <cell r="B94" t="str">
            <v>Bank van de Post</v>
          </cell>
          <cell r="C94" t="str">
            <v>ORG</v>
          </cell>
          <cell r="D94" t="str">
            <v>CORP</v>
          </cell>
          <cell r="E94" t="str">
            <v>CORP</v>
          </cell>
          <cell r="F94" t="str">
            <v>BPG</v>
          </cell>
          <cell r="G94" t="str">
            <v>P</v>
          </cell>
        </row>
        <row r="95">
          <cell r="A95" t="str">
            <v>B0115</v>
          </cell>
          <cell r="B95" t="str">
            <v>Postshop</v>
          </cell>
          <cell r="C95" t="str">
            <v>OTHER</v>
          </cell>
          <cell r="D95" t="str">
            <v>OTHER</v>
          </cell>
          <cell r="E95" t="str">
            <v>OTHER</v>
          </cell>
          <cell r="F95" t="str">
            <v>BPG</v>
          </cell>
          <cell r="G95" t="str">
            <v>F</v>
          </cell>
        </row>
        <row r="96">
          <cell r="A96" t="str">
            <v>B0116</v>
          </cell>
          <cell r="B96" t="str">
            <v>Exbo_international mail</v>
          </cell>
          <cell r="C96" t="str">
            <v>INT</v>
          </cell>
          <cell r="D96" t="str">
            <v>EXBO</v>
          </cell>
          <cell r="E96" t="str">
            <v>SUBS</v>
          </cell>
          <cell r="F96" t="str">
            <v>BPG</v>
          </cell>
          <cell r="G96" t="str">
            <v>F</v>
          </cell>
        </row>
        <row r="97">
          <cell r="A97" t="str">
            <v>B0117</v>
          </cell>
          <cell r="B97" t="str">
            <v>ExboNV_Mail Support</v>
          </cell>
          <cell r="C97" t="str">
            <v>EXBO</v>
          </cell>
          <cell r="D97" t="str">
            <v>EXBO</v>
          </cell>
          <cell r="E97" t="str">
            <v>SUBS</v>
          </cell>
          <cell r="F97" t="str">
            <v>BPG</v>
          </cell>
          <cell r="G97" t="str">
            <v>F</v>
          </cell>
        </row>
        <row r="98">
          <cell r="A98" t="str">
            <v>B0118</v>
          </cell>
          <cell r="B98" t="str">
            <v>Eurosprinters</v>
          </cell>
          <cell r="C98" t="str">
            <v>WHEELS</v>
          </cell>
          <cell r="D98" t="str">
            <v>TAX</v>
          </cell>
          <cell r="E98" t="str">
            <v>CEP</v>
          </cell>
          <cell r="F98" t="str">
            <v>BPG</v>
          </cell>
          <cell r="G98" t="str">
            <v>F</v>
          </cell>
        </row>
        <row r="99">
          <cell r="A99" t="str">
            <v>B0119</v>
          </cell>
          <cell r="B99" t="str">
            <v>Exbo NV</v>
          </cell>
          <cell r="C99" t="str">
            <v>EXBO</v>
          </cell>
          <cell r="D99" t="str">
            <v>EXBO</v>
          </cell>
          <cell r="E99" t="str">
            <v>SUBS</v>
          </cell>
          <cell r="F99" t="str">
            <v>BPG</v>
          </cell>
          <cell r="G99" t="str">
            <v>F</v>
          </cell>
        </row>
        <row r="100">
          <cell r="A100" t="str">
            <v>B0120</v>
          </cell>
          <cell r="B100" t="str">
            <v>Do_my_move</v>
          </cell>
          <cell r="C100" t="str">
            <v>OTHER</v>
          </cell>
          <cell r="D100" t="str">
            <v>OTHER</v>
          </cell>
          <cell r="E100" t="str">
            <v>OUT</v>
          </cell>
          <cell r="F100" t="str">
            <v>OTHER</v>
          </cell>
        </row>
        <row r="101">
          <cell r="A101" t="str">
            <v>B0121</v>
          </cell>
          <cell r="B101" t="str">
            <v>Vicindo NV</v>
          </cell>
          <cell r="C101" t="str">
            <v>VICC</v>
          </cell>
          <cell r="D101" t="str">
            <v>VIC</v>
          </cell>
          <cell r="E101" t="str">
            <v>SUBS</v>
          </cell>
          <cell r="F101" t="str">
            <v>BPG</v>
          </cell>
          <cell r="G101" t="str">
            <v>F</v>
          </cell>
        </row>
        <row r="102">
          <cell r="A102" t="str">
            <v>B0122</v>
          </cell>
          <cell r="B102" t="str">
            <v>Exbo NV_Document Facilities</v>
          </cell>
          <cell r="C102" t="str">
            <v>EXBO</v>
          </cell>
          <cell r="D102" t="str">
            <v>EXBO</v>
          </cell>
          <cell r="E102" t="str">
            <v>SUBS</v>
          </cell>
          <cell r="F102" t="str">
            <v>BPG</v>
          </cell>
          <cell r="G102" t="str">
            <v>F</v>
          </cell>
        </row>
        <row r="103">
          <cell r="A103" t="str">
            <v>B0123</v>
          </cell>
          <cell r="B103" t="str">
            <v>IPC CV</v>
          </cell>
          <cell r="C103" t="str">
            <v>OTHER</v>
          </cell>
          <cell r="D103" t="str">
            <v>OTHER</v>
          </cell>
          <cell r="E103" t="str">
            <v>OUT</v>
          </cell>
          <cell r="F103" t="str">
            <v>OTHER</v>
          </cell>
        </row>
        <row r="104">
          <cell r="A104" t="str">
            <v>B0124</v>
          </cell>
          <cell r="B104" t="str">
            <v>Speos Maroc</v>
          </cell>
          <cell r="C104" t="str">
            <v>OTHER</v>
          </cell>
          <cell r="D104" t="str">
            <v>OTHER</v>
          </cell>
          <cell r="E104" t="str">
            <v>OUT</v>
          </cell>
          <cell r="F104" t="str">
            <v>OTHER</v>
          </cell>
        </row>
        <row r="105">
          <cell r="A105" t="str">
            <v>B0125</v>
          </cell>
          <cell r="B105" t="str">
            <v>Speos archivage</v>
          </cell>
          <cell r="C105" t="str">
            <v>OTHER</v>
          </cell>
          <cell r="D105" t="str">
            <v>OTHER</v>
          </cell>
          <cell r="E105" t="str">
            <v>OUT</v>
          </cell>
          <cell r="F105" t="str">
            <v>OTHER</v>
          </cell>
        </row>
        <row r="106">
          <cell r="A106" t="str">
            <v>B0126</v>
          </cell>
          <cell r="B106" t="str">
            <v>AMI SARL</v>
          </cell>
          <cell r="C106" t="str">
            <v>OTHER</v>
          </cell>
          <cell r="D106" t="str">
            <v>OTHER</v>
          </cell>
          <cell r="E106" t="str">
            <v>OUT</v>
          </cell>
          <cell r="F106" t="str">
            <v>OTHER</v>
          </cell>
        </row>
        <row r="107">
          <cell r="A107" t="str">
            <v>B0127</v>
          </cell>
          <cell r="B107" t="str">
            <v>Simicro SARL</v>
          </cell>
          <cell r="C107" t="str">
            <v>OTHER</v>
          </cell>
          <cell r="D107" t="str">
            <v>OTHER</v>
          </cell>
          <cell r="E107" t="str">
            <v>OUT</v>
          </cell>
          <cell r="F107" t="str">
            <v>OTHER</v>
          </cell>
        </row>
        <row r="108">
          <cell r="A108" t="str">
            <v>B0128</v>
          </cell>
          <cell r="B108" t="str">
            <v>DCPI Patrimoine</v>
          </cell>
          <cell r="C108" t="str">
            <v>OTHER</v>
          </cell>
          <cell r="D108" t="str">
            <v>OTHER</v>
          </cell>
          <cell r="E108" t="str">
            <v>OUT</v>
          </cell>
          <cell r="F108" t="str">
            <v>OTHER</v>
          </cell>
        </row>
        <row r="109">
          <cell r="A109" t="str">
            <v>B0129</v>
          </cell>
          <cell r="B109" t="str">
            <v>Ecertio</v>
          </cell>
          <cell r="C109" t="str">
            <v>OTHER</v>
          </cell>
          <cell r="D109" t="str">
            <v>OTHER</v>
          </cell>
          <cell r="E109" t="str">
            <v>OUT</v>
          </cell>
          <cell r="F109" t="str">
            <v>OTHER</v>
          </cell>
        </row>
        <row r="110">
          <cell r="A110" t="str">
            <v>B0130</v>
          </cell>
          <cell r="B110" t="str">
            <v>Certipost NV</v>
          </cell>
          <cell r="C110" t="str">
            <v>ESERV</v>
          </cell>
          <cell r="D110" t="str">
            <v>ESERV</v>
          </cell>
          <cell r="E110" t="str">
            <v>SUBS</v>
          </cell>
          <cell r="F110" t="str">
            <v>BPG</v>
          </cell>
          <cell r="G110" t="str">
            <v>F</v>
          </cell>
        </row>
        <row r="111">
          <cell r="A111" t="str">
            <v>B0131</v>
          </cell>
          <cell r="B111" t="str">
            <v>Exbo NV_Document Facilities</v>
          </cell>
          <cell r="C111" t="str">
            <v>EXBO</v>
          </cell>
          <cell r="D111" t="str">
            <v>EXBO</v>
          </cell>
          <cell r="E111" t="str">
            <v>SUBS</v>
          </cell>
          <cell r="F111" t="str">
            <v>BPG</v>
          </cell>
          <cell r="G111" t="str">
            <v>F</v>
          </cell>
        </row>
        <row r="112">
          <cell r="A112" t="str">
            <v>B0132</v>
          </cell>
          <cell r="B112" t="str">
            <v>Alvica</v>
          </cell>
          <cell r="C112" t="str">
            <v>OTHER</v>
          </cell>
          <cell r="D112" t="str">
            <v>OTHER</v>
          </cell>
          <cell r="E112" t="str">
            <v>OUT</v>
          </cell>
          <cell r="F112" t="str">
            <v>OTHER</v>
          </cell>
        </row>
        <row r="113">
          <cell r="A113" t="str">
            <v>B0133</v>
          </cell>
          <cell r="B113" t="str">
            <v>Socotim</v>
          </cell>
          <cell r="C113" t="str">
            <v>OTHER</v>
          </cell>
          <cell r="D113" t="str">
            <v>OTHER</v>
          </cell>
          <cell r="E113" t="str">
            <v>OUT</v>
          </cell>
          <cell r="F113" t="str">
            <v>OTHER</v>
          </cell>
        </row>
        <row r="114">
          <cell r="A114" t="str">
            <v>B0134</v>
          </cell>
          <cell r="B114" t="str">
            <v>Socotim Atlantique</v>
          </cell>
          <cell r="C114" t="str">
            <v>OTHER</v>
          </cell>
          <cell r="D114" t="str">
            <v>OTHER</v>
          </cell>
          <cell r="E114" t="str">
            <v>OUT</v>
          </cell>
          <cell r="F114" t="str">
            <v>OTHER</v>
          </cell>
        </row>
        <row r="115">
          <cell r="A115" t="str">
            <v>B0135</v>
          </cell>
          <cell r="B115" t="str">
            <v>Socotim Val De France</v>
          </cell>
          <cell r="C115" t="str">
            <v>ASTF</v>
          </cell>
          <cell r="D115" t="str">
            <v>AST</v>
          </cell>
          <cell r="E115" t="str">
            <v>SUBS</v>
          </cell>
          <cell r="F115" t="str">
            <v>BPG</v>
          </cell>
          <cell r="G115" t="str">
            <v>F</v>
          </cell>
        </row>
        <row r="116">
          <cell r="A116" t="str">
            <v>B0136</v>
          </cell>
          <cell r="B116" t="str">
            <v>Asterion Sud</v>
          </cell>
          <cell r="C116" t="str">
            <v>ASTF</v>
          </cell>
          <cell r="D116" t="str">
            <v>AST</v>
          </cell>
          <cell r="E116" t="str">
            <v>SUBS</v>
          </cell>
          <cell r="F116" t="str">
            <v>BPG</v>
          </cell>
          <cell r="G116" t="str">
            <v>F</v>
          </cell>
        </row>
        <row r="117">
          <cell r="A117" t="str">
            <v>B0137</v>
          </cell>
          <cell r="B117" t="str">
            <v>Aditel NV</v>
          </cell>
          <cell r="C117" t="str">
            <v>ADI</v>
          </cell>
          <cell r="D117" t="str">
            <v>ESERV</v>
          </cell>
          <cell r="E117" t="str">
            <v>SUBS</v>
          </cell>
          <cell r="F117" t="str">
            <v>BPG</v>
          </cell>
          <cell r="G117" t="str">
            <v>F</v>
          </cell>
        </row>
        <row r="118">
          <cell r="A118" t="str">
            <v>B0138</v>
          </cell>
          <cell r="B118" t="str">
            <v>Aditel BV</v>
          </cell>
          <cell r="C118" t="str">
            <v>ADI</v>
          </cell>
          <cell r="D118" t="str">
            <v>ESERV</v>
          </cell>
          <cell r="E118" t="str">
            <v>SUBS</v>
          </cell>
          <cell r="F118" t="str">
            <v>BPG</v>
          </cell>
          <cell r="G118" t="str">
            <v>F</v>
          </cell>
        </row>
        <row r="119">
          <cell r="A119" t="str">
            <v>B0139</v>
          </cell>
          <cell r="B119" t="str">
            <v>Zegeldrukkerij</v>
          </cell>
          <cell r="C119" t="str">
            <v>FIL</v>
          </cell>
          <cell r="D119" t="str">
            <v>FIL</v>
          </cell>
          <cell r="E119" t="str">
            <v>MAIL</v>
          </cell>
          <cell r="F119" t="str">
            <v>BPG</v>
          </cell>
          <cell r="G119" t="str">
            <v>P</v>
          </cell>
        </row>
        <row r="120">
          <cell r="A120" t="str">
            <v>B0140</v>
          </cell>
          <cell r="B120" t="str">
            <v>Vicindo Artis Stamps</v>
          </cell>
          <cell r="C120" t="str">
            <v>VICA</v>
          </cell>
          <cell r="D120" t="str">
            <v>VIC</v>
          </cell>
          <cell r="E120" t="str">
            <v>SUBS</v>
          </cell>
          <cell r="F120" t="str">
            <v>BPG</v>
          </cell>
          <cell r="G120" t="str">
            <v>F</v>
          </cell>
        </row>
        <row r="121">
          <cell r="A121" t="str">
            <v>B0141</v>
          </cell>
          <cell r="B121" t="str">
            <v>Vicindo Ico</v>
          </cell>
          <cell r="C121" t="str">
            <v>VICC</v>
          </cell>
          <cell r="D121" t="str">
            <v>VIC</v>
          </cell>
          <cell r="E121" t="str">
            <v>SUBS</v>
          </cell>
          <cell r="F121" t="str">
            <v>BPG</v>
          </cell>
          <cell r="G121" t="str">
            <v>F</v>
          </cell>
        </row>
        <row r="122">
          <cell r="A122" t="str">
            <v>B0142</v>
          </cell>
          <cell r="B122" t="str">
            <v>Vicindo CRM</v>
          </cell>
          <cell r="C122" t="str">
            <v>VICC</v>
          </cell>
          <cell r="D122" t="str">
            <v>VIC</v>
          </cell>
          <cell r="E122" t="str">
            <v>SUBS</v>
          </cell>
          <cell r="F122" t="str">
            <v>BPG</v>
          </cell>
          <cell r="G122" t="str">
            <v>F</v>
          </cell>
        </row>
        <row r="123">
          <cell r="A123" t="str">
            <v>B0143</v>
          </cell>
          <cell r="B123" t="str">
            <v>Vicindo  Data</v>
          </cell>
          <cell r="C123" t="str">
            <v>VICC</v>
          </cell>
          <cell r="D123" t="str">
            <v>VIC</v>
          </cell>
          <cell r="E123" t="str">
            <v>SUBS</v>
          </cell>
          <cell r="F123" t="str">
            <v>BPG</v>
          </cell>
          <cell r="G123" t="str">
            <v>F</v>
          </cell>
        </row>
        <row r="124">
          <cell r="A124" t="str">
            <v>B0144</v>
          </cell>
          <cell r="B124" t="str">
            <v>Vicindo  Hire</v>
          </cell>
          <cell r="C124" t="str">
            <v>VICC</v>
          </cell>
          <cell r="D124" t="str">
            <v>VIC</v>
          </cell>
          <cell r="E124" t="str">
            <v>SUBS</v>
          </cell>
          <cell r="F124" t="str">
            <v>BPG</v>
          </cell>
          <cell r="G124" t="str">
            <v>F</v>
          </cell>
        </row>
        <row r="125">
          <cell r="A125" t="str">
            <v>B0145</v>
          </cell>
          <cell r="B125" t="str">
            <v>BPO</v>
          </cell>
          <cell r="C125" t="str">
            <v>BPO</v>
          </cell>
          <cell r="D125" t="str">
            <v>BPO</v>
          </cell>
          <cell r="E125" t="str">
            <v>OTHER</v>
          </cell>
          <cell r="F125" t="str">
            <v>BPG</v>
          </cell>
          <cell r="G125" t="str">
            <v>F</v>
          </cell>
        </row>
        <row r="126">
          <cell r="A126" t="str">
            <v>B0146</v>
          </cell>
          <cell r="B126" t="str">
            <v>Internal Audit Corporate</v>
          </cell>
          <cell r="C126" t="str">
            <v>AUD</v>
          </cell>
          <cell r="D126" t="str">
            <v>CORP</v>
          </cell>
          <cell r="E126" t="str">
            <v>CORP</v>
          </cell>
          <cell r="F126" t="str">
            <v>BPG</v>
          </cell>
          <cell r="G126" t="str">
            <v>P</v>
          </cell>
        </row>
        <row r="127">
          <cell r="A127" t="str">
            <v>B0147</v>
          </cell>
          <cell r="B127" t="str">
            <v>Sociale dienst asbl</v>
          </cell>
          <cell r="C127" t="str">
            <v>HR</v>
          </cell>
          <cell r="D127" t="str">
            <v>CORP</v>
          </cell>
          <cell r="E127" t="str">
            <v>CORP</v>
          </cell>
          <cell r="F127" t="str">
            <v>BPG</v>
          </cell>
          <cell r="G127" t="str">
            <v>P</v>
          </cell>
        </row>
        <row r="128">
          <cell r="A128" t="str">
            <v>B0148</v>
          </cell>
          <cell r="B128" t="str">
            <v>Cleaning</v>
          </cell>
          <cell r="C128" t="str">
            <v>CLEAN</v>
          </cell>
          <cell r="D128" t="str">
            <v>CORP</v>
          </cell>
          <cell r="E128" t="str">
            <v>CORP</v>
          </cell>
          <cell r="F128" t="str">
            <v>BPG</v>
          </cell>
          <cell r="G128" t="str">
            <v>P</v>
          </cell>
        </row>
        <row r="129">
          <cell r="A129" t="str">
            <v>B0149</v>
          </cell>
          <cell r="B129" t="str">
            <v>Real estate</v>
          </cell>
          <cell r="C129" t="str">
            <v>REAL</v>
          </cell>
          <cell r="D129" t="str">
            <v>CORP</v>
          </cell>
          <cell r="E129" t="str">
            <v>CORP</v>
          </cell>
          <cell r="F129" t="str">
            <v>BPG</v>
          </cell>
          <cell r="G129" t="str">
            <v>P</v>
          </cell>
        </row>
        <row r="130">
          <cell r="A130" t="str">
            <v>B0150</v>
          </cell>
          <cell r="B130" t="str">
            <v>TAXIPOST NV</v>
          </cell>
          <cell r="C130" t="str">
            <v>TAX</v>
          </cell>
          <cell r="D130" t="str">
            <v>TAX</v>
          </cell>
          <cell r="E130" t="str">
            <v>CEP</v>
          </cell>
          <cell r="F130" t="str">
            <v>BPG</v>
          </cell>
          <cell r="G130" t="str">
            <v>F</v>
          </cell>
        </row>
        <row r="131">
          <cell r="A131" t="str">
            <v>B0151</v>
          </cell>
          <cell r="B131" t="str">
            <v>Refact taxipost</v>
          </cell>
          <cell r="C131" t="str">
            <v>ORG</v>
          </cell>
          <cell r="D131" t="str">
            <v>CORP</v>
          </cell>
          <cell r="E131" t="str">
            <v>CORP</v>
          </cell>
          <cell r="F131" t="str">
            <v>BPG</v>
          </cell>
          <cell r="G131" t="str">
            <v>P</v>
          </cell>
        </row>
        <row r="132">
          <cell r="A132" t="str">
            <v>B0152</v>
          </cell>
          <cell r="B132" t="str">
            <v>NSC</v>
          </cell>
          <cell r="C132" t="str">
            <v>DOMANSC</v>
          </cell>
          <cell r="D132" t="str">
            <v>DOMA</v>
          </cell>
          <cell r="E132" t="str">
            <v>MAIL</v>
          </cell>
          <cell r="F132" t="str">
            <v>BPG</v>
          </cell>
          <cell r="G132" t="str">
            <v>P</v>
          </cell>
        </row>
        <row r="133">
          <cell r="A133" t="str">
            <v>B0153</v>
          </cell>
          <cell r="B133" t="str">
            <v>Fonds des sarts</v>
          </cell>
          <cell r="C133" t="str">
            <v>OTHER</v>
          </cell>
          <cell r="D133" t="str">
            <v>OTHER</v>
          </cell>
          <cell r="E133" t="str">
            <v>OTHER</v>
          </cell>
          <cell r="F133" t="str">
            <v>BPG</v>
          </cell>
        </row>
        <row r="134">
          <cell r="A134" t="str">
            <v>B0154</v>
          </cell>
          <cell r="B134" t="str">
            <v>Alteris</v>
          </cell>
          <cell r="C134" t="str">
            <v>DOMANSC</v>
          </cell>
          <cell r="D134" t="str">
            <v>DOMA</v>
          </cell>
          <cell r="E134" t="str">
            <v>MAIL</v>
          </cell>
          <cell r="F134" t="str">
            <v>BPG</v>
          </cell>
          <cell r="G134" t="str">
            <v>F</v>
          </cell>
        </row>
        <row r="135">
          <cell r="A135" t="str">
            <v>B0155</v>
          </cell>
          <cell r="B135" t="str">
            <v>Secumail</v>
          </cell>
          <cell r="C135" t="str">
            <v>SPEOS</v>
          </cell>
          <cell r="D135" t="str">
            <v>SPEOS</v>
          </cell>
          <cell r="E135" t="str">
            <v>SUBS</v>
          </cell>
          <cell r="F135" t="str">
            <v>BPG</v>
          </cell>
          <cell r="G135" t="str">
            <v>F</v>
          </cell>
        </row>
        <row r="136">
          <cell r="A136" t="str">
            <v>B0156</v>
          </cell>
          <cell r="B136" t="str">
            <v>ICT Operando</v>
          </cell>
          <cell r="C136" t="str">
            <v>ICT</v>
          </cell>
          <cell r="D136" t="str">
            <v>CORP</v>
          </cell>
          <cell r="E136" t="str">
            <v>CORP</v>
          </cell>
          <cell r="F136" t="str">
            <v>BPG</v>
          </cell>
          <cell r="G136" t="str">
            <v>P</v>
          </cell>
        </row>
        <row r="137">
          <cell r="A137" t="str">
            <v>B0157</v>
          </cell>
          <cell r="B137" t="str">
            <v>Parcels &amp; Express Operations</v>
          </cell>
          <cell r="C137" t="str">
            <v>DOMAC</v>
          </cell>
          <cell r="D137" t="str">
            <v>DOMA</v>
          </cell>
          <cell r="E137" t="str">
            <v>MAIL</v>
          </cell>
          <cell r="F137" t="str">
            <v>BPG</v>
          </cell>
          <cell r="G137" t="str">
            <v>P</v>
          </cell>
        </row>
        <row r="138">
          <cell r="A138" t="str">
            <v>B0158</v>
          </cell>
          <cell r="B138" t="str">
            <v>Unaddressed</v>
          </cell>
          <cell r="C138" t="str">
            <v>UNADD</v>
          </cell>
          <cell r="D138" t="str">
            <v>UNADD</v>
          </cell>
          <cell r="E138" t="str">
            <v>MAIL</v>
          </cell>
          <cell r="F138" t="str">
            <v>BPG</v>
          </cell>
          <cell r="G138" t="str">
            <v>P</v>
          </cell>
        </row>
        <row r="139">
          <cell r="A139" t="str">
            <v>B0159</v>
          </cell>
          <cell r="B139" t="str">
            <v>Document management</v>
          </cell>
          <cell r="C139" t="str">
            <v>DOCUM</v>
          </cell>
          <cell r="D139" t="str">
            <v>CORP</v>
          </cell>
          <cell r="E139" t="str">
            <v>CORP</v>
          </cell>
          <cell r="F139" t="str">
            <v>BPG</v>
          </cell>
          <cell r="G139" t="str">
            <v>P</v>
          </cell>
        </row>
        <row r="140">
          <cell r="A140" t="str">
            <v>B0160</v>
          </cell>
          <cell r="B140" t="str">
            <v>BPI NV/SA</v>
          </cell>
          <cell r="C140" t="str">
            <v>INTMA</v>
          </cell>
          <cell r="D140" t="str">
            <v>INTMA</v>
          </cell>
          <cell r="E140" t="str">
            <v>MAIL</v>
          </cell>
          <cell r="F140" t="str">
            <v>BPG</v>
          </cell>
          <cell r="G140" t="str">
            <v>F</v>
          </cell>
        </row>
        <row r="141">
          <cell r="A141" t="str">
            <v>B0161</v>
          </cell>
          <cell r="B141" t="str">
            <v>BPG CONSO</v>
          </cell>
          <cell r="C141" t="str">
            <v>CONSO</v>
          </cell>
          <cell r="D141" t="str">
            <v>CONSO</v>
          </cell>
          <cell r="E141" t="str">
            <v>CONSO</v>
          </cell>
          <cell r="F141" t="str">
            <v>BPG</v>
          </cell>
        </row>
        <row r="142">
          <cell r="A142" t="str">
            <v>B0162</v>
          </cell>
          <cell r="B142" t="str">
            <v>CEO and Board</v>
          </cell>
          <cell r="C142" t="str">
            <v>ORG</v>
          </cell>
          <cell r="D142" t="str">
            <v>CORP</v>
          </cell>
          <cell r="E142" t="str">
            <v>CORP</v>
          </cell>
          <cell r="F142" t="str">
            <v>BPG</v>
          </cell>
          <cell r="G142" t="str">
            <v>P</v>
          </cell>
        </row>
        <row r="143">
          <cell r="A143" t="str">
            <v>B0163</v>
          </cell>
          <cell r="B143" t="str">
            <v>Corporate Program Management</v>
          </cell>
          <cell r="C143" t="str">
            <v>ORG</v>
          </cell>
          <cell r="D143" t="str">
            <v>CORP</v>
          </cell>
          <cell r="E143" t="str">
            <v>CORP</v>
          </cell>
          <cell r="F143" t="str">
            <v>BPG</v>
          </cell>
          <cell r="G143" t="str">
            <v>P</v>
          </cell>
        </row>
        <row r="144">
          <cell r="A144" t="str">
            <v>B0164</v>
          </cell>
          <cell r="B144" t="str">
            <v>Media Mail Operations</v>
          </cell>
          <cell r="C144" t="str">
            <v>DOMAC</v>
          </cell>
          <cell r="D144" t="str">
            <v>DOMA</v>
          </cell>
          <cell r="E144" t="str">
            <v>MAIL</v>
          </cell>
          <cell r="F144" t="str">
            <v>BPG</v>
          </cell>
          <cell r="G144" t="str">
            <v>P</v>
          </cell>
        </row>
        <row r="145">
          <cell r="A145" t="str">
            <v>B0165</v>
          </cell>
          <cell r="B145" t="str">
            <v>Doc Management Operations</v>
          </cell>
          <cell r="C145" t="str">
            <v>DOMAC</v>
          </cell>
          <cell r="D145" t="str">
            <v>DOMA</v>
          </cell>
          <cell r="E145" t="str">
            <v>MAIL</v>
          </cell>
          <cell r="F145" t="str">
            <v>BPG</v>
          </cell>
          <cell r="G145" t="str">
            <v>P</v>
          </cell>
        </row>
        <row r="146">
          <cell r="A146" t="str">
            <v>B0200</v>
          </cell>
          <cell r="B146" t="str">
            <v>Essai Sam</v>
          </cell>
          <cell r="C146" t="str">
            <v>ESSAI</v>
          </cell>
          <cell r="D146" t="str">
            <v>ESSAI</v>
          </cell>
          <cell r="E146" t="str">
            <v>ESSAI</v>
          </cell>
          <cell r="F146" t="str">
            <v>ESSAI</v>
          </cell>
          <cell r="G146" t="str">
            <v>ESSAI</v>
          </cell>
        </row>
        <row r="147">
          <cell r="A147" t="str">
            <v>BDUM</v>
          </cell>
          <cell r="B147" t="str">
            <v>DUMMY FOR TESTING</v>
          </cell>
        </row>
        <row r="148">
          <cell r="A148" t="str">
            <v>BPG</v>
          </cell>
          <cell r="B148" t="str">
            <v xml:space="preserve">BPG  </v>
          </cell>
          <cell r="C148" t="str">
            <v>BPG</v>
          </cell>
          <cell r="D148" t="str">
            <v>BPG</v>
          </cell>
          <cell r="E148" t="str">
            <v>OUT</v>
          </cell>
          <cell r="F148" t="str">
            <v>OTHER</v>
          </cell>
        </row>
        <row r="149">
          <cell r="A149" t="str">
            <v>dum</v>
          </cell>
          <cell r="B149" t="str">
            <v>dum</v>
          </cell>
          <cell r="C149" t="str">
            <v>OTHER</v>
          </cell>
          <cell r="D149" t="str">
            <v>OTHER</v>
          </cell>
          <cell r="E149" t="str">
            <v>OUT</v>
          </cell>
          <cell r="F149" t="str">
            <v>OTHER</v>
          </cell>
        </row>
        <row r="150">
          <cell r="A150" t="str">
            <v>UNSP</v>
          </cell>
          <cell r="B150" t="str">
            <v>Unspecified</v>
          </cell>
          <cell r="C150" t="str">
            <v>OTHER</v>
          </cell>
          <cell r="D150" t="str">
            <v>OTHER</v>
          </cell>
          <cell r="E150" t="str">
            <v>OUT</v>
          </cell>
          <cell r="F150" t="str">
            <v>OTHER</v>
          </cell>
        </row>
        <row r="151">
          <cell r="A151" t="str">
            <v>UNSP1</v>
          </cell>
          <cell r="B151" t="str">
            <v>Unspecified1</v>
          </cell>
          <cell r="C151" t="str">
            <v>OTHER</v>
          </cell>
          <cell r="D151" t="str">
            <v>OTHER</v>
          </cell>
          <cell r="E151" t="str">
            <v>OUT</v>
          </cell>
          <cell r="F151" t="str">
            <v>OTHER</v>
          </cell>
        </row>
        <row r="152">
          <cell r="A152" t="str">
            <v>UNSP2</v>
          </cell>
          <cell r="B152" t="str">
            <v>Unspecified2</v>
          </cell>
          <cell r="C152" t="str">
            <v>OTHER</v>
          </cell>
          <cell r="D152" t="str">
            <v>OTHER</v>
          </cell>
          <cell r="E152" t="str">
            <v>OUT</v>
          </cell>
          <cell r="F152" t="str">
            <v>OTHER</v>
          </cell>
        </row>
      </sheetData>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CCincSKR"/>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st Centre 1"/>
      <sheetName val="Cost Drivers"/>
      <sheetName val="Supplementary"/>
      <sheetName val="Payroll Example"/>
      <sheetName val="Salaries and Headcount"/>
      <sheetName val="Temp Staff"/>
      <sheetName val="Capex Detail"/>
    </sheetNames>
    <sheetDataSet>
      <sheetData sheetId="0" refreshError="1"/>
      <sheetData sheetId="1" refreshError="1">
        <row r="3">
          <cell r="A3">
            <v>0.17499999999999999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21101010"/>
      <sheetName val="Movement schedule"/>
      <sheetName val="21101010 jan 08"/>
      <sheetName val="Recruitment Costs"/>
    </sheetNames>
    <sheetDataSet>
      <sheetData sheetId="0" refreshError="1"/>
      <sheetData sheetId="1" refreshError="1"/>
      <sheetData sheetId="2"/>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_Pres"/>
      <sheetName val="Imp_DB1"/>
      <sheetName val="Export to OB_08"/>
      <sheetName val="PAC follow-up"/>
      <sheetName val="ICT_UPD"/>
      <sheetName val="Z_Master CrossTab"/>
      <sheetName val="EVA"/>
      <sheetName val="LLT"/>
      <sheetName val="Re-Check 080211"/>
      <sheetName val="NSC"/>
      <sheetName val="BUDT_0114"/>
      <sheetName val="U_2"/>
      <sheetName val="IFRS 38"/>
      <sheetName val="New Names"/>
      <sheetName val="Str_08"/>
      <sheetName val="Sheet1 (2)"/>
      <sheetName val="To-Be-Activated &gt;500"/>
      <sheetName val="Sheet1"/>
      <sheetName val="Capex_TOT"/>
      <sheetName val="Rep2"/>
      <sheetName val="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5.bin"/><Relationship Id="rId7" Type="http://schemas.openxmlformats.org/officeDocument/2006/relationships/control" Target="../activeX/activeX1.xml"/><Relationship Id="rId2" Type="http://schemas.openxmlformats.org/officeDocument/2006/relationships/customProperty" Target="../customProperty4.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1135-84BA-481F-A82E-398540B6B17E}">
  <sheetPr>
    <pageSetUpPr fitToPage="1"/>
  </sheetPr>
  <dimension ref="B11:O32"/>
  <sheetViews>
    <sheetView showGridLines="0" tabSelected="1" zoomScaleNormal="100" zoomScaleSheetLayoutView="85" workbookViewId="0"/>
  </sheetViews>
  <sheetFormatPr defaultColWidth="8.85546875" defaultRowHeight="15"/>
  <cols>
    <col min="1" max="1" width="3.42578125" style="15" customWidth="1"/>
    <col min="2" max="5" width="8.85546875" style="15"/>
    <col min="6" max="6" width="21.85546875" style="15" customWidth="1"/>
    <col min="7" max="15" width="8.85546875" style="15"/>
    <col min="16" max="16" width="3.5703125" style="15" customWidth="1"/>
    <col min="17" max="16384" width="8.85546875" style="15"/>
  </cols>
  <sheetData>
    <row r="11" spans="2:15">
      <c r="B11" s="260" t="s">
        <v>247</v>
      </c>
      <c r="C11" s="254"/>
      <c r="D11" s="254"/>
      <c r="E11" s="254"/>
      <c r="F11" s="254"/>
      <c r="G11" s="254"/>
      <c r="H11" s="254"/>
      <c r="I11" s="254"/>
      <c r="J11" s="254"/>
      <c r="K11" s="254"/>
      <c r="L11" s="254"/>
      <c r="M11" s="254"/>
      <c r="N11" s="254"/>
      <c r="O11" s="255"/>
    </row>
    <row r="12" spans="2:15">
      <c r="B12" s="261" t="s">
        <v>249</v>
      </c>
      <c r="C12" s="256"/>
      <c r="D12" s="256"/>
      <c r="E12" s="256"/>
      <c r="F12" s="256"/>
      <c r="G12" s="256"/>
      <c r="H12" s="256"/>
      <c r="I12" s="256"/>
      <c r="J12" s="256"/>
      <c r="K12" s="256"/>
      <c r="L12" s="256"/>
      <c r="M12" s="256"/>
      <c r="N12" s="256"/>
      <c r="O12" s="257"/>
    </row>
    <row r="13" spans="2:15">
      <c r="B13" s="262" t="s">
        <v>248</v>
      </c>
      <c r="C13" s="256"/>
      <c r="D13" s="256"/>
      <c r="E13" s="256"/>
      <c r="F13" s="256"/>
      <c r="G13" s="256"/>
      <c r="H13" s="256"/>
      <c r="I13" s="256"/>
      <c r="J13" s="256"/>
      <c r="K13" s="256"/>
      <c r="L13" s="256"/>
      <c r="M13" s="256"/>
      <c r="N13" s="256"/>
      <c r="O13" s="257"/>
    </row>
    <row r="14" spans="2:15">
      <c r="B14" s="263" t="s">
        <v>250</v>
      </c>
      <c r="C14" s="258"/>
      <c r="D14" s="258"/>
      <c r="E14" s="258"/>
      <c r="F14" s="258"/>
      <c r="G14" s="258"/>
      <c r="H14" s="258"/>
      <c r="I14" s="258"/>
      <c r="J14" s="258"/>
      <c r="K14" s="258"/>
      <c r="L14" s="258"/>
      <c r="M14" s="258"/>
      <c r="N14" s="258"/>
      <c r="O14" s="259"/>
    </row>
    <row r="23" spans="2:15" ht="18.75">
      <c r="B23" s="52" t="s">
        <v>0</v>
      </c>
      <c r="C23" s="53"/>
      <c r="D23" s="53"/>
      <c r="E23" s="53"/>
      <c r="F23" s="53"/>
      <c r="G23" s="53"/>
      <c r="H23" s="53"/>
      <c r="I23" s="53"/>
      <c r="J23" s="53"/>
      <c r="K23" s="53"/>
      <c r="L23" s="53"/>
      <c r="M23" s="53"/>
      <c r="N23" s="53"/>
      <c r="O23" s="53"/>
    </row>
    <row r="24" spans="2:15" ht="11.1" customHeight="1">
      <c r="B24" s="54" t="s">
        <v>1</v>
      </c>
    </row>
    <row r="25" spans="2:15" ht="29.45" customHeight="1">
      <c r="B25" s="264" t="s">
        <v>2</v>
      </c>
      <c r="C25" s="264"/>
      <c r="D25" s="264"/>
      <c r="E25" s="264"/>
      <c r="F25" s="264"/>
    </row>
    <row r="26" spans="2:15" ht="29.45" customHeight="1">
      <c r="B26" s="264" t="s">
        <v>3</v>
      </c>
      <c r="C26" s="264"/>
      <c r="D26" s="264"/>
      <c r="E26" s="264"/>
      <c r="F26" s="264"/>
    </row>
    <row r="27" spans="2:15" ht="29.45" customHeight="1">
      <c r="B27" s="264" t="s">
        <v>4</v>
      </c>
      <c r="C27" s="264"/>
      <c r="D27" s="264"/>
      <c r="E27" s="264"/>
      <c r="F27" s="264"/>
    </row>
    <row r="28" spans="2:15" ht="29.45" customHeight="1">
      <c r="B28" s="264" t="s">
        <v>5</v>
      </c>
      <c r="C28" s="264"/>
      <c r="D28" s="264"/>
      <c r="E28" s="264"/>
      <c r="F28" s="264"/>
    </row>
    <row r="29" spans="2:15" ht="29.45" customHeight="1">
      <c r="B29" s="265" t="s">
        <v>6</v>
      </c>
      <c r="C29" s="265"/>
      <c r="D29" s="265"/>
      <c r="E29" s="265"/>
      <c r="F29" s="265"/>
    </row>
    <row r="30" spans="2:15" ht="29.45" customHeight="1">
      <c r="B30" s="264" t="s">
        <v>7</v>
      </c>
      <c r="C30" s="264"/>
      <c r="D30" s="264"/>
      <c r="E30" s="264"/>
      <c r="F30" s="264"/>
    </row>
    <row r="31" spans="2:15" ht="29.45" customHeight="1">
      <c r="B31" s="264" t="s">
        <v>245</v>
      </c>
      <c r="C31" s="264"/>
      <c r="D31" s="264"/>
      <c r="E31" s="264"/>
      <c r="F31" s="264"/>
    </row>
    <row r="32" spans="2:15" ht="29.45" customHeight="1">
      <c r="B32" s="264"/>
      <c r="C32" s="264"/>
      <c r="D32" s="264"/>
      <c r="E32" s="264"/>
      <c r="F32" s="264"/>
    </row>
  </sheetData>
  <mergeCells count="8">
    <mergeCell ref="B31:F31"/>
    <mergeCell ref="B32:F32"/>
    <mergeCell ref="B25:F25"/>
    <mergeCell ref="B26:F26"/>
    <mergeCell ref="B27:F27"/>
    <mergeCell ref="B28:F28"/>
    <mergeCell ref="B29:F29"/>
    <mergeCell ref="B30:F30"/>
  </mergeCells>
  <hyperlinks>
    <hyperlink ref="B25" location="'IFRS P&amp;L'!A1" display="IFRS P&amp;L" xr:uid="{33779537-91E5-4AA1-982B-324A2053C5B4}"/>
    <hyperlink ref="B30" location="'IFRS BS'!A1" display="IFRS Balance Sheet" xr:uid="{9B79E8BB-EDEB-4646-A09A-455421163EE4}"/>
    <hyperlink ref="B27" location="'Group Overview'!A1" display="Group Overview" xr:uid="{C8310155-2B88-41E0-AC04-9DF5B197C085}"/>
    <hyperlink ref="B26" location="Normalizations!A1" display="Normalizations" xr:uid="{F3A60419-FD27-449D-931D-BDD91F759B48}"/>
    <hyperlink ref="B29" location="'Additional Data'!A1" display="Additional data" xr:uid="{5134C216-C208-4138-94BD-94D8E9774EE9}"/>
    <hyperlink ref="B28:F28" location="'Segment Overview'!A1" display="Operating Segment" xr:uid="{AC08D23A-FD0C-4975-A348-0DF058E30AF7}"/>
    <hyperlink ref="B26:F26" location="Adjustments!A1" display="Adjustments" xr:uid="{AE533A8B-B343-41D8-8ECA-A44E6A482C84}"/>
    <hyperlink ref="B31" location="'IFRS CFS'!A1" display="IFRS Cash Flow Statement" xr:uid="{CBFB6495-5007-40C4-ABE8-913116D581DB}"/>
    <hyperlink ref="B31:F31" location="'IFRS CF'!A1" display="Consolidated Statement of Cash Flows" xr:uid="{EA7DBE23-08F2-43C0-BDA5-9D781193763A}"/>
  </hyperlinks>
  <pageMargins left="0.70866141732283472" right="0.70866141732283472" top="0.74803149606299213" bottom="0.74803149606299213" header="0.31496062992125984" footer="0.31496062992125984"/>
  <pageSetup paperSize="9" scale="75"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C2F4C-349E-4352-A6A8-ED8976B753A3}">
  <sheetPr>
    <pageSetUpPr fitToPage="1"/>
  </sheetPr>
  <dimension ref="A1:AL44"/>
  <sheetViews>
    <sheetView showGridLines="0" zoomScaleNormal="100" zoomScaleSheetLayoutView="85" workbookViewId="0">
      <pane xSplit="9" ySplit="5" topLeftCell="J6" activePane="bottomRight" state="frozen"/>
      <selection pane="topRight"/>
      <selection pane="bottomLeft"/>
      <selection pane="bottomRight"/>
    </sheetView>
  </sheetViews>
  <sheetFormatPr defaultColWidth="9.140625" defaultRowHeight="17.45" customHeight="1" outlineLevelRow="1" outlineLevelCol="1"/>
  <cols>
    <col min="1" max="1" width="3.42578125" style="6" customWidth="1"/>
    <col min="2" max="2" width="62.85546875" style="6" customWidth="1"/>
    <col min="3" max="3" width="3.42578125" style="6" customWidth="1"/>
    <col min="4" max="7" width="10.140625" style="6" hidden="1" customWidth="1" outlineLevel="1"/>
    <col min="8" max="8" width="10.140625" style="129" hidden="1" customWidth="1" outlineLevel="1"/>
    <col min="9" max="9" width="2.28515625" style="6" customWidth="1" collapsed="1"/>
    <col min="10" max="11" width="7.7109375" style="6" bestFit="1" customWidth="1"/>
    <col min="12" max="12" width="7.5703125" style="8" bestFit="1" customWidth="1"/>
    <col min="13" max="13" width="1.42578125" style="6" customWidth="1"/>
    <col min="14" max="16" width="7.7109375" style="6" customWidth="1"/>
    <col min="17" max="17" width="1.28515625" style="2" customWidth="1"/>
    <col min="18" max="18" width="7.7109375" style="6" customWidth="1"/>
    <col min="19" max="20" width="7.7109375" style="129" customWidth="1"/>
    <col min="21" max="21" width="2.85546875" style="129" customWidth="1"/>
    <col min="22" max="22" width="10" style="129" bestFit="1" customWidth="1"/>
    <col min="23" max="23" width="7.7109375" style="129" customWidth="1"/>
    <col min="24" max="24" width="1.85546875" style="2" customWidth="1"/>
    <col min="25" max="25" width="7.7109375" style="6" customWidth="1"/>
    <col min="26" max="26" width="9.42578125" style="129" customWidth="1"/>
    <col min="27" max="27" width="7.7109375" style="130" customWidth="1"/>
    <col min="28" max="28" width="1.5703125" style="2" customWidth="1"/>
    <col min="29" max="30" width="8.7109375" style="15" customWidth="1"/>
    <col min="31" max="31" width="9" style="130" bestFit="1" customWidth="1"/>
    <col min="32" max="32" width="4.5703125" style="117" customWidth="1"/>
    <col min="33" max="33" width="15.5703125" style="115" bestFit="1" customWidth="1"/>
    <col min="34" max="34" width="16" style="115" bestFit="1" customWidth="1"/>
    <col min="35" max="35" width="14.42578125" style="115" customWidth="1"/>
    <col min="36" max="36" width="14.140625" style="6" bestFit="1" customWidth="1"/>
    <col min="37" max="16384" width="9.140625" style="6"/>
  </cols>
  <sheetData>
    <row r="1" spans="1:38" s="2" customFormat="1" ht="15" customHeight="1" thickBot="1">
      <c r="H1" s="128"/>
      <c r="J1" s="266" t="s">
        <v>8</v>
      </c>
      <c r="K1" s="267"/>
      <c r="L1" s="267"/>
      <c r="M1" s="267"/>
      <c r="N1" s="267"/>
      <c r="O1" s="267"/>
      <c r="P1" s="267"/>
      <c r="Q1" s="267"/>
      <c r="R1" s="267"/>
      <c r="S1" s="267"/>
      <c r="T1" s="267"/>
      <c r="U1" s="267"/>
      <c r="V1" s="267"/>
      <c r="W1" s="267"/>
      <c r="X1" s="267"/>
      <c r="Y1" s="267"/>
      <c r="Z1" s="267"/>
      <c r="AA1" s="267"/>
      <c r="AB1" s="267"/>
      <c r="AC1" s="267"/>
      <c r="AD1" s="267"/>
      <c r="AE1" s="268"/>
      <c r="AF1" s="114"/>
      <c r="AG1" s="114"/>
      <c r="AH1" s="115"/>
      <c r="AI1" s="114"/>
    </row>
    <row r="2" spans="1:38" s="2" customFormat="1" ht="13.5">
      <c r="B2" s="5" t="s">
        <v>9</v>
      </c>
      <c r="H2" s="128"/>
      <c r="L2" s="7"/>
      <c r="S2" s="128"/>
      <c r="T2" s="200"/>
      <c r="U2" s="128"/>
      <c r="V2" s="128"/>
      <c r="W2" s="128"/>
      <c r="Z2" s="128"/>
      <c r="AA2" s="7"/>
      <c r="AE2" s="7"/>
      <c r="AF2" s="116"/>
      <c r="AG2" s="114"/>
      <c r="AH2" s="115"/>
      <c r="AI2" s="114"/>
    </row>
    <row r="3" spans="1:38" s="2" customFormat="1" ht="17.45" customHeight="1">
      <c r="H3" s="128"/>
      <c r="S3" s="128"/>
      <c r="T3" s="200"/>
      <c r="U3" s="128"/>
      <c r="V3" s="128"/>
      <c r="W3" s="128"/>
      <c r="Y3" s="6"/>
      <c r="Z3" s="129"/>
      <c r="AA3" s="130"/>
      <c r="AB3" s="6"/>
      <c r="AC3" s="6"/>
      <c r="AD3" s="6"/>
      <c r="AE3" s="130"/>
      <c r="AF3" s="115"/>
      <c r="AG3" s="114"/>
      <c r="AH3" s="115"/>
      <c r="AI3" s="114"/>
    </row>
    <row r="4" spans="1:38" s="17" customFormat="1" ht="13.5">
      <c r="B4" s="55" t="s">
        <v>10</v>
      </c>
      <c r="C4" s="55"/>
      <c r="D4" s="56">
        <v>2020</v>
      </c>
      <c r="E4" s="56">
        <v>2021</v>
      </c>
      <c r="F4" s="56">
        <v>2022</v>
      </c>
      <c r="G4" s="56">
        <v>2023</v>
      </c>
      <c r="H4" s="137">
        <v>2024</v>
      </c>
      <c r="I4" s="2"/>
      <c r="J4" s="56" t="s">
        <v>11</v>
      </c>
      <c r="K4" s="57" t="s">
        <v>12</v>
      </c>
      <c r="L4" s="57" t="s">
        <v>13</v>
      </c>
      <c r="N4" s="56" t="s">
        <v>14</v>
      </c>
      <c r="O4" s="57" t="s">
        <v>163</v>
      </c>
      <c r="P4" s="57" t="s">
        <v>13</v>
      </c>
      <c r="Q4" s="18"/>
      <c r="R4" s="56" t="s">
        <v>15</v>
      </c>
      <c r="S4" s="209" t="s">
        <v>172</v>
      </c>
      <c r="T4" s="57" t="s">
        <v>13</v>
      </c>
      <c r="U4" s="134"/>
      <c r="V4" s="137" t="s">
        <v>172</v>
      </c>
      <c r="W4" s="57" t="s">
        <v>13</v>
      </c>
      <c r="X4" s="18"/>
      <c r="Y4" s="56" t="s">
        <v>16</v>
      </c>
      <c r="Z4" s="137" t="s">
        <v>184</v>
      </c>
      <c r="AA4" s="57" t="s">
        <v>13</v>
      </c>
      <c r="AB4" s="18"/>
      <c r="AC4" s="137" t="s">
        <v>17</v>
      </c>
      <c r="AD4" s="137" t="s">
        <v>18</v>
      </c>
      <c r="AE4" s="57" t="s">
        <v>13</v>
      </c>
      <c r="AF4" s="117"/>
      <c r="AG4" s="117"/>
      <c r="AH4" s="117"/>
      <c r="AI4" s="117"/>
      <c r="AJ4" s="8"/>
    </row>
    <row r="5" spans="1:38" s="17" customFormat="1" ht="13.5">
      <c r="B5" s="55" t="s">
        <v>19</v>
      </c>
      <c r="C5" s="55"/>
      <c r="D5" s="55"/>
      <c r="E5" s="55"/>
      <c r="F5" s="55"/>
      <c r="G5" s="55"/>
      <c r="H5" s="136"/>
      <c r="I5" s="2"/>
      <c r="J5" s="55"/>
      <c r="K5" s="55"/>
      <c r="L5" s="58"/>
      <c r="N5" s="55"/>
      <c r="O5" s="55"/>
      <c r="P5" s="55"/>
      <c r="Q5" s="18"/>
      <c r="R5" s="55"/>
      <c r="S5" s="208"/>
      <c r="T5" s="208"/>
      <c r="U5" s="126"/>
      <c r="V5" s="136" t="s">
        <v>193</v>
      </c>
      <c r="W5" s="136"/>
      <c r="X5" s="18"/>
      <c r="Y5" s="55"/>
      <c r="Z5" s="136"/>
      <c r="AA5" s="137"/>
      <c r="AB5" s="18"/>
      <c r="AC5" s="136"/>
      <c r="AD5" s="136"/>
      <c r="AE5" s="57"/>
      <c r="AF5" s="117"/>
      <c r="AG5" s="117"/>
      <c r="AH5" s="117"/>
      <c r="AI5" s="117"/>
      <c r="AJ5" s="8"/>
    </row>
    <row r="6" spans="1:38" ht="13.5">
      <c r="A6" s="2"/>
      <c r="B6" s="2"/>
      <c r="C6" s="2"/>
      <c r="D6" s="2"/>
      <c r="E6" s="2"/>
      <c r="F6" s="2"/>
      <c r="G6" s="2"/>
      <c r="H6" s="128"/>
      <c r="I6" s="2"/>
      <c r="J6" s="2"/>
      <c r="K6" s="2"/>
      <c r="L6" s="65"/>
      <c r="M6" s="2"/>
      <c r="N6" s="2"/>
      <c r="O6" s="2"/>
      <c r="P6" s="65"/>
      <c r="R6" s="2"/>
      <c r="S6" s="200"/>
      <c r="T6" s="65"/>
      <c r="U6" s="128"/>
      <c r="V6" s="128"/>
      <c r="W6" s="65"/>
      <c r="Y6" s="2"/>
      <c r="Z6" s="128"/>
      <c r="AA6" s="66"/>
      <c r="AC6" s="128"/>
      <c r="AD6" s="128"/>
      <c r="AE6" s="66"/>
    </row>
    <row r="7" spans="1:38" ht="13.5" outlineLevel="1">
      <c r="A7" s="2"/>
      <c r="B7" s="1" t="s">
        <v>20</v>
      </c>
      <c r="C7" s="2"/>
      <c r="D7" s="9">
        <v>4115.1046777416705</v>
      </c>
      <c r="E7" s="9">
        <v>4282.3885754479998</v>
      </c>
      <c r="F7" s="9">
        <v>4372.0347877985696</v>
      </c>
      <c r="G7" s="9">
        <v>4257.5262718205904</v>
      </c>
      <c r="H7" s="9">
        <v>4328.7286351666835</v>
      </c>
      <c r="I7" s="2"/>
      <c r="J7" s="9">
        <v>1050.83036781431</v>
      </c>
      <c r="K7" s="9">
        <v>990.9038275410237</v>
      </c>
      <c r="L7" s="65">
        <v>-5.7027796406313752E-2</v>
      </c>
      <c r="M7" s="2"/>
      <c r="N7" s="25">
        <v>1018.1474779309732</v>
      </c>
      <c r="O7" s="25">
        <v>987.42915700000003</v>
      </c>
      <c r="P7" s="65">
        <v>-3.0170797057217438E-2</v>
      </c>
      <c r="R7" s="123">
        <v>975.14410313252711</v>
      </c>
      <c r="S7" s="201">
        <v>1019.9559676370433</v>
      </c>
      <c r="T7" s="65">
        <v>4.5954094744113938E-2</v>
      </c>
      <c r="U7" s="9"/>
      <c r="V7" s="123">
        <v>1020.50154524174</v>
      </c>
      <c r="W7" s="65">
        <v>4.6513578827485975E-2</v>
      </c>
      <c r="Y7" s="9">
        <v>1213.4043229427789</v>
      </c>
      <c r="Z7" s="9">
        <v>1329.8941053839201</v>
      </c>
      <c r="AA7" s="65">
        <v>9.6002445548098281E-2</v>
      </c>
      <c r="AC7" s="123">
        <v>4257.5262718205886</v>
      </c>
      <c r="AD7" s="123">
        <v>4328.7286351666835</v>
      </c>
      <c r="AE7" s="65">
        <v>1.6723881146045776E-2</v>
      </c>
      <c r="AG7" s="118"/>
      <c r="AH7" s="118"/>
      <c r="AI7" s="118"/>
      <c r="AJ7" s="79"/>
      <c r="AK7" s="70"/>
      <c r="AL7" s="70"/>
    </row>
    <row r="8" spans="1:38" ht="13.5" outlineLevel="1">
      <c r="A8" s="2"/>
      <c r="B8" s="1" t="s">
        <v>21</v>
      </c>
      <c r="C8" s="2"/>
      <c r="D8" s="9">
        <v>39.503832691756799</v>
      </c>
      <c r="E8" s="9">
        <v>52.729979618473905</v>
      </c>
      <c r="F8" s="9">
        <v>25.4903581242143</v>
      </c>
      <c r="G8" s="9">
        <v>14.653564834312345</v>
      </c>
      <c r="H8" s="9">
        <v>12.577290723479486</v>
      </c>
      <c r="I8" s="2"/>
      <c r="J8" s="9">
        <v>-1.92592452721097</v>
      </c>
      <c r="K8" s="9">
        <v>2.137428528537284</v>
      </c>
      <c r="L8" s="66" t="s">
        <v>22</v>
      </c>
      <c r="M8" s="2"/>
      <c r="N8" s="25">
        <v>9.4149180537367716</v>
      </c>
      <c r="O8" s="25">
        <v>0.728105</v>
      </c>
      <c r="P8" s="65">
        <v>-0.92266475439889617</v>
      </c>
      <c r="R8" s="9">
        <v>3.3561088465453923</v>
      </c>
      <c r="S8" s="201">
        <v>4.6256197842235158</v>
      </c>
      <c r="T8" s="65">
        <v>0.37826870215633607</v>
      </c>
      <c r="U8" s="9"/>
      <c r="V8" s="123">
        <v>4.6291638879412202</v>
      </c>
      <c r="W8" s="65">
        <v>0.37932471788161637</v>
      </c>
      <c r="Y8" s="9">
        <v>3.8084624612411537</v>
      </c>
      <c r="Z8" s="9">
        <v>5.0825933070009803</v>
      </c>
      <c r="AA8" s="65">
        <v>0.33455255466653477</v>
      </c>
      <c r="AC8" s="9">
        <v>14.653564834312348</v>
      </c>
      <c r="AD8" s="9">
        <v>12.577290723479486</v>
      </c>
      <c r="AE8" s="65">
        <v>-0.14169071719470755</v>
      </c>
      <c r="AG8" s="118"/>
      <c r="AH8" s="118"/>
      <c r="AI8" s="118"/>
      <c r="AJ8" s="79"/>
      <c r="AK8" s="70"/>
      <c r="AL8" s="70"/>
    </row>
    <row r="9" spans="1:38" ht="13.5">
      <c r="A9" s="2"/>
      <c r="B9" s="2"/>
      <c r="C9" s="2"/>
      <c r="D9" s="9"/>
      <c r="E9" s="9"/>
      <c r="F9" s="9"/>
      <c r="G9" s="9"/>
      <c r="H9" s="9"/>
      <c r="I9" s="2"/>
      <c r="J9" s="9"/>
      <c r="K9" s="9"/>
      <c r="L9" s="65"/>
      <c r="M9" s="2"/>
      <c r="N9" s="9"/>
      <c r="O9" s="9"/>
      <c r="P9" s="65"/>
      <c r="R9" s="9"/>
      <c r="S9" s="201"/>
      <c r="T9" s="65"/>
      <c r="U9" s="9"/>
      <c r="V9" s="9"/>
      <c r="W9" s="65"/>
      <c r="Y9" s="9"/>
      <c r="Z9" s="9"/>
      <c r="AA9" s="65"/>
      <c r="AC9" s="9"/>
      <c r="AD9" s="9"/>
      <c r="AE9" s="65"/>
      <c r="AG9" s="118"/>
      <c r="AH9" s="118"/>
      <c r="AI9" s="118"/>
      <c r="AJ9" s="79"/>
      <c r="AK9" s="70"/>
      <c r="AL9" s="70"/>
    </row>
    <row r="10" spans="1:38" ht="13.5">
      <c r="A10" s="2"/>
      <c r="B10" s="40" t="s">
        <v>23</v>
      </c>
      <c r="C10" s="40"/>
      <c r="D10" s="59">
        <v>4154.6085104334306</v>
      </c>
      <c r="E10" s="59">
        <v>4335.1185550664741</v>
      </c>
      <c r="F10" s="59">
        <v>4397.5251459227838</v>
      </c>
      <c r="G10" s="59">
        <v>4272.1798366549028</v>
      </c>
      <c r="H10" s="59">
        <v>4341.3059258901631</v>
      </c>
      <c r="J10" s="59">
        <v>1048.904443287099</v>
      </c>
      <c r="K10" s="59">
        <v>993.04125606956086</v>
      </c>
      <c r="L10" s="80">
        <v>-5.3258604799567628E-2</v>
      </c>
      <c r="N10" s="59">
        <v>1027.5623959847101</v>
      </c>
      <c r="O10" s="59">
        <v>988.15726199999995</v>
      </c>
      <c r="P10" s="80">
        <v>-3.8348166630745854E-2</v>
      </c>
      <c r="Q10" s="13"/>
      <c r="R10" s="59">
        <v>978.50021197907245</v>
      </c>
      <c r="S10" s="210">
        <v>1024.5815874212667</v>
      </c>
      <c r="T10" s="80">
        <v>4.7093883964513458E-2</v>
      </c>
      <c r="U10" s="153"/>
      <c r="V10" s="59">
        <v>1025.1307091296812</v>
      </c>
      <c r="W10" s="80">
        <v>4.7655071076884034E-2</v>
      </c>
      <c r="X10" s="13"/>
      <c r="Y10" s="59">
        <v>1217.2127854040198</v>
      </c>
      <c r="Z10" s="59">
        <v>1334.976698690921</v>
      </c>
      <c r="AA10" s="80">
        <v>9.6748830359855945E-2</v>
      </c>
      <c r="AB10" s="13"/>
      <c r="AC10" s="59">
        <v>4272.179836654901</v>
      </c>
      <c r="AD10" s="59">
        <v>4341.3059258901631</v>
      </c>
      <c r="AE10" s="80">
        <v>1.6180519518903841E-2</v>
      </c>
      <c r="AG10" s="118"/>
      <c r="AH10" s="118"/>
      <c r="AI10" s="118"/>
      <c r="AJ10" s="79"/>
      <c r="AK10" s="70"/>
      <c r="AL10" s="70"/>
    </row>
    <row r="11" spans="1:38" ht="13.5">
      <c r="A11" s="2"/>
      <c r="B11" s="2"/>
      <c r="C11" s="2"/>
      <c r="D11" s="9"/>
      <c r="E11" s="9"/>
      <c r="F11" s="9"/>
      <c r="G11" s="9"/>
      <c r="H11" s="9"/>
      <c r="I11" s="2"/>
      <c r="J11" s="9"/>
      <c r="K11" s="9"/>
      <c r="L11" s="65"/>
      <c r="M11" s="2"/>
      <c r="N11" s="9"/>
      <c r="O11" s="9"/>
      <c r="P11" s="65"/>
      <c r="R11" s="9"/>
      <c r="S11" s="201"/>
      <c r="T11" s="65"/>
      <c r="U11" s="9"/>
      <c r="V11" s="9"/>
      <c r="W11" s="65"/>
      <c r="Y11" s="9"/>
      <c r="Z11" s="9"/>
      <c r="AA11" s="65"/>
      <c r="AC11" s="9"/>
      <c r="AD11" s="9"/>
      <c r="AE11" s="65"/>
      <c r="AG11" s="118"/>
      <c r="AH11" s="118"/>
      <c r="AI11" s="118"/>
      <c r="AJ11" s="79"/>
      <c r="AK11" s="70"/>
      <c r="AL11" s="70"/>
    </row>
    <row r="12" spans="1:38" ht="13.5" outlineLevel="1">
      <c r="A12" s="2"/>
      <c r="B12" s="2" t="s">
        <v>24</v>
      </c>
      <c r="C12" s="2"/>
      <c r="D12" s="9">
        <v>-201.45728781811499</v>
      </c>
      <c r="E12" s="9">
        <v>-192.30056250484202</v>
      </c>
      <c r="F12" s="9">
        <v>-99.279757867948803</v>
      </c>
      <c r="G12" s="9">
        <v>-84.756497578398509</v>
      </c>
      <c r="H12" s="9">
        <v>-85.147456774137751</v>
      </c>
      <c r="I12" s="2"/>
      <c r="J12" s="9">
        <v>-21.997722393538499</v>
      </c>
      <c r="K12" s="9">
        <v>-20.213384253114249</v>
      </c>
      <c r="L12" s="65">
        <v>-8.1114676715275419E-2</v>
      </c>
      <c r="M12" s="2"/>
      <c r="N12" s="25">
        <v>-20.737135729915426</v>
      </c>
      <c r="O12" s="25">
        <v>-15.484327</v>
      </c>
      <c r="P12" s="65">
        <v>-0.25330444851830308</v>
      </c>
      <c r="R12" s="9">
        <v>-19.658969432184396</v>
      </c>
      <c r="S12" s="201">
        <v>-19.0646098345455</v>
      </c>
      <c r="T12" s="65">
        <v>-3.0233507391585257E-2</v>
      </c>
      <c r="U12" s="9"/>
      <c r="V12" s="123">
        <v>-21.6529258844579</v>
      </c>
      <c r="W12" s="65">
        <v>0.10142731332646196</v>
      </c>
      <c r="Y12" s="9">
        <v>-22.36267002276022</v>
      </c>
      <c r="Z12" s="9">
        <v>-27.796819636565601</v>
      </c>
      <c r="AA12" s="65">
        <v>0.24300093004433848</v>
      </c>
      <c r="AC12" s="9">
        <v>-84.756497578398552</v>
      </c>
      <c r="AD12" s="9">
        <v>-85.147456774137751</v>
      </c>
      <c r="AE12" s="65">
        <v>4.6127342081067934E-3</v>
      </c>
      <c r="AG12" s="118"/>
      <c r="AH12" s="118"/>
      <c r="AI12" s="118"/>
      <c r="AJ12" s="79"/>
      <c r="AK12" s="70"/>
      <c r="AL12" s="70"/>
    </row>
    <row r="13" spans="1:38" ht="13.5" outlineLevel="1">
      <c r="A13" s="2"/>
      <c r="B13" s="2" t="s">
        <v>25</v>
      </c>
      <c r="C13" s="2"/>
      <c r="D13" s="9">
        <v>-1813.06484812909</v>
      </c>
      <c r="E13" s="9">
        <v>-1894.7849360252198</v>
      </c>
      <c r="F13" s="9">
        <v>-1999.9495786648499</v>
      </c>
      <c r="G13" s="9">
        <v>-1851.5788159211345</v>
      </c>
      <c r="H13" s="9">
        <v>-1834.0985405770743</v>
      </c>
      <c r="I13" s="2"/>
      <c r="J13" s="9">
        <v>-439.93883556864</v>
      </c>
      <c r="K13" s="9">
        <v>-390.25773432133633</v>
      </c>
      <c r="L13" s="65">
        <v>-0.11292729177475022</v>
      </c>
      <c r="M13" s="2"/>
      <c r="N13" s="25">
        <v>-429.46081354342311</v>
      </c>
      <c r="O13" s="25">
        <v>-395.00623899999999</v>
      </c>
      <c r="P13" s="65">
        <v>-8.0227516590263698E-2</v>
      </c>
      <c r="R13" s="9">
        <v>-409.55072538310657</v>
      </c>
      <c r="S13" s="201">
        <v>-438.21571074060904</v>
      </c>
      <c r="T13" s="65">
        <v>6.9991294315712299E-2</v>
      </c>
      <c r="U13" s="9"/>
      <c r="V13" s="123">
        <v>-435.93784691670697</v>
      </c>
      <c r="W13" s="65">
        <v>6.4429434251195794E-2</v>
      </c>
      <c r="Y13" s="9">
        <v>-572.62844142596407</v>
      </c>
      <c r="Z13" s="9">
        <v>-612.89672033903105</v>
      </c>
      <c r="AA13" s="65">
        <v>7.0321828257064178E-2</v>
      </c>
      <c r="AC13" s="9">
        <v>-1851.5788159211338</v>
      </c>
      <c r="AD13" s="9">
        <v>-1834.0985405770743</v>
      </c>
      <c r="AE13" s="65">
        <v>-9.4407406229495439E-3</v>
      </c>
      <c r="AG13" s="118"/>
      <c r="AH13" s="118"/>
      <c r="AI13" s="118"/>
      <c r="AJ13" s="79"/>
      <c r="AK13" s="70"/>
      <c r="AL13" s="70"/>
    </row>
    <row r="14" spans="1:38" ht="13.5" outlineLevel="1">
      <c r="A14" s="2"/>
      <c r="B14" s="2" t="s">
        <v>26</v>
      </c>
      <c r="C14" s="2"/>
      <c r="D14" s="9">
        <v>-1586.5365602291602</v>
      </c>
      <c r="E14" s="9">
        <v>-1606.7603128092501</v>
      </c>
      <c r="F14" s="9">
        <v>-1705.76684437893</v>
      </c>
      <c r="G14" s="9">
        <v>-1741.7207779653265</v>
      </c>
      <c r="H14" s="9">
        <v>-1845.4014386308229</v>
      </c>
      <c r="I14" s="2"/>
      <c r="J14" s="9">
        <v>-427.38795716500903</v>
      </c>
      <c r="K14" s="9">
        <v>-438.08558321402586</v>
      </c>
      <c r="L14" s="65">
        <v>2.5030246804279083E-2</v>
      </c>
      <c r="M14" s="2"/>
      <c r="N14" s="25">
        <v>-426.50221499915517</v>
      </c>
      <c r="O14" s="25">
        <v>-449.97328399999998</v>
      </c>
      <c r="P14" s="65">
        <v>5.5031528970819761E-2</v>
      </c>
      <c r="R14" s="9">
        <v>-432.89671409779044</v>
      </c>
      <c r="S14" s="201">
        <v>-467.13606061117952</v>
      </c>
      <c r="T14" s="65">
        <v>7.9093569894029006E-2</v>
      </c>
      <c r="U14" s="9"/>
      <c r="V14" s="123">
        <v>-464.14439281832301</v>
      </c>
      <c r="W14" s="65">
        <v>7.2182757925655663E-2</v>
      </c>
      <c r="Y14" s="9">
        <v>-454.93389170337224</v>
      </c>
      <c r="Z14" s="9">
        <v>-493.19817859847399</v>
      </c>
      <c r="AA14" s="65">
        <v>8.4109554361474076E-2</v>
      </c>
      <c r="AC14" s="9">
        <v>-1741.7207779653268</v>
      </c>
      <c r="AD14" s="9">
        <v>-1845.4014386308229</v>
      </c>
      <c r="AE14" s="65">
        <v>5.9527716484278029E-2</v>
      </c>
      <c r="AG14" s="118"/>
      <c r="AH14" s="118"/>
      <c r="AI14" s="118"/>
      <c r="AJ14" s="79"/>
      <c r="AK14" s="70"/>
      <c r="AL14" s="70"/>
    </row>
    <row r="15" spans="1:38" ht="13.5" outlineLevel="1">
      <c r="A15" s="2"/>
      <c r="B15" s="2" t="s">
        <v>27</v>
      </c>
      <c r="C15" s="2"/>
      <c r="D15" s="9">
        <v>-34.434136503306398</v>
      </c>
      <c r="E15" s="9">
        <v>-35.667427545192098</v>
      </c>
      <c r="F15" s="9">
        <v>-39.936972034258595</v>
      </c>
      <c r="G15" s="9">
        <v>-116.30905034335331</v>
      </c>
      <c r="H15" s="9">
        <v>-42.583751381775855</v>
      </c>
      <c r="I15" s="2"/>
      <c r="J15" s="9">
        <v>-8.7743849059419592</v>
      </c>
      <c r="K15" s="9">
        <v>-7.2527030383514557</v>
      </c>
      <c r="L15" s="65">
        <v>-0.17342319534672224</v>
      </c>
      <c r="M15" s="2"/>
      <c r="N15" s="25">
        <v>-8.0074685886812293</v>
      </c>
      <c r="O15" s="25">
        <v>-0.51236199999999998</v>
      </c>
      <c r="P15" s="65">
        <v>-0.93601448518646246</v>
      </c>
      <c r="R15" s="9">
        <v>-85.889125182506561</v>
      </c>
      <c r="S15" s="201">
        <v>-11.05017177541149</v>
      </c>
      <c r="T15" s="65">
        <v>-0.87134376148399606</v>
      </c>
      <c r="U15" s="9"/>
      <c r="V15" s="123">
        <v>-14.7438523165481</v>
      </c>
      <c r="W15" s="65">
        <v>-0.82833854361400516</v>
      </c>
      <c r="Y15" s="9">
        <v>-13.638071666223578</v>
      </c>
      <c r="Z15" s="9">
        <v>-20.074834026876299</v>
      </c>
      <c r="AA15" s="65">
        <v>0.47197012291658386</v>
      </c>
      <c r="AC15" s="9">
        <v>-116.30905034335333</v>
      </c>
      <c r="AD15" s="9">
        <v>-42.583751381775855</v>
      </c>
      <c r="AE15" s="65">
        <v>-0.63387413742898491</v>
      </c>
      <c r="AG15" s="118"/>
      <c r="AH15" s="118"/>
      <c r="AI15" s="118"/>
      <c r="AJ15" s="79"/>
      <c r="AK15" s="70"/>
      <c r="AL15" s="70"/>
    </row>
    <row r="16" spans="1:38" ht="13.5">
      <c r="A16" s="2"/>
      <c r="B16" s="2"/>
      <c r="C16" s="2"/>
      <c r="G16" s="9"/>
      <c r="H16" s="9"/>
      <c r="I16" s="2"/>
      <c r="J16" s="9"/>
      <c r="K16" s="9"/>
      <c r="L16" s="65"/>
      <c r="M16" s="2"/>
      <c r="N16" s="9"/>
      <c r="O16" s="9"/>
      <c r="P16" s="65"/>
      <c r="R16" s="9"/>
      <c r="S16" s="201"/>
      <c r="T16" s="65"/>
      <c r="U16" s="9"/>
      <c r="V16" s="9"/>
      <c r="W16" s="65"/>
      <c r="Y16" s="9"/>
      <c r="Z16" s="9"/>
      <c r="AA16" s="65"/>
      <c r="AC16" s="9"/>
      <c r="AD16" s="9"/>
      <c r="AE16" s="65"/>
      <c r="AG16" s="118"/>
      <c r="AH16" s="118"/>
      <c r="AI16" s="118"/>
      <c r="AJ16" s="79"/>
      <c r="AK16" s="70"/>
      <c r="AL16" s="70"/>
    </row>
    <row r="17" spans="1:38" ht="13.5">
      <c r="A17" s="2"/>
      <c r="B17" s="40" t="s">
        <v>28</v>
      </c>
      <c r="C17" s="40"/>
      <c r="D17" s="41">
        <v>519.11567775375897</v>
      </c>
      <c r="E17" s="41">
        <v>605.60531618197024</v>
      </c>
      <c r="F17" s="41">
        <v>552.59199297679606</v>
      </c>
      <c r="G17" s="59">
        <v>477.81469484669037</v>
      </c>
      <c r="H17" s="59">
        <v>534.07473852635246</v>
      </c>
      <c r="J17" s="41">
        <v>150.80554325396952</v>
      </c>
      <c r="K17" s="41">
        <v>137.231851242733</v>
      </c>
      <c r="L17" s="80">
        <v>-9.0007911634768303E-2</v>
      </c>
      <c r="N17" s="41">
        <v>142.85476312353515</v>
      </c>
      <c r="O17" s="41">
        <v>127.18105</v>
      </c>
      <c r="P17" s="80">
        <v>-0.10971781955902404</v>
      </c>
      <c r="Q17" s="13"/>
      <c r="R17" s="41">
        <v>30.504677883484483</v>
      </c>
      <c r="S17" s="207">
        <v>89.11503445952134</v>
      </c>
      <c r="T17" s="80" t="s">
        <v>22</v>
      </c>
      <c r="U17" s="199"/>
      <c r="V17" s="41">
        <v>88.65169119364532</v>
      </c>
      <c r="W17" s="80" t="s">
        <v>22</v>
      </c>
      <c r="X17" s="13"/>
      <c r="Y17" s="41">
        <v>153.64971058569967</v>
      </c>
      <c r="Z17" s="59">
        <v>181.01014608997411</v>
      </c>
      <c r="AA17" s="80">
        <v>0.17807020527392331</v>
      </c>
      <c r="AB17" s="13"/>
      <c r="AC17" s="41">
        <v>477.81469484668878</v>
      </c>
      <c r="AD17" s="41">
        <v>534.07473852635246</v>
      </c>
      <c r="AE17" s="80">
        <v>0.11774448188060695</v>
      </c>
      <c r="AG17" s="118"/>
      <c r="AH17" s="118"/>
      <c r="AI17" s="118"/>
      <c r="AJ17" s="79"/>
      <c r="AK17" s="70"/>
      <c r="AL17" s="70"/>
    </row>
    <row r="18" spans="1:38" ht="13.5">
      <c r="A18" s="2"/>
      <c r="B18" s="5"/>
      <c r="C18" s="5"/>
      <c r="D18" s="13"/>
      <c r="E18" s="13"/>
      <c r="F18" s="13"/>
      <c r="G18" s="13"/>
      <c r="H18" s="13"/>
      <c r="I18" s="2"/>
      <c r="J18" s="13"/>
      <c r="K18" s="13"/>
      <c r="L18" s="65"/>
      <c r="M18" s="2"/>
      <c r="N18" s="13"/>
      <c r="O18" s="13"/>
      <c r="P18" s="65"/>
      <c r="R18" s="13"/>
      <c r="S18" s="203"/>
      <c r="T18" s="65"/>
      <c r="U18" s="13"/>
      <c r="V18" s="13"/>
      <c r="W18" s="65"/>
      <c r="Y18" s="13"/>
      <c r="Z18" s="13"/>
      <c r="AA18" s="65"/>
      <c r="AC18" s="13"/>
      <c r="AD18" s="13"/>
      <c r="AE18" s="65"/>
      <c r="AG18" s="118"/>
      <c r="AH18" s="118"/>
      <c r="AI18" s="118"/>
      <c r="AJ18" s="79"/>
      <c r="AK18" s="70"/>
      <c r="AL18" s="70"/>
    </row>
    <row r="19" spans="1:38" ht="13.5" outlineLevel="1">
      <c r="A19" s="2"/>
      <c r="B19" s="3" t="s">
        <v>29</v>
      </c>
      <c r="C19" s="2"/>
      <c r="D19" s="9">
        <v>-318.46081545716203</v>
      </c>
      <c r="E19" s="9">
        <v>-267.64654940152496</v>
      </c>
      <c r="F19" s="9">
        <v>-289.25094701029701</v>
      </c>
      <c r="G19" s="9">
        <v>-316.99756294852347</v>
      </c>
      <c r="H19" s="9">
        <v>-652.13100501305166</v>
      </c>
      <c r="I19" s="2"/>
      <c r="J19" s="9">
        <v>-76.379592480001406</v>
      </c>
      <c r="K19" s="9">
        <v>-78.030184533896133</v>
      </c>
      <c r="L19" s="65">
        <v>2.1610380473382387E-2</v>
      </c>
      <c r="M19" s="2"/>
      <c r="N19" s="25">
        <v>-77.310629222652523</v>
      </c>
      <c r="O19" s="25">
        <v>-79.468766000000002</v>
      </c>
      <c r="P19" s="65">
        <v>2.7915136625419307E-2</v>
      </c>
      <c r="R19" s="9">
        <v>-80.569634230097321</v>
      </c>
      <c r="S19" s="201">
        <v>-90.019048280676145</v>
      </c>
      <c r="T19" s="65">
        <v>0.11728257352630418</v>
      </c>
      <c r="U19" s="9"/>
      <c r="V19" s="123">
        <v>-90.728661838535501</v>
      </c>
      <c r="W19" s="65">
        <v>0.12609003013995573</v>
      </c>
      <c r="Y19" s="9">
        <v>-82.737707015772187</v>
      </c>
      <c r="Z19" s="9">
        <v>-403.90339264061998</v>
      </c>
      <c r="AA19" s="66" t="s">
        <v>22</v>
      </c>
      <c r="AC19" s="9">
        <v>-316.99756294852341</v>
      </c>
      <c r="AD19" s="9">
        <v>-652.13100501305166</v>
      </c>
      <c r="AE19" s="66" t="s">
        <v>22</v>
      </c>
      <c r="AG19" s="118"/>
      <c r="AH19" s="118"/>
      <c r="AI19" s="118"/>
      <c r="AJ19" s="79"/>
      <c r="AK19" s="70"/>
      <c r="AL19" s="70"/>
    </row>
    <row r="20" spans="1:38" ht="16.149999999999999" customHeight="1" outlineLevel="1">
      <c r="A20" s="2"/>
      <c r="B20" s="3" t="s">
        <v>30</v>
      </c>
      <c r="C20" s="2"/>
      <c r="D20" s="9">
        <v>-112.28787299229201</v>
      </c>
      <c r="E20" s="9">
        <v>-122.64567405671599</v>
      </c>
      <c r="F20" s="9">
        <v>-138.22124413674598</v>
      </c>
      <c r="G20" s="9">
        <v>-151.85221660131864</v>
      </c>
      <c r="H20" s="9">
        <v>-172.14970918878171</v>
      </c>
      <c r="I20" s="2"/>
      <c r="J20" s="9">
        <v>-36.5080174929113</v>
      </c>
      <c r="K20" s="9">
        <v>-37.748730170000002</v>
      </c>
      <c r="L20" s="65">
        <v>3.398466315870504E-2</v>
      </c>
      <c r="M20" s="2"/>
      <c r="N20" s="10">
        <v>-36.7697497970887</v>
      </c>
      <c r="O20" s="10">
        <v>-37.783755999999997</v>
      </c>
      <c r="P20" s="65">
        <v>2.7577185281570295E-2</v>
      </c>
      <c r="R20" s="9">
        <v>-38.961742689999994</v>
      </c>
      <c r="S20" s="214">
        <v>-45.821303339405397</v>
      </c>
      <c r="T20" s="65">
        <v>0.17605887662632688</v>
      </c>
      <c r="U20" s="9"/>
      <c r="V20" s="123">
        <v>-42.642977181886401</v>
      </c>
      <c r="W20" s="65">
        <v>9.4483312031913833E-2</v>
      </c>
      <c r="Y20" s="9">
        <v>-39.612706618685095</v>
      </c>
      <c r="Z20" s="123">
        <v>-53.9742458368953</v>
      </c>
      <c r="AA20" s="65">
        <v>0.36254879921373373</v>
      </c>
      <c r="AC20" s="9">
        <v>-151.85221659868509</v>
      </c>
      <c r="AD20" s="123">
        <v>-172.14970918878171</v>
      </c>
      <c r="AE20" s="65">
        <v>0.1336660935529102</v>
      </c>
      <c r="AG20" s="118"/>
      <c r="AH20" s="118"/>
      <c r="AI20" s="118"/>
      <c r="AJ20" s="79"/>
      <c r="AK20" s="70"/>
      <c r="AL20" s="70"/>
    </row>
    <row r="21" spans="1:38" ht="13.5">
      <c r="A21" s="2"/>
      <c r="B21" s="2"/>
      <c r="C21" s="2"/>
      <c r="D21" s="9"/>
      <c r="E21" s="9"/>
      <c r="F21" s="9"/>
      <c r="G21" s="9"/>
      <c r="H21" s="9"/>
      <c r="I21" s="2"/>
      <c r="J21" s="9"/>
      <c r="K21" s="9"/>
      <c r="L21" s="65"/>
      <c r="M21" s="2"/>
      <c r="N21" s="9"/>
      <c r="O21" s="9"/>
      <c r="P21" s="65"/>
      <c r="R21" s="9"/>
      <c r="S21" s="201"/>
      <c r="T21" s="65"/>
      <c r="U21" s="9"/>
      <c r="V21" s="9"/>
      <c r="W21" s="65"/>
      <c r="Y21" s="9"/>
      <c r="Z21" s="9"/>
      <c r="AA21" s="65"/>
      <c r="AC21" s="9"/>
      <c r="AD21" s="9"/>
      <c r="AE21" s="65"/>
      <c r="AG21" s="118"/>
      <c r="AH21" s="118"/>
      <c r="AI21" s="118"/>
      <c r="AJ21" s="79"/>
      <c r="AK21" s="70"/>
      <c r="AL21" s="70"/>
    </row>
    <row r="22" spans="1:38" ht="13.5">
      <c r="A22" s="2"/>
      <c r="B22" s="40" t="s">
        <v>31</v>
      </c>
      <c r="C22" s="40"/>
      <c r="D22" s="41">
        <v>200.654862296597</v>
      </c>
      <c r="E22" s="41">
        <v>337.95876678044527</v>
      </c>
      <c r="F22" s="41">
        <v>263.34104596649905</v>
      </c>
      <c r="G22" s="41">
        <v>160.81713189816691</v>
      </c>
      <c r="H22" s="41">
        <v>-118.05626648669421</v>
      </c>
      <c r="J22" s="41">
        <v>74.425950773968111</v>
      </c>
      <c r="K22" s="41">
        <v>59.201666708836981</v>
      </c>
      <c r="L22" s="80">
        <v>-0.20455612466903295</v>
      </c>
      <c r="N22" s="41">
        <v>65.544133900882414</v>
      </c>
      <c r="O22" s="41">
        <v>47.712283999999997</v>
      </c>
      <c r="P22" s="80">
        <v>-0.27205867008401113</v>
      </c>
      <c r="Q22" s="13"/>
      <c r="R22" s="41">
        <v>-50.064956346612625</v>
      </c>
      <c r="S22" s="207">
        <v>-0.904013821154803</v>
      </c>
      <c r="T22" s="80">
        <v>-0.98194318167589956</v>
      </c>
      <c r="U22" s="199"/>
      <c r="V22" s="41">
        <v>-2.0769706448901815</v>
      </c>
      <c r="W22" s="80">
        <v>-0.9585144820558561</v>
      </c>
      <c r="X22" s="13"/>
      <c r="Y22" s="41">
        <v>70.912003569927151</v>
      </c>
      <c r="Z22" s="41">
        <v>-222.89324655064101</v>
      </c>
      <c r="AA22" s="80" t="s">
        <v>22</v>
      </c>
      <c r="AB22" s="13"/>
      <c r="AC22" s="41">
        <v>160.81713189816503</v>
      </c>
      <c r="AD22" s="41">
        <v>-118.05626648669421</v>
      </c>
      <c r="AE22" s="80" t="s">
        <v>22</v>
      </c>
      <c r="AG22" s="118"/>
      <c r="AH22" s="118"/>
      <c r="AI22" s="118"/>
      <c r="AJ22" s="79"/>
      <c r="AK22" s="70"/>
      <c r="AL22" s="70"/>
    </row>
    <row r="23" spans="1:38" ht="13.5">
      <c r="A23" s="2"/>
      <c r="B23" s="5"/>
      <c r="C23" s="5"/>
      <c r="D23" s="13"/>
      <c r="E23" s="13"/>
      <c r="F23" s="13"/>
      <c r="G23" s="13"/>
      <c r="H23" s="13"/>
      <c r="I23" s="2"/>
      <c r="J23" s="13"/>
      <c r="K23" s="13"/>
      <c r="L23" s="65"/>
      <c r="M23" s="2"/>
      <c r="N23" s="13"/>
      <c r="O23" s="13"/>
      <c r="P23" s="65"/>
      <c r="R23" s="13"/>
      <c r="S23" s="203"/>
      <c r="T23" s="65"/>
      <c r="U23" s="13"/>
      <c r="V23" s="13"/>
      <c r="W23" s="65"/>
      <c r="Y23" s="13"/>
      <c r="Z23" s="13"/>
      <c r="AA23" s="65"/>
      <c r="AC23" s="13"/>
      <c r="AD23" s="13"/>
      <c r="AE23" s="65"/>
      <c r="AG23" s="118"/>
      <c r="AH23" s="118"/>
      <c r="AI23" s="118"/>
      <c r="AJ23" s="79"/>
      <c r="AK23" s="70"/>
      <c r="AL23" s="70"/>
    </row>
    <row r="24" spans="1:38" ht="13.5" outlineLevel="1">
      <c r="A24" s="2"/>
      <c r="B24" s="2" t="s">
        <v>32</v>
      </c>
      <c r="C24" s="2"/>
      <c r="D24" s="9">
        <v>7.4090409249887399</v>
      </c>
      <c r="E24" s="9">
        <v>8.5184796383100796</v>
      </c>
      <c r="F24" s="9">
        <v>79.602824438287897</v>
      </c>
      <c r="G24" s="10">
        <v>33.172466376653396</v>
      </c>
      <c r="H24" s="131">
        <v>47.002782472557755</v>
      </c>
      <c r="I24" s="2"/>
      <c r="J24" s="10">
        <v>3.0355053970349299</v>
      </c>
      <c r="K24" s="10">
        <v>13.506237666958238</v>
      </c>
      <c r="L24" s="66" t="s">
        <v>22</v>
      </c>
      <c r="M24" s="2"/>
      <c r="N24" s="25">
        <v>6.9065887180013368</v>
      </c>
      <c r="O24" s="25">
        <v>18.662738000000001</v>
      </c>
      <c r="P24" s="66" t="s">
        <v>22</v>
      </c>
      <c r="R24" s="10">
        <v>18.767400131191433</v>
      </c>
      <c r="S24" s="202">
        <v>-2.2178764949146834</v>
      </c>
      <c r="T24" s="66" t="s">
        <v>22</v>
      </c>
      <c r="U24" s="9"/>
      <c r="V24" s="123">
        <v>-3.9349046122642801</v>
      </c>
      <c r="W24" s="66" t="s">
        <v>22</v>
      </c>
      <c r="Y24" s="10">
        <v>4.4629721304257002</v>
      </c>
      <c r="Z24" s="131">
        <v>18.768711417863798</v>
      </c>
      <c r="AA24" s="66" t="s">
        <v>22</v>
      </c>
      <c r="AC24" s="131">
        <v>33.172466376653396</v>
      </c>
      <c r="AD24" s="131">
        <v>47.002782472557755</v>
      </c>
      <c r="AE24" s="66">
        <v>0.4169215499043526</v>
      </c>
      <c r="AG24" s="118"/>
      <c r="AH24" s="118"/>
      <c r="AI24" s="118"/>
      <c r="AJ24" s="79"/>
      <c r="AK24" s="70"/>
      <c r="AL24" s="70"/>
    </row>
    <row r="25" spans="1:38" ht="13.5" outlineLevel="1">
      <c r="A25" s="2"/>
      <c r="B25" s="2" t="s">
        <v>33</v>
      </c>
      <c r="C25" s="2"/>
      <c r="D25" s="9">
        <v>-55.1595528518206</v>
      </c>
      <c r="E25" s="9">
        <v>-24.907136897530201</v>
      </c>
      <c r="F25" s="9">
        <v>-49.263703752964901</v>
      </c>
      <c r="G25" s="10">
        <v>-74.759983843270405</v>
      </c>
      <c r="H25" s="131">
        <v>-77.755126539621699</v>
      </c>
      <c r="I25" s="2"/>
      <c r="J25" s="10">
        <v>-12.604476389418799</v>
      </c>
      <c r="K25" s="10">
        <v>-12.458613122712601</v>
      </c>
      <c r="L25" s="65">
        <v>-1.1572338445462755E-2</v>
      </c>
      <c r="M25" s="2"/>
      <c r="N25" s="25">
        <v>-14.448211132642076</v>
      </c>
      <c r="O25" s="25">
        <v>-16.977664999999998</v>
      </c>
      <c r="P25" s="65">
        <v>0.17507038374067374</v>
      </c>
      <c r="R25" s="10">
        <v>-15.286353496778093</v>
      </c>
      <c r="S25" s="202">
        <v>-22.277107559248872</v>
      </c>
      <c r="T25" s="65">
        <v>0.45731992681866357</v>
      </c>
      <c r="U25" s="9"/>
      <c r="V25" s="123">
        <v>-21.704321071801399</v>
      </c>
      <c r="W25" s="65">
        <v>0.41984948054328475</v>
      </c>
      <c r="Y25" s="10">
        <v>-32.4209428244314</v>
      </c>
      <c r="Z25" s="131">
        <v>-26.6145273451077</v>
      </c>
      <c r="AA25" s="65">
        <v>-0.17909459051721865</v>
      </c>
      <c r="AC25" s="131">
        <v>-74.759983843270362</v>
      </c>
      <c r="AD25" s="131">
        <v>-77.755126539621699</v>
      </c>
      <c r="AE25" s="65">
        <v>4.0063447614307496E-2</v>
      </c>
      <c r="AG25" s="118"/>
      <c r="AH25" s="118"/>
      <c r="AI25" s="118"/>
      <c r="AJ25" s="79"/>
      <c r="AK25" s="70"/>
      <c r="AL25" s="70"/>
    </row>
    <row r="26" spans="1:38" ht="13.5">
      <c r="A26" s="2"/>
      <c r="B26" s="2"/>
      <c r="C26" s="2"/>
      <c r="D26" s="9"/>
      <c r="E26" s="9"/>
      <c r="F26" s="9"/>
      <c r="G26" s="10"/>
      <c r="H26" s="131"/>
      <c r="I26" s="2"/>
      <c r="J26" s="10"/>
      <c r="K26" s="10"/>
      <c r="L26" s="66"/>
      <c r="M26" s="2"/>
      <c r="N26" s="10"/>
      <c r="O26" s="10"/>
      <c r="P26" s="66"/>
      <c r="R26" s="10"/>
      <c r="S26" s="202"/>
      <c r="T26" s="66"/>
      <c r="U26" s="9"/>
      <c r="V26" s="131"/>
      <c r="W26" s="66"/>
      <c r="Y26" s="10"/>
      <c r="AA26" s="66"/>
      <c r="AC26" s="131"/>
      <c r="AD26" s="131"/>
      <c r="AE26" s="66"/>
      <c r="AG26" s="118"/>
      <c r="AH26" s="118"/>
      <c r="AI26" s="118"/>
      <c r="AJ26" s="79"/>
      <c r="AK26" s="70"/>
      <c r="AL26" s="70"/>
    </row>
    <row r="27" spans="1:38" ht="13.5" outlineLevel="1">
      <c r="A27" s="2"/>
      <c r="B27" s="2" t="s">
        <v>34</v>
      </c>
      <c r="C27" s="2"/>
      <c r="D27" s="9">
        <v>-141.62031089999999</v>
      </c>
      <c r="E27" s="9">
        <v>12.152175420000001</v>
      </c>
      <c r="F27" s="9">
        <v>-1.17513998</v>
      </c>
      <c r="G27" s="10">
        <v>0</v>
      </c>
      <c r="H27" s="131">
        <v>0</v>
      </c>
      <c r="I27" s="2"/>
      <c r="J27" s="10">
        <v>0</v>
      </c>
      <c r="K27" s="10">
        <v>0</v>
      </c>
      <c r="L27" s="66" t="s">
        <v>22</v>
      </c>
      <c r="M27" s="2"/>
      <c r="N27" s="10">
        <v>0</v>
      </c>
      <c r="O27" s="10">
        <v>0</v>
      </c>
      <c r="P27" s="66" t="s">
        <v>22</v>
      </c>
      <c r="R27" s="10">
        <v>0</v>
      </c>
      <c r="S27" s="202">
        <v>0</v>
      </c>
      <c r="T27" s="66" t="s">
        <v>22</v>
      </c>
      <c r="U27" s="9"/>
      <c r="V27" s="131">
        <v>0</v>
      </c>
      <c r="W27" s="66" t="s">
        <v>22</v>
      </c>
      <c r="Y27" s="10">
        <v>0</v>
      </c>
      <c r="Z27" s="131">
        <v>0</v>
      </c>
      <c r="AA27" s="66"/>
      <c r="AC27" s="131">
        <v>0</v>
      </c>
      <c r="AD27" s="131">
        <v>0</v>
      </c>
      <c r="AE27" s="66"/>
      <c r="AG27" s="118"/>
      <c r="AH27" s="118"/>
      <c r="AI27" s="118"/>
      <c r="AJ27" s="79"/>
      <c r="AK27" s="70"/>
      <c r="AL27" s="70"/>
    </row>
    <row r="28" spans="1:38" ht="13.5" outlineLevel="1">
      <c r="A28" s="2"/>
      <c r="B28" s="2" t="s">
        <v>35</v>
      </c>
      <c r="C28" s="2"/>
      <c r="D28" s="9">
        <v>18.328159304999986</v>
      </c>
      <c r="E28" s="9">
        <v>-1.9974179999999699E-2</v>
      </c>
      <c r="F28" s="9">
        <v>2.4620515999999999E-2</v>
      </c>
      <c r="G28" s="10">
        <v>7.1638000000000014E-3</v>
      </c>
      <c r="H28" s="131">
        <v>1.9150100000000017E-3</v>
      </c>
      <c r="I28" s="2"/>
      <c r="J28" s="10">
        <v>4.6887459999999997E-3</v>
      </c>
      <c r="K28" s="10">
        <v>0</v>
      </c>
      <c r="L28" s="66" t="s">
        <v>22</v>
      </c>
      <c r="M28" s="2"/>
      <c r="N28" s="25">
        <v>5.1063799999999978E-4</v>
      </c>
      <c r="O28" s="25">
        <v>6.0730000000000003E-3</v>
      </c>
      <c r="P28" s="66" t="s">
        <v>22</v>
      </c>
      <c r="R28" s="10">
        <v>-1.2571759999999994E-3</v>
      </c>
      <c r="S28" s="202">
        <v>-6.1217826000000003E-2</v>
      </c>
      <c r="T28" s="66" t="s">
        <v>22</v>
      </c>
      <c r="U28" s="9"/>
      <c r="V28" s="131">
        <v>-6.1217826000000003E-2</v>
      </c>
      <c r="W28" s="66" t="s">
        <v>22</v>
      </c>
      <c r="Y28" s="10">
        <v>3.2215920000000001E-3</v>
      </c>
      <c r="Z28" s="131">
        <v>5.7059836000000003E-2</v>
      </c>
      <c r="AA28" s="66" t="s">
        <v>22</v>
      </c>
      <c r="AC28" s="131">
        <v>7.1637999999999997E-3</v>
      </c>
      <c r="AD28" s="131">
        <v>1.9150100000000017E-3</v>
      </c>
      <c r="AE28" s="66">
        <v>-0.73268237527569147</v>
      </c>
      <c r="AG28" s="118"/>
      <c r="AH28" s="118"/>
      <c r="AI28" s="118"/>
      <c r="AJ28" s="79"/>
      <c r="AK28" s="70"/>
      <c r="AL28" s="70"/>
    </row>
    <row r="29" spans="1:38" ht="13.5">
      <c r="A29" s="2"/>
      <c r="B29" s="2"/>
      <c r="C29" s="2"/>
      <c r="D29" s="9"/>
      <c r="E29" s="9"/>
      <c r="F29" s="9"/>
      <c r="G29" s="9"/>
      <c r="H29" s="9"/>
      <c r="I29" s="2"/>
      <c r="J29" s="9"/>
      <c r="K29" s="9"/>
      <c r="L29" s="65"/>
      <c r="M29" s="2"/>
      <c r="N29" s="9"/>
      <c r="O29" s="9"/>
      <c r="P29" s="65"/>
      <c r="R29" s="9"/>
      <c r="S29" s="201"/>
      <c r="T29" s="65"/>
      <c r="U29" s="9"/>
      <c r="V29" s="9"/>
      <c r="W29" s="65"/>
      <c r="Y29" s="9"/>
      <c r="Z29" s="9"/>
      <c r="AA29" s="65"/>
      <c r="AC29" s="9"/>
      <c r="AD29" s="9"/>
      <c r="AE29" s="65"/>
      <c r="AG29" s="118"/>
      <c r="AH29" s="118"/>
      <c r="AI29" s="118"/>
      <c r="AJ29" s="79"/>
      <c r="AK29" s="70"/>
      <c r="AL29" s="70"/>
    </row>
    <row r="30" spans="1:38" ht="13.5">
      <c r="A30" s="2"/>
      <c r="B30" s="40" t="s">
        <v>36</v>
      </c>
      <c r="C30" s="40"/>
      <c r="D30" s="41">
        <v>29.612198774765162</v>
      </c>
      <c r="E30" s="41">
        <v>333.70231076122508</v>
      </c>
      <c r="F30" s="41">
        <v>292.52964718782209</v>
      </c>
      <c r="G30" s="59">
        <v>119.236778231551</v>
      </c>
      <c r="H30" s="210">
        <v>-148.80919663775745</v>
      </c>
      <c r="J30" s="41">
        <v>64.861668527584243</v>
      </c>
      <c r="K30" s="41">
        <v>60.246791159082747</v>
      </c>
      <c r="L30" s="80">
        <v>-7.1149532123720965E-2</v>
      </c>
      <c r="N30" s="41">
        <v>58.003022124241753</v>
      </c>
      <c r="O30" s="41">
        <v>49.403429000000003</v>
      </c>
      <c r="P30" s="80">
        <v>-0.1482611217364076</v>
      </c>
      <c r="Q30" s="13"/>
      <c r="R30" s="41">
        <v>-46.585166888199694</v>
      </c>
      <c r="S30" s="207">
        <v>-25.460215701318312</v>
      </c>
      <c r="T30" s="80">
        <v>-0.45346947532847542</v>
      </c>
      <c r="U30" s="199"/>
      <c r="V30" s="41">
        <v>-27.777414154955199</v>
      </c>
      <c r="W30" s="80">
        <v>-0.40372835367063187</v>
      </c>
      <c r="X30" s="13"/>
      <c r="Y30" s="41">
        <v>42.957254467921899</v>
      </c>
      <c r="Z30" s="207">
        <v>-230.68200264188499</v>
      </c>
      <c r="AA30" s="80" t="s">
        <v>22</v>
      </c>
      <c r="AB30" s="13"/>
      <c r="AC30" s="41">
        <v>119.2367782315482</v>
      </c>
      <c r="AD30" s="207">
        <v>-148.80919663775745</v>
      </c>
      <c r="AE30" s="80" t="s">
        <v>22</v>
      </c>
      <c r="AG30" s="118"/>
      <c r="AH30" s="118"/>
      <c r="AI30" s="118"/>
      <c r="AJ30" s="79"/>
      <c r="AK30" s="70"/>
      <c r="AL30" s="70"/>
    </row>
    <row r="31" spans="1:38" ht="13.5">
      <c r="A31" s="2"/>
      <c r="B31" s="5"/>
      <c r="C31" s="5"/>
      <c r="D31" s="13"/>
      <c r="E31" s="13"/>
      <c r="F31" s="13"/>
      <c r="G31" s="13"/>
      <c r="H31" s="203"/>
      <c r="I31" s="2"/>
      <c r="J31" s="13"/>
      <c r="K31" s="13"/>
      <c r="L31" s="65"/>
      <c r="M31" s="2"/>
      <c r="N31" s="13"/>
      <c r="O31" s="13"/>
      <c r="P31" s="65"/>
      <c r="R31" s="13"/>
      <c r="S31" s="203"/>
      <c r="T31" s="65"/>
      <c r="U31" s="13"/>
      <c r="V31" s="13"/>
      <c r="W31" s="65"/>
      <c r="Y31" s="13"/>
      <c r="Z31" s="203"/>
      <c r="AA31" s="65"/>
      <c r="AC31" s="13"/>
      <c r="AD31" s="203"/>
      <c r="AE31" s="65"/>
      <c r="AG31" s="118"/>
      <c r="AH31" s="118"/>
      <c r="AI31" s="118"/>
      <c r="AJ31" s="79"/>
      <c r="AK31" s="70"/>
      <c r="AL31" s="70"/>
    </row>
    <row r="32" spans="1:38" ht="13.5" outlineLevel="1">
      <c r="A32" s="2"/>
      <c r="B32" s="2" t="s">
        <v>37</v>
      </c>
      <c r="C32" s="2"/>
      <c r="D32" s="9">
        <v>-48.840256708256298</v>
      </c>
      <c r="E32" s="9">
        <v>-83.470314527087709</v>
      </c>
      <c r="F32" s="9">
        <v>-60.845459850841905</v>
      </c>
      <c r="G32" s="9">
        <v>-54.481664909531823</v>
      </c>
      <c r="H32" s="201">
        <v>-55.250529489435799</v>
      </c>
      <c r="I32" s="2"/>
      <c r="J32" s="10">
        <v>-19.0082009941531</v>
      </c>
      <c r="K32" s="10">
        <v>-18.65796970571845</v>
      </c>
      <c r="L32" s="66">
        <v>-1.8425272783172915E-2</v>
      </c>
      <c r="M32" s="2"/>
      <c r="N32" s="25">
        <v>-14.836620662344195</v>
      </c>
      <c r="O32" s="25">
        <v>-17.663333999999999</v>
      </c>
      <c r="P32" s="66">
        <v>0.19052272090706543</v>
      </c>
      <c r="R32" s="10">
        <v>-10.102485865094977</v>
      </c>
      <c r="S32" s="202">
        <v>3.1327058633464584</v>
      </c>
      <c r="T32" s="66" t="s">
        <v>22</v>
      </c>
      <c r="U32" s="9"/>
      <c r="V32" s="131">
        <v>2.6904279400520599</v>
      </c>
      <c r="W32" s="66" t="s">
        <v>22</v>
      </c>
      <c r="Y32" s="9">
        <v>-10.534357387939512</v>
      </c>
      <c r="Z32" s="201">
        <v>-21.619653939921399</v>
      </c>
      <c r="AA32" s="66" t="s">
        <v>22</v>
      </c>
      <c r="AC32" s="131">
        <v>-54.481664909531787</v>
      </c>
      <c r="AD32" s="202">
        <v>-55.250529489435799</v>
      </c>
      <c r="AE32" s="65">
        <f>(AD32-AC32)/AC32</f>
        <v>1.4112354700994017E-2</v>
      </c>
      <c r="AG32" s="118"/>
      <c r="AH32" s="118"/>
      <c r="AI32" s="118"/>
      <c r="AJ32" s="79"/>
      <c r="AK32" s="70"/>
      <c r="AL32" s="70"/>
    </row>
    <row r="33" spans="1:38" ht="13.5">
      <c r="A33" s="2"/>
      <c r="B33" s="2"/>
      <c r="C33" s="2"/>
      <c r="D33" s="9"/>
      <c r="E33" s="9"/>
      <c r="F33" s="9"/>
      <c r="G33" s="9"/>
      <c r="H33" s="201"/>
      <c r="I33" s="2"/>
      <c r="J33" s="9"/>
      <c r="K33" s="9"/>
      <c r="L33" s="65"/>
      <c r="M33" s="2"/>
      <c r="N33" s="9"/>
      <c r="O33" s="9"/>
      <c r="P33" s="65"/>
      <c r="R33" s="9"/>
      <c r="S33" s="201"/>
      <c r="T33" s="65"/>
      <c r="U33" s="9"/>
      <c r="V33" s="9"/>
      <c r="W33" s="65"/>
      <c r="Y33" s="9"/>
      <c r="Z33" s="201"/>
      <c r="AA33" s="65"/>
      <c r="AC33" s="9"/>
      <c r="AD33" s="201"/>
      <c r="AE33" s="65"/>
      <c r="AG33" s="118"/>
      <c r="AH33" s="118"/>
      <c r="AI33" s="118"/>
      <c r="AJ33" s="79"/>
      <c r="AK33" s="70"/>
      <c r="AL33" s="70"/>
    </row>
    <row r="34" spans="1:38" ht="13.5">
      <c r="A34" s="2"/>
      <c r="B34" s="40" t="s">
        <v>38</v>
      </c>
      <c r="C34" s="40"/>
      <c r="D34" s="41">
        <v>-19.228057933491137</v>
      </c>
      <c r="E34" s="41">
        <v>250.23199623413737</v>
      </c>
      <c r="F34" s="41">
        <v>231.68418733698019</v>
      </c>
      <c r="G34" s="59">
        <v>64.755113322019184</v>
      </c>
      <c r="H34" s="210">
        <f>H30+H32</f>
        <v>-204.05972612719324</v>
      </c>
      <c r="I34" s="2"/>
      <c r="J34" s="41">
        <v>45.853467533431143</v>
      </c>
      <c r="K34" s="41">
        <v>41.588821453364297</v>
      </c>
      <c r="L34" s="80">
        <v>-9.3005966821539734E-2</v>
      </c>
      <c r="M34" s="2"/>
      <c r="N34" s="41">
        <v>43.166401461897486</v>
      </c>
      <c r="O34" s="41">
        <v>31.740095</v>
      </c>
      <c r="P34" s="80">
        <v>-0.26470370646910102</v>
      </c>
      <c r="Q34" s="13"/>
      <c r="R34" s="41">
        <v>-56.687652753294529</v>
      </c>
      <c r="S34" s="207">
        <v>-22.327509837971586</v>
      </c>
      <c r="T34" s="80">
        <v>-0.60613098702214341</v>
      </c>
      <c r="U34" s="199"/>
      <c r="V34" s="41">
        <v>-25.086986214903138</v>
      </c>
      <c r="W34" s="80">
        <v>-0.55745237284595184</v>
      </c>
      <c r="X34" s="13"/>
      <c r="Y34" s="41">
        <v>32.422897079982391</v>
      </c>
      <c r="Z34" s="207">
        <f>Z30+Z32</f>
        <v>-252.30165658180638</v>
      </c>
      <c r="AA34" s="80" t="s">
        <v>22</v>
      </c>
      <c r="AB34" s="13"/>
      <c r="AC34" s="41">
        <v>64.755113322016499</v>
      </c>
      <c r="AD34" s="207">
        <f>AD30+AD32</f>
        <v>-204.05972612719324</v>
      </c>
      <c r="AE34" s="80" t="s">
        <v>22</v>
      </c>
      <c r="AG34" s="118"/>
      <c r="AH34" s="118"/>
      <c r="AI34" s="118"/>
      <c r="AJ34" s="79"/>
      <c r="AK34" s="70"/>
      <c r="AL34" s="70"/>
    </row>
    <row r="35" spans="1:38" ht="13.5">
      <c r="A35" s="2"/>
      <c r="B35" s="5"/>
      <c r="C35" s="5"/>
      <c r="D35" s="13"/>
      <c r="E35" s="13"/>
      <c r="F35" s="13"/>
      <c r="G35" s="13"/>
      <c r="H35" s="13"/>
      <c r="I35" s="2"/>
      <c r="J35" s="13"/>
      <c r="K35" s="13"/>
      <c r="L35" s="203"/>
      <c r="M35" s="2"/>
      <c r="N35" s="13"/>
      <c r="O35" s="13"/>
      <c r="P35" s="203"/>
      <c r="R35" s="13"/>
      <c r="S35" s="203"/>
      <c r="T35" s="203"/>
      <c r="U35" s="13"/>
      <c r="V35" s="13"/>
      <c r="W35" s="13"/>
      <c r="Y35" s="13"/>
      <c r="Z35" s="13"/>
      <c r="AA35" s="153"/>
      <c r="AC35" s="13"/>
      <c r="AD35" s="13"/>
      <c r="AE35" s="14"/>
      <c r="AF35" s="119"/>
      <c r="AG35" s="118"/>
      <c r="AH35" s="118"/>
      <c r="AI35" s="118"/>
      <c r="AJ35" s="79"/>
    </row>
    <row r="36" spans="1:38" ht="15.75">
      <c r="A36" s="2"/>
      <c r="B36" s="252" t="s">
        <v>194</v>
      </c>
      <c r="C36" s="2"/>
      <c r="D36" s="9"/>
      <c r="E36" s="9"/>
      <c r="F36" s="9"/>
      <c r="G36" s="9"/>
      <c r="H36" s="9"/>
      <c r="I36" s="2"/>
      <c r="J36" s="9"/>
      <c r="K36" s="9"/>
      <c r="L36" s="16"/>
      <c r="M36" s="2"/>
      <c r="N36" s="9"/>
      <c r="O36" s="9"/>
      <c r="P36" s="9"/>
      <c r="R36" s="9"/>
      <c r="S36" s="201"/>
      <c r="T36" s="201"/>
      <c r="U36" s="9"/>
      <c r="V36" s="9"/>
      <c r="W36" s="9"/>
      <c r="Y36" s="9"/>
      <c r="Z36" s="9"/>
      <c r="AA36" s="159"/>
      <c r="AE36" s="16"/>
      <c r="AF36" s="120"/>
      <c r="AG36" s="118"/>
      <c r="AH36" s="118"/>
      <c r="AI36" s="118"/>
      <c r="AJ36" s="79"/>
    </row>
    <row r="37" spans="1:38" ht="17.45" customHeight="1">
      <c r="A37" s="2"/>
      <c r="B37" s="2"/>
      <c r="C37" s="2"/>
      <c r="D37" s="2"/>
      <c r="E37" s="2"/>
      <c r="F37" s="2"/>
      <c r="G37" s="2"/>
      <c r="H37" s="128"/>
      <c r="I37" s="2"/>
      <c r="J37" s="2"/>
      <c r="K37" s="2"/>
      <c r="L37" s="7"/>
      <c r="M37" s="2"/>
      <c r="N37" s="2"/>
      <c r="O37" s="2"/>
      <c r="P37" s="2"/>
      <c r="R37" s="72"/>
      <c r="S37" s="211"/>
      <c r="T37" s="211"/>
      <c r="U37" s="72"/>
      <c r="V37" s="72"/>
      <c r="W37" s="72"/>
      <c r="Y37" s="2"/>
      <c r="Z37" s="128"/>
      <c r="AA37" s="7"/>
      <c r="AC37" s="67"/>
      <c r="AD37" s="67"/>
      <c r="AE37" s="196"/>
      <c r="AF37" s="116"/>
      <c r="AG37" s="118"/>
      <c r="AH37" s="118"/>
      <c r="AI37" s="118"/>
      <c r="AJ37" s="79"/>
    </row>
    <row r="38" spans="1:38" ht="17.45" customHeight="1">
      <c r="A38" s="2"/>
      <c r="B38" s="2"/>
      <c r="C38" s="2"/>
      <c r="D38" s="2"/>
      <c r="E38" s="2"/>
      <c r="F38" s="2"/>
      <c r="G38" s="2"/>
      <c r="H38" s="128"/>
      <c r="I38" s="2"/>
      <c r="J38" s="2"/>
      <c r="K38" s="2"/>
      <c r="L38" s="7"/>
      <c r="M38" s="2"/>
      <c r="N38" s="2"/>
      <c r="O38" s="2"/>
      <c r="P38" s="2"/>
      <c r="R38" s="72"/>
      <c r="S38" s="72"/>
      <c r="T38" s="211"/>
      <c r="U38" s="72"/>
      <c r="V38" s="72"/>
      <c r="W38" s="72"/>
      <c r="Y38" s="2"/>
      <c r="Z38" s="128"/>
      <c r="AA38" s="7"/>
      <c r="AC38" s="67"/>
      <c r="AD38" s="67"/>
      <c r="AE38" s="7"/>
      <c r="AF38" s="116"/>
      <c r="AG38" s="118"/>
      <c r="AH38" s="118"/>
      <c r="AI38" s="118"/>
      <c r="AJ38" s="79"/>
    </row>
    <row r="39" spans="1:38" ht="17.45" customHeight="1">
      <c r="A39" s="2"/>
      <c r="B39" s="2"/>
      <c r="C39" s="2"/>
      <c r="D39" s="2"/>
      <c r="E39" s="2"/>
      <c r="F39" s="2"/>
      <c r="G39" s="2"/>
      <c r="H39" s="128"/>
      <c r="I39" s="2"/>
      <c r="J39" s="2"/>
      <c r="K39" s="2"/>
      <c r="L39" s="7"/>
      <c r="M39" s="2"/>
      <c r="N39" s="2"/>
      <c r="O39" s="2"/>
      <c r="P39" s="2"/>
      <c r="R39" s="73"/>
      <c r="S39" s="73"/>
      <c r="T39" s="73"/>
      <c r="U39" s="73"/>
      <c r="V39" s="73"/>
      <c r="W39" s="73"/>
      <c r="Y39" s="2"/>
      <c r="Z39" s="128"/>
      <c r="AA39" s="7"/>
      <c r="AC39" s="67"/>
      <c r="AD39" s="67"/>
      <c r="AE39" s="7"/>
      <c r="AF39" s="116"/>
      <c r="AG39" s="118"/>
      <c r="AH39" s="118"/>
      <c r="AI39" s="118"/>
      <c r="AJ39" s="79"/>
    </row>
    <row r="40" spans="1:38" ht="17.45" customHeight="1">
      <c r="A40" s="2"/>
      <c r="B40" s="2"/>
      <c r="C40" s="2"/>
      <c r="D40" s="2"/>
      <c r="E40" s="2"/>
      <c r="F40" s="2"/>
      <c r="G40" s="2"/>
      <c r="H40" s="128"/>
      <c r="I40" s="2"/>
      <c r="J40" s="2"/>
      <c r="K40" s="2"/>
      <c r="L40" s="7"/>
      <c r="M40" s="2"/>
      <c r="N40" s="2"/>
      <c r="O40" s="2"/>
      <c r="P40" s="2"/>
      <c r="R40" s="73"/>
      <c r="S40" s="73"/>
      <c r="T40" s="73"/>
      <c r="U40" s="73"/>
      <c r="V40" s="73"/>
      <c r="W40" s="73"/>
      <c r="Y40" s="2"/>
      <c r="Z40" s="128"/>
      <c r="AA40" s="7"/>
      <c r="AC40" s="67"/>
      <c r="AD40" s="67"/>
      <c r="AE40" s="7"/>
      <c r="AF40" s="116"/>
      <c r="AG40" s="118"/>
      <c r="AH40" s="118"/>
      <c r="AI40" s="118"/>
      <c r="AJ40" s="79"/>
    </row>
    <row r="41" spans="1:38" ht="17.45" customHeight="1">
      <c r="R41" s="27"/>
      <c r="S41" s="27"/>
      <c r="T41" s="27"/>
      <c r="U41" s="27"/>
      <c r="V41" s="27"/>
      <c r="W41" s="27"/>
      <c r="AC41" s="70"/>
      <c r="AD41" s="70"/>
      <c r="AG41" s="118"/>
      <c r="AH41" s="118"/>
      <c r="AI41" s="118"/>
      <c r="AJ41" s="79"/>
    </row>
    <row r="42" spans="1:38" ht="17.45" customHeight="1">
      <c r="AC42" s="78"/>
      <c r="AD42" s="78"/>
      <c r="AG42" s="118"/>
      <c r="AH42" s="118"/>
      <c r="AI42" s="118"/>
      <c r="AJ42" s="79"/>
    </row>
    <row r="43" spans="1:38" ht="17.45" customHeight="1">
      <c r="K43" s="10"/>
      <c r="N43" s="10"/>
      <c r="O43" s="10"/>
      <c r="P43" s="10"/>
      <c r="R43" s="10"/>
      <c r="S43" s="131"/>
      <c r="T43" s="202"/>
      <c r="U43" s="131"/>
      <c r="V43" s="131"/>
      <c r="W43" s="131"/>
      <c r="Y43" s="10"/>
      <c r="Z43" s="131"/>
      <c r="AA43" s="64"/>
    </row>
    <row r="44" spans="1:38" ht="17.45" customHeight="1">
      <c r="K44" s="10"/>
      <c r="N44" s="10"/>
      <c r="O44" s="10"/>
      <c r="P44" s="10"/>
      <c r="R44" s="10"/>
      <c r="S44" s="131"/>
      <c r="T44" s="202"/>
      <c r="U44" s="131"/>
      <c r="V44" s="131"/>
      <c r="W44" s="131"/>
      <c r="Y44" s="10"/>
      <c r="Z44" s="131"/>
      <c r="AA44" s="64"/>
    </row>
  </sheetData>
  <dataConsolidate/>
  <mergeCells count="1">
    <mergeCell ref="J1:AE1"/>
  </mergeCells>
  <phoneticPr fontId="126" type="noConversion"/>
  <hyperlinks>
    <hyperlink ref="J1" location="Cover!A1" display="Back to index" xr:uid="{EDB10AB2-6D52-4CF4-B860-0824E6D201CB}"/>
  </hyperlinks>
  <pageMargins left="0.25" right="0.25" top="0.75" bottom="0.75" header="0.3" footer="0.3"/>
  <pageSetup paperSize="9" scale="64"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41F9-04BC-48CA-A5AD-E9FE4F195B2D}">
  <sheetPr>
    <pageSetUpPr fitToPage="1"/>
  </sheetPr>
  <dimension ref="A1:AA63"/>
  <sheetViews>
    <sheetView showGridLines="0" zoomScaleNormal="100" zoomScaleSheetLayoutView="85" zoomScalePageLayoutView="30" workbookViewId="0">
      <pane ySplit="5" topLeftCell="A6" activePane="bottomLeft" state="frozen"/>
      <selection pane="bottomLeft"/>
    </sheetView>
  </sheetViews>
  <sheetFormatPr defaultColWidth="9.140625" defaultRowHeight="17.45" customHeight="1" outlineLevelRow="1" outlineLevelCol="1"/>
  <cols>
    <col min="1" max="1" width="3.42578125" style="6" customWidth="1"/>
    <col min="2" max="2" width="60.42578125" style="6" bestFit="1" customWidth="1"/>
    <col min="3" max="3" width="5.5703125" style="6" customWidth="1"/>
    <col min="4" max="7" width="7.7109375" style="6" hidden="1" customWidth="1" outlineLevel="1"/>
    <col min="8" max="8" width="7.7109375" style="129" hidden="1" customWidth="1" outlineLevel="1"/>
    <col min="9" max="9" width="2.5703125" style="6" customWidth="1" collapsed="1"/>
    <col min="10" max="11" width="7.7109375" style="6" bestFit="1" customWidth="1"/>
    <col min="12" max="12" width="2.42578125" style="6" customWidth="1"/>
    <col min="13" max="14" width="7.7109375" style="6" customWidth="1"/>
    <col min="15" max="15" width="1.5703125" style="6" customWidth="1"/>
    <col min="16" max="16" width="7.7109375" style="6" customWidth="1"/>
    <col min="17" max="17" width="7.7109375" style="129" customWidth="1"/>
    <col min="18" max="18" width="1.5703125" style="6" customWidth="1"/>
    <col min="19" max="19" width="7.7109375" style="6" customWidth="1"/>
    <col min="20" max="20" width="7.7109375" style="129" customWidth="1"/>
    <col min="21" max="21" width="1.5703125" style="6" customWidth="1"/>
    <col min="22" max="22" width="10.140625" style="6" customWidth="1"/>
    <col min="23" max="23" width="9.28515625" style="6" customWidth="1"/>
    <col min="24" max="24" width="12.5703125" style="6" customWidth="1"/>
    <col min="25" max="25" width="11.7109375" style="31" bestFit="1" customWidth="1"/>
    <col min="26" max="26" width="16" style="6" bestFit="1" customWidth="1"/>
    <col min="27" max="27" width="9.5703125" style="6" bestFit="1" customWidth="1"/>
    <col min="28" max="16384" width="9.140625" style="6"/>
  </cols>
  <sheetData>
    <row r="1" spans="1:27" ht="17.45" customHeight="1" thickBot="1">
      <c r="A1" s="2"/>
      <c r="B1" s="2"/>
      <c r="C1" s="2"/>
      <c r="D1" s="2"/>
      <c r="E1" s="2"/>
      <c r="F1" s="2"/>
      <c r="G1" s="2"/>
      <c r="H1" s="128"/>
      <c r="I1" s="2"/>
      <c r="J1" s="266" t="s">
        <v>8</v>
      </c>
      <c r="K1" s="267"/>
      <c r="L1" s="267"/>
      <c r="M1" s="267"/>
      <c r="N1" s="267"/>
      <c r="O1" s="267"/>
      <c r="P1" s="267"/>
      <c r="Q1" s="267"/>
      <c r="R1" s="267"/>
      <c r="S1" s="267"/>
      <c r="T1" s="267"/>
      <c r="U1" s="267"/>
      <c r="V1" s="267"/>
      <c r="W1" s="268"/>
    </row>
    <row r="2" spans="1:27" ht="17.45" customHeight="1">
      <c r="A2" s="2"/>
      <c r="B2" s="5" t="s">
        <v>39</v>
      </c>
      <c r="C2" s="2"/>
      <c r="D2" s="2"/>
      <c r="E2" s="2"/>
      <c r="F2" s="2"/>
      <c r="G2" s="2"/>
      <c r="H2" s="128"/>
      <c r="I2" s="2"/>
      <c r="J2" s="2"/>
      <c r="K2" s="2"/>
      <c r="L2" s="2"/>
      <c r="M2" s="2"/>
      <c r="N2" s="2"/>
      <c r="O2" s="2"/>
      <c r="P2" s="2"/>
      <c r="Q2" s="128"/>
      <c r="R2" s="2"/>
      <c r="S2" s="2"/>
      <c r="T2" s="128"/>
      <c r="U2" s="2"/>
      <c r="V2" s="2"/>
      <c r="W2" s="2"/>
    </row>
    <row r="3" spans="1:27" ht="17.45" customHeight="1">
      <c r="A3" s="2"/>
      <c r="B3" s="2"/>
      <c r="C3" s="2"/>
      <c r="D3" s="2"/>
      <c r="E3" s="2"/>
      <c r="F3" s="2"/>
      <c r="G3" s="2"/>
      <c r="H3" s="128"/>
      <c r="I3" s="2"/>
      <c r="J3" s="2"/>
      <c r="K3" s="2"/>
      <c r="L3" s="2"/>
      <c r="M3" s="2"/>
      <c r="N3" s="2"/>
      <c r="O3" s="2"/>
      <c r="P3" s="2"/>
      <c r="Q3" s="200"/>
      <c r="R3" s="2"/>
      <c r="S3" s="2"/>
      <c r="T3" s="128"/>
      <c r="U3" s="2"/>
      <c r="V3" s="2"/>
      <c r="W3" s="2"/>
    </row>
    <row r="4" spans="1:27" ht="17.45" customHeight="1">
      <c r="B4" s="55" t="s">
        <v>10</v>
      </c>
      <c r="C4" s="55"/>
      <c r="D4" s="56">
        <v>2020</v>
      </c>
      <c r="E4" s="56">
        <v>2021</v>
      </c>
      <c r="F4" s="56">
        <v>2022</v>
      </c>
      <c r="G4" s="56">
        <v>2023</v>
      </c>
      <c r="H4" s="137">
        <v>2024</v>
      </c>
      <c r="I4" s="17"/>
      <c r="J4" s="56" t="s">
        <v>11</v>
      </c>
      <c r="K4" s="137" t="s">
        <v>12</v>
      </c>
      <c r="L4" s="19"/>
      <c r="M4" s="56" t="s">
        <v>14</v>
      </c>
      <c r="N4" s="56" t="s">
        <v>163</v>
      </c>
      <c r="O4" s="17"/>
      <c r="P4" s="56" t="s">
        <v>15</v>
      </c>
      <c r="Q4" s="209" t="s">
        <v>172</v>
      </c>
      <c r="R4" s="17"/>
      <c r="S4" s="56" t="s">
        <v>16</v>
      </c>
      <c r="T4" s="137" t="s">
        <v>184</v>
      </c>
      <c r="U4" s="17"/>
      <c r="V4" s="137" t="s">
        <v>17</v>
      </c>
      <c r="W4" s="137" t="s">
        <v>18</v>
      </c>
      <c r="X4" s="8"/>
      <c r="Y4" s="32"/>
      <c r="Z4" s="8"/>
    </row>
    <row r="5" spans="1:27" ht="33.6" customHeight="1">
      <c r="B5" s="55" t="s">
        <v>19</v>
      </c>
      <c r="C5" s="55"/>
      <c r="D5" s="55"/>
      <c r="E5" s="55"/>
      <c r="F5" s="55"/>
      <c r="G5" s="55"/>
      <c r="H5" s="136"/>
      <c r="I5" s="17"/>
      <c r="J5" s="55"/>
      <c r="K5" s="136"/>
      <c r="L5" s="17"/>
      <c r="M5" s="55"/>
      <c r="N5" s="55"/>
      <c r="O5" s="17"/>
      <c r="P5" s="55"/>
      <c r="Q5" s="208"/>
      <c r="R5" s="17"/>
      <c r="S5" s="55"/>
      <c r="T5" s="136"/>
      <c r="U5" s="17"/>
      <c r="V5" s="136"/>
      <c r="W5" s="136"/>
      <c r="X5" s="21"/>
      <c r="Y5" s="84"/>
      <c r="Z5" s="8"/>
    </row>
    <row r="6" spans="1:27" ht="20.100000000000001" customHeight="1">
      <c r="A6" s="2"/>
      <c r="B6" s="2"/>
      <c r="C6" s="2"/>
      <c r="D6" s="2"/>
      <c r="E6" s="2"/>
      <c r="F6" s="2"/>
      <c r="G6" s="2"/>
      <c r="H6" s="128"/>
      <c r="I6" s="2"/>
      <c r="J6" s="2"/>
      <c r="K6" s="128"/>
      <c r="L6" s="2"/>
      <c r="M6" s="2"/>
      <c r="N6" s="2"/>
      <c r="O6" s="2"/>
      <c r="P6" s="2"/>
      <c r="Q6" s="200"/>
      <c r="R6" s="2"/>
      <c r="S6" s="2"/>
      <c r="T6" s="128"/>
      <c r="U6" s="2"/>
      <c r="V6" s="128"/>
      <c r="W6" s="128"/>
      <c r="Y6" s="6"/>
    </row>
    <row r="7" spans="1:27" ht="18" customHeight="1">
      <c r="A7" s="2"/>
      <c r="B7" s="40" t="s">
        <v>40</v>
      </c>
      <c r="C7" s="40"/>
      <c r="D7" s="41">
        <v>519.11567775375897</v>
      </c>
      <c r="E7" s="41">
        <v>605.60531618197024</v>
      </c>
      <c r="F7" s="41">
        <v>552.59199297679606</v>
      </c>
      <c r="G7" s="41">
        <v>477.81469484669037</v>
      </c>
      <c r="H7" s="41">
        <v>534.07473854866703</v>
      </c>
      <c r="I7" s="2"/>
      <c r="J7" s="41">
        <v>150.80554325396952</v>
      </c>
      <c r="K7" s="41">
        <v>137.231851242733</v>
      </c>
      <c r="L7" s="2"/>
      <c r="M7" s="41">
        <v>142.85476312353515</v>
      </c>
      <c r="N7" s="41">
        <v>127.18105</v>
      </c>
      <c r="O7" s="23"/>
      <c r="P7" s="41">
        <v>30.504677883484483</v>
      </c>
      <c r="Q7" s="207">
        <v>88.65169119364532</v>
      </c>
      <c r="R7" s="23"/>
      <c r="S7" s="41">
        <v>153.64971058569967</v>
      </c>
      <c r="T7" s="41">
        <v>181.01014608997801</v>
      </c>
      <c r="U7" s="23"/>
      <c r="V7" s="41">
        <v>477.81469484668878</v>
      </c>
      <c r="W7" s="41">
        <v>534.07473854866703</v>
      </c>
      <c r="X7" s="24"/>
      <c r="Y7" s="122"/>
      <c r="Z7" s="122"/>
      <c r="AA7" s="71"/>
    </row>
    <row r="8" spans="1:27" ht="5.0999999999999996" customHeight="1">
      <c r="A8" s="2"/>
      <c r="B8" s="5"/>
      <c r="C8" s="5"/>
      <c r="D8" s="23"/>
      <c r="E8" s="23"/>
      <c r="F8" s="23"/>
      <c r="G8" s="23"/>
      <c r="H8" s="23"/>
      <c r="I8" s="2"/>
      <c r="J8" s="23"/>
      <c r="K8" s="23"/>
      <c r="L8" s="2"/>
      <c r="M8" s="23"/>
      <c r="N8" s="23"/>
      <c r="O8" s="23"/>
      <c r="P8" s="23"/>
      <c r="Q8" s="204"/>
      <c r="R8" s="23"/>
      <c r="S8" s="23"/>
      <c r="T8" s="23"/>
      <c r="U8" s="23"/>
      <c r="V8" s="23"/>
      <c r="W8" s="23"/>
      <c r="X8" s="24"/>
      <c r="Y8" s="122"/>
      <c r="Z8" s="122"/>
      <c r="AA8" s="71"/>
    </row>
    <row r="9" spans="1:27" ht="17.25" customHeight="1">
      <c r="A9" s="2"/>
      <c r="B9" s="2" t="s">
        <v>41</v>
      </c>
      <c r="C9" s="2"/>
      <c r="D9" s="24">
        <v>0</v>
      </c>
      <c r="E9" s="24">
        <v>-1.39729573</v>
      </c>
      <c r="F9" s="24">
        <v>2.5303182199999998</v>
      </c>
      <c r="G9" s="24">
        <v>0</v>
      </c>
      <c r="H9" s="24">
        <v>0</v>
      </c>
      <c r="I9" s="2"/>
      <c r="J9" s="24">
        <v>0</v>
      </c>
      <c r="K9" s="24">
        <v>0</v>
      </c>
      <c r="L9" s="2"/>
      <c r="M9" s="24">
        <v>0</v>
      </c>
      <c r="N9" s="24">
        <v>0</v>
      </c>
      <c r="O9" s="25"/>
      <c r="P9" s="24">
        <v>0</v>
      </c>
      <c r="Q9" s="205">
        <v>0</v>
      </c>
      <c r="R9" s="25"/>
      <c r="S9" s="24">
        <v>0</v>
      </c>
      <c r="T9" s="24">
        <v>0</v>
      </c>
      <c r="U9" s="25"/>
      <c r="V9" s="24">
        <v>0</v>
      </c>
      <c r="W9" s="24">
        <v>0</v>
      </c>
      <c r="X9" s="24"/>
      <c r="Y9" s="122"/>
      <c r="Z9" s="122"/>
      <c r="AA9" s="71"/>
    </row>
    <row r="10" spans="1:27" ht="17.25" customHeight="1">
      <c r="A10" s="2"/>
      <c r="B10" s="2" t="s">
        <v>42</v>
      </c>
      <c r="C10" s="2"/>
      <c r="D10" s="24">
        <v>0</v>
      </c>
      <c r="E10" s="24">
        <v>0</v>
      </c>
      <c r="F10" s="24">
        <v>0</v>
      </c>
      <c r="G10" s="24">
        <v>75</v>
      </c>
      <c r="H10" s="24">
        <v>0</v>
      </c>
      <c r="I10" s="2"/>
      <c r="J10" s="24">
        <v>0</v>
      </c>
      <c r="K10" s="24">
        <v>0</v>
      </c>
      <c r="L10" s="2"/>
      <c r="M10" s="24">
        <v>0</v>
      </c>
      <c r="N10" s="24">
        <v>0</v>
      </c>
      <c r="O10" s="25"/>
      <c r="P10" s="24">
        <v>75</v>
      </c>
      <c r="Q10" s="205">
        <v>0</v>
      </c>
      <c r="R10" s="25"/>
      <c r="S10" s="24">
        <v>0</v>
      </c>
      <c r="T10" s="24">
        <v>0</v>
      </c>
      <c r="U10" s="25"/>
      <c r="V10" s="24">
        <v>75</v>
      </c>
      <c r="W10" s="24">
        <v>0</v>
      </c>
      <c r="X10" s="24"/>
      <c r="Y10" s="122"/>
      <c r="Z10" s="122"/>
      <c r="AA10" s="71"/>
    </row>
    <row r="11" spans="1:27" ht="13.5">
      <c r="A11" s="2"/>
      <c r="B11" s="2" t="s">
        <v>164</v>
      </c>
      <c r="C11" s="2"/>
      <c r="D11" s="25">
        <v>0</v>
      </c>
      <c r="E11" s="25">
        <v>0</v>
      </c>
      <c r="F11" s="25">
        <v>0</v>
      </c>
      <c r="G11" s="25">
        <v>0</v>
      </c>
      <c r="H11" s="132">
        <v>20.863478700000101</v>
      </c>
      <c r="I11" s="2"/>
      <c r="J11" s="25">
        <v>0</v>
      </c>
      <c r="K11" s="132">
        <v>7.7</v>
      </c>
      <c r="L11" s="2"/>
      <c r="M11" s="25">
        <v>0</v>
      </c>
      <c r="N11" s="25">
        <v>6.8999999999999995</v>
      </c>
      <c r="O11" s="25"/>
      <c r="P11" s="25">
        <v>0</v>
      </c>
      <c r="Q11" s="206">
        <v>8.1454310000000003</v>
      </c>
      <c r="R11" s="25"/>
      <c r="S11" s="25">
        <v>0</v>
      </c>
      <c r="T11" s="132">
        <v>-1.9005552999999999</v>
      </c>
      <c r="U11" s="25"/>
      <c r="V11" s="132">
        <v>0</v>
      </c>
      <c r="W11" s="132">
        <v>20.863478700000101</v>
      </c>
      <c r="X11" s="24"/>
      <c r="Y11" s="122"/>
      <c r="Z11" s="122"/>
      <c r="AA11" s="71"/>
    </row>
    <row r="12" spans="1:27" ht="5.0999999999999996" customHeight="1">
      <c r="A12" s="2"/>
      <c r="B12" s="2"/>
      <c r="C12" s="2"/>
      <c r="D12" s="25"/>
      <c r="E12" s="25"/>
      <c r="F12" s="25"/>
      <c r="G12" s="25"/>
      <c r="H12" s="132"/>
      <c r="I12" s="2"/>
      <c r="J12" s="25"/>
      <c r="K12" s="132"/>
      <c r="L12" s="2"/>
      <c r="M12" s="25"/>
      <c r="N12" s="25"/>
      <c r="O12" s="25"/>
      <c r="P12" s="25"/>
      <c r="Q12" s="206"/>
      <c r="R12" s="25"/>
      <c r="S12" s="25"/>
      <c r="T12" s="132"/>
      <c r="U12" s="25"/>
      <c r="V12" s="132"/>
      <c r="W12" s="132"/>
      <c r="X12" s="24"/>
      <c r="Y12" s="122"/>
      <c r="Z12" s="122"/>
      <c r="AA12" s="71"/>
    </row>
    <row r="13" spans="1:27" ht="17.45" customHeight="1">
      <c r="A13" s="2"/>
      <c r="B13" s="40" t="s">
        <v>43</v>
      </c>
      <c r="C13" s="40"/>
      <c r="D13" s="41">
        <v>519.11567775375897</v>
      </c>
      <c r="E13" s="41">
        <v>604.20802045197024</v>
      </c>
      <c r="F13" s="41">
        <v>555.12231119679609</v>
      </c>
      <c r="G13" s="41">
        <v>552.81469484669037</v>
      </c>
      <c r="H13" s="41">
        <v>554.93821724866712</v>
      </c>
      <c r="I13" s="2"/>
      <c r="J13" s="41">
        <v>150.80554325396952</v>
      </c>
      <c r="K13" s="41">
        <v>144.93185124273299</v>
      </c>
      <c r="L13" s="2"/>
      <c r="M13" s="41">
        <v>142.85476312353515</v>
      </c>
      <c r="N13" s="41">
        <v>134.11452200000002</v>
      </c>
      <c r="O13" s="23"/>
      <c r="P13" s="41">
        <v>105.50467788348448</v>
      </c>
      <c r="Q13" s="207">
        <v>96.797122193645322</v>
      </c>
      <c r="R13" s="23"/>
      <c r="S13" s="41">
        <v>153.64971058569981</v>
      </c>
      <c r="T13" s="41">
        <v>179.109590789978</v>
      </c>
      <c r="U13" s="23"/>
      <c r="V13" s="41">
        <v>552.81469484668889</v>
      </c>
      <c r="W13" s="41">
        <v>554.93821724866712</v>
      </c>
      <c r="X13" s="24"/>
      <c r="Y13" s="122"/>
      <c r="Z13" s="122"/>
      <c r="AA13" s="71"/>
    </row>
    <row r="14" spans="1:27" ht="17.45" customHeight="1">
      <c r="A14" s="2"/>
      <c r="B14" s="2"/>
      <c r="C14" s="2"/>
      <c r="D14" s="25"/>
      <c r="E14" s="25"/>
      <c r="F14" s="25"/>
      <c r="G14" s="25"/>
      <c r="H14" s="132"/>
      <c r="I14" s="2"/>
      <c r="J14" s="25"/>
      <c r="K14" s="132"/>
      <c r="L14" s="2"/>
      <c r="M14" s="25"/>
      <c r="N14" s="25"/>
      <c r="O14" s="25"/>
      <c r="P14" s="25"/>
      <c r="Q14" s="206"/>
      <c r="R14" s="25"/>
      <c r="S14" s="25"/>
      <c r="T14" s="132"/>
      <c r="U14" s="25"/>
      <c r="V14" s="132"/>
      <c r="W14" s="132"/>
      <c r="X14" s="24"/>
      <c r="Y14" s="122"/>
      <c r="Z14" s="122"/>
      <c r="AA14" s="71"/>
    </row>
    <row r="15" spans="1:27" ht="17.45" customHeight="1">
      <c r="A15" s="2"/>
      <c r="B15" s="40" t="s">
        <v>44</v>
      </c>
      <c r="C15" s="40"/>
      <c r="D15" s="41">
        <v>200.654862296597</v>
      </c>
      <c r="E15" s="41">
        <v>337.95876678044527</v>
      </c>
      <c r="F15" s="41">
        <v>263.34104596649905</v>
      </c>
      <c r="G15" s="41">
        <v>160.81713189816691</v>
      </c>
      <c r="H15" s="41">
        <v>-118.05626648669418</v>
      </c>
      <c r="I15" s="2"/>
      <c r="J15" s="41">
        <v>74.425950773968111</v>
      </c>
      <c r="K15" s="41">
        <v>59.201666708837003</v>
      </c>
      <c r="L15" s="2"/>
      <c r="M15" s="41">
        <v>65.544133900882414</v>
      </c>
      <c r="N15" s="41">
        <v>47.712283999999997</v>
      </c>
      <c r="O15" s="23"/>
      <c r="P15" s="41">
        <v>-50.064956346612625</v>
      </c>
      <c r="Q15" s="207">
        <v>-2.0769706448901815</v>
      </c>
      <c r="R15" s="23"/>
      <c r="S15" s="41">
        <v>70.912003569927151</v>
      </c>
      <c r="T15" s="41">
        <v>-222.89324655064101</v>
      </c>
      <c r="U15" s="23"/>
      <c r="V15" s="41">
        <v>160.81713189816503</v>
      </c>
      <c r="W15" s="41">
        <v>-118.05626648669418</v>
      </c>
      <c r="X15" s="24"/>
      <c r="Y15" s="122"/>
      <c r="Z15" s="122"/>
      <c r="AA15" s="71"/>
    </row>
    <row r="16" spans="1:27" ht="5.45" customHeight="1">
      <c r="A16" s="2"/>
      <c r="B16" s="5"/>
      <c r="C16" s="5"/>
      <c r="D16" s="23"/>
      <c r="E16" s="23"/>
      <c r="F16" s="23"/>
      <c r="G16" s="23"/>
      <c r="H16" s="23"/>
      <c r="I16" s="2"/>
      <c r="J16" s="23"/>
      <c r="K16" s="23"/>
      <c r="L16" s="2"/>
      <c r="M16" s="23"/>
      <c r="N16" s="23"/>
      <c r="O16" s="23"/>
      <c r="P16" s="23"/>
      <c r="Q16" s="204"/>
      <c r="R16" s="23"/>
      <c r="S16" s="23"/>
      <c r="T16" s="23"/>
      <c r="U16" s="23"/>
      <c r="V16" s="23"/>
      <c r="W16" s="23"/>
      <c r="X16" s="24"/>
      <c r="Y16" s="122"/>
      <c r="Z16" s="122"/>
      <c r="AA16" s="71"/>
    </row>
    <row r="17" spans="1:27" ht="17.45" customHeight="1">
      <c r="A17" s="2"/>
      <c r="B17" s="2" t="s">
        <v>41</v>
      </c>
      <c r="C17" s="2"/>
      <c r="D17" s="24">
        <v>0</v>
      </c>
      <c r="E17" s="24">
        <v>-1.39729573</v>
      </c>
      <c r="F17" s="24">
        <v>2.5303182199999998</v>
      </c>
      <c r="G17" s="24">
        <v>0</v>
      </c>
      <c r="H17" s="24">
        <v>0</v>
      </c>
      <c r="I17" s="2"/>
      <c r="J17" s="24">
        <v>0</v>
      </c>
      <c r="K17" s="24">
        <v>0</v>
      </c>
      <c r="L17" s="2"/>
      <c r="M17" s="24">
        <v>0</v>
      </c>
      <c r="N17" s="24">
        <v>0</v>
      </c>
      <c r="O17" s="25"/>
      <c r="P17" s="24">
        <v>0</v>
      </c>
      <c r="Q17" s="205">
        <v>0</v>
      </c>
      <c r="R17" s="25"/>
      <c r="S17" s="24">
        <v>0</v>
      </c>
      <c r="T17" s="24">
        <v>0</v>
      </c>
      <c r="U17" s="25"/>
      <c r="V17" s="24">
        <v>0</v>
      </c>
      <c r="W17" s="24">
        <v>0</v>
      </c>
      <c r="X17" s="24"/>
      <c r="Y17" s="122"/>
      <c r="Z17" s="122"/>
      <c r="AA17" s="71"/>
    </row>
    <row r="18" spans="1:27" ht="17.45" customHeight="1">
      <c r="A18" s="2"/>
      <c r="B18" s="2" t="s">
        <v>45</v>
      </c>
      <c r="C18" s="2"/>
      <c r="D18" s="24">
        <v>41.366655633000001</v>
      </c>
      <c r="E18" s="24">
        <v>0</v>
      </c>
      <c r="F18" s="24">
        <v>0</v>
      </c>
      <c r="G18" s="24">
        <v>0</v>
      </c>
      <c r="H18" s="24">
        <v>299.39443926000001</v>
      </c>
      <c r="I18" s="2"/>
      <c r="J18" s="24">
        <v>0</v>
      </c>
      <c r="K18" s="24">
        <v>0</v>
      </c>
      <c r="L18" s="2"/>
      <c r="M18" s="24">
        <v>0</v>
      </c>
      <c r="N18" s="24">
        <v>0</v>
      </c>
      <c r="O18" s="25"/>
      <c r="P18" s="24">
        <v>0</v>
      </c>
      <c r="Q18" s="205">
        <v>0</v>
      </c>
      <c r="R18" s="25"/>
      <c r="S18" s="24">
        <v>0</v>
      </c>
      <c r="T18" s="24">
        <v>299.39443926000001</v>
      </c>
      <c r="U18" s="25"/>
      <c r="V18" s="24">
        <v>0</v>
      </c>
      <c r="W18" s="24">
        <v>299.39443926000001</v>
      </c>
      <c r="X18" s="24"/>
      <c r="Y18" s="122"/>
      <c r="Z18" s="122"/>
      <c r="AA18" s="71"/>
    </row>
    <row r="19" spans="1:27" ht="17.45" customHeight="1">
      <c r="A19" s="2"/>
      <c r="B19" s="2" t="s">
        <v>46</v>
      </c>
      <c r="C19" s="2"/>
      <c r="D19" s="24">
        <v>38.552363440000001</v>
      </c>
      <c r="E19" s="24">
        <v>12.784529578040001</v>
      </c>
      <c r="F19" s="24">
        <v>12.626589512400001</v>
      </c>
      <c r="G19" s="24">
        <v>12.661346867018521</v>
      </c>
      <c r="H19" s="24">
        <v>22.657645014536499</v>
      </c>
      <c r="I19" s="2"/>
      <c r="J19" s="24">
        <v>3.1822201297779884</v>
      </c>
      <c r="K19" s="24">
        <v>2.8620402399999998</v>
      </c>
      <c r="L19" s="2"/>
      <c r="M19" s="24">
        <v>3.1504095504704424</v>
      </c>
      <c r="N19" s="24">
        <v>3.1071344399999998</v>
      </c>
      <c r="O19" s="25"/>
      <c r="P19" s="24">
        <v>3.1517470775437504</v>
      </c>
      <c r="Q19" s="205">
        <v>7.2437936798831881</v>
      </c>
      <c r="R19" s="25"/>
      <c r="S19" s="24">
        <v>3.1764939999999999</v>
      </c>
      <c r="T19" s="24">
        <v>9.4446766546533105</v>
      </c>
      <c r="U19" s="25"/>
      <c r="V19" s="24">
        <v>12.66087075779218</v>
      </c>
      <c r="W19" s="24">
        <v>22.657645014536499</v>
      </c>
      <c r="X19" s="24"/>
      <c r="Y19" s="122"/>
      <c r="Z19" s="122"/>
      <c r="AA19" s="71"/>
    </row>
    <row r="20" spans="1:27" ht="17.45" customHeight="1">
      <c r="A20" s="2"/>
      <c r="B20" s="2" t="s">
        <v>42</v>
      </c>
      <c r="C20" s="2"/>
      <c r="D20" s="24">
        <v>38.552363440000001</v>
      </c>
      <c r="E20" s="24">
        <v>0</v>
      </c>
      <c r="F20" s="24">
        <v>0</v>
      </c>
      <c r="G20" s="24">
        <v>75</v>
      </c>
      <c r="H20" s="24">
        <v>0</v>
      </c>
      <c r="I20" s="2"/>
      <c r="J20" s="24">
        <v>0</v>
      </c>
      <c r="K20" s="24">
        <v>0</v>
      </c>
      <c r="L20" s="2"/>
      <c r="M20" s="24">
        <v>0</v>
      </c>
      <c r="N20" s="24">
        <v>0</v>
      </c>
      <c r="O20" s="25"/>
      <c r="P20" s="24">
        <v>75</v>
      </c>
      <c r="Q20" s="205">
        <v>0</v>
      </c>
      <c r="R20" s="25"/>
      <c r="S20" s="24">
        <v>0</v>
      </c>
      <c r="T20" s="24">
        <v>0</v>
      </c>
      <c r="U20" s="25"/>
      <c r="V20" s="24">
        <v>75</v>
      </c>
      <c r="W20" s="24">
        <v>0</v>
      </c>
      <c r="X20" s="24"/>
      <c r="Y20" s="122"/>
      <c r="Z20" s="122"/>
      <c r="AA20" s="71"/>
    </row>
    <row r="21" spans="1:27" ht="13.5">
      <c r="A21" s="2"/>
      <c r="B21" s="2" t="s">
        <v>164</v>
      </c>
      <c r="C21" s="2"/>
      <c r="D21" s="132">
        <v>0</v>
      </c>
      <c r="E21" s="132">
        <v>0</v>
      </c>
      <c r="F21" s="132">
        <v>0</v>
      </c>
      <c r="G21" s="132">
        <v>0</v>
      </c>
      <c r="H21" s="132">
        <v>20.863478700000002</v>
      </c>
      <c r="I21" s="2"/>
      <c r="J21" s="25">
        <v>0</v>
      </c>
      <c r="K21" s="132">
        <v>7.7</v>
      </c>
      <c r="L21" s="2"/>
      <c r="M21" s="25">
        <v>0</v>
      </c>
      <c r="N21" s="25">
        <v>6.8999999999999995</v>
      </c>
      <c r="O21" s="25"/>
      <c r="P21" s="25">
        <v>0</v>
      </c>
      <c r="Q21" s="206">
        <v>8.1454310000000003</v>
      </c>
      <c r="R21" s="25"/>
      <c r="S21" s="25">
        <v>0</v>
      </c>
      <c r="T21" s="132">
        <v>-1.8819522999999976</v>
      </c>
      <c r="U21" s="25"/>
      <c r="V21" s="132">
        <v>0</v>
      </c>
      <c r="W21" s="24">
        <v>20.863478700000002</v>
      </c>
      <c r="X21" s="24"/>
      <c r="Y21" s="122"/>
      <c r="Z21" s="122"/>
      <c r="AA21" s="71"/>
    </row>
    <row r="22" spans="1:27" ht="5.0999999999999996" customHeight="1">
      <c r="A22" s="2"/>
      <c r="B22" s="2"/>
      <c r="C22" s="2"/>
      <c r="D22" s="25"/>
      <c r="E22" s="25"/>
      <c r="F22" s="25"/>
      <c r="G22" s="25"/>
      <c r="H22" s="132"/>
      <c r="I22" s="2"/>
      <c r="J22" s="25"/>
      <c r="K22" s="132"/>
      <c r="L22" s="2"/>
      <c r="M22" s="25"/>
      <c r="N22" s="25"/>
      <c r="O22" s="25"/>
      <c r="P22" s="25"/>
      <c r="Q22" s="206"/>
      <c r="R22" s="25"/>
      <c r="S22" s="25"/>
      <c r="T22" s="132"/>
      <c r="U22" s="25"/>
      <c r="V22" s="132"/>
      <c r="W22" s="132"/>
      <c r="X22" s="24"/>
      <c r="Y22" s="122"/>
      <c r="Z22" s="122"/>
      <c r="AA22" s="71"/>
    </row>
    <row r="23" spans="1:27" ht="17.45" customHeight="1">
      <c r="A23" s="2"/>
      <c r="B23" s="40" t="s">
        <v>47</v>
      </c>
      <c r="C23" s="40"/>
      <c r="D23" s="41">
        <v>280.57388136959202</v>
      </c>
      <c r="E23" s="41">
        <v>349.34600062848529</v>
      </c>
      <c r="F23" s="41">
        <v>278.4979536988991</v>
      </c>
      <c r="G23" s="41">
        <v>248.47847876518543</v>
      </c>
      <c r="H23" s="207">
        <v>224.89276804784231</v>
      </c>
      <c r="I23" s="2"/>
      <c r="J23" s="41">
        <v>77.6081709037461</v>
      </c>
      <c r="K23" s="41">
        <v>69.763706948836997</v>
      </c>
      <c r="L23" s="2"/>
      <c r="M23" s="41">
        <v>68.694543451352928</v>
      </c>
      <c r="N23" s="41">
        <v>57.752889999999994</v>
      </c>
      <c r="O23" s="23"/>
      <c r="P23" s="41">
        <v>28.086790730931124</v>
      </c>
      <c r="Q23" s="207">
        <v>13.312254034993007</v>
      </c>
      <c r="R23" s="23"/>
      <c r="S23" s="41">
        <v>74.088497569927156</v>
      </c>
      <c r="T23" s="207">
        <v>84.063917064012315</v>
      </c>
      <c r="U23" s="23"/>
      <c r="V23" s="41">
        <v>248.47800265595731</v>
      </c>
      <c r="W23" s="207">
        <v>224.89276804784231</v>
      </c>
      <c r="X23" s="24"/>
      <c r="Y23" s="122"/>
      <c r="Z23" s="122"/>
      <c r="AA23" s="71"/>
    </row>
    <row r="24" spans="1:27" ht="17.45" customHeight="1">
      <c r="A24" s="2"/>
      <c r="B24" s="2"/>
      <c r="C24" s="2"/>
      <c r="D24" s="25"/>
      <c r="E24" s="25"/>
      <c r="F24" s="25"/>
      <c r="G24" s="25"/>
      <c r="H24" s="206"/>
      <c r="I24" s="2"/>
      <c r="J24" s="25"/>
      <c r="K24" s="132"/>
      <c r="L24" s="2"/>
      <c r="M24" s="25"/>
      <c r="N24" s="25"/>
      <c r="O24" s="25"/>
      <c r="P24" s="76"/>
      <c r="Q24" s="212"/>
      <c r="R24" s="25"/>
      <c r="S24" s="25"/>
      <c r="T24" s="206"/>
      <c r="U24" s="25"/>
      <c r="V24" s="132"/>
      <c r="W24" s="206"/>
      <c r="X24" s="24"/>
      <c r="Y24" s="122"/>
      <c r="Z24" s="122"/>
      <c r="AA24" s="71"/>
    </row>
    <row r="25" spans="1:27" ht="17.45" customHeight="1">
      <c r="A25" s="2"/>
      <c r="B25" s="40" t="s">
        <v>48</v>
      </c>
      <c r="C25" s="40"/>
      <c r="D25" s="41">
        <v>-19.228057933491137</v>
      </c>
      <c r="E25" s="41">
        <v>250.23199623413737</v>
      </c>
      <c r="F25" s="41">
        <v>231.68418733698019</v>
      </c>
      <c r="G25" s="41">
        <v>64.7551133220189</v>
      </c>
      <c r="H25" s="207">
        <v>-204.05972606374701</v>
      </c>
      <c r="I25" s="2"/>
      <c r="J25" s="41">
        <v>45.852990983431802</v>
      </c>
      <c r="K25" s="41">
        <v>41.588821453364503</v>
      </c>
      <c r="L25" s="2"/>
      <c r="M25" s="41">
        <v>43.166401461897401</v>
      </c>
      <c r="N25" s="41">
        <v>31.740095</v>
      </c>
      <c r="O25" s="23"/>
      <c r="P25" s="41">
        <v>-56.687652753294692</v>
      </c>
      <c r="Q25" s="207">
        <v>-25.086986214902701</v>
      </c>
      <c r="R25" s="23"/>
      <c r="S25" s="41">
        <v>32.422897079982199</v>
      </c>
      <c r="T25" s="207">
        <v>-252.30165658180599</v>
      </c>
      <c r="U25" s="23"/>
      <c r="V25" s="41">
        <v>64.75463677201671</v>
      </c>
      <c r="W25" s="207">
        <v>-204.05972606374701</v>
      </c>
      <c r="X25" s="24"/>
      <c r="Y25" s="122"/>
      <c r="Z25" s="122"/>
      <c r="AA25" s="71"/>
    </row>
    <row r="26" spans="1:27" ht="5.0999999999999996" customHeight="1">
      <c r="A26" s="2"/>
      <c r="B26" s="5"/>
      <c r="C26" s="5"/>
      <c r="D26" s="23"/>
      <c r="E26" s="23"/>
      <c r="F26" s="23"/>
      <c r="G26" s="23"/>
      <c r="H26" s="204"/>
      <c r="I26" s="2"/>
      <c r="J26" s="23"/>
      <c r="K26" s="23"/>
      <c r="L26" s="2"/>
      <c r="M26" s="23"/>
      <c r="N26" s="23"/>
      <c r="O26" s="23"/>
      <c r="P26" s="23"/>
      <c r="Q26" s="204"/>
      <c r="R26" s="23"/>
      <c r="S26" s="23"/>
      <c r="T26" s="204"/>
      <c r="U26" s="23"/>
      <c r="V26" s="23"/>
      <c r="W26" s="204"/>
      <c r="X26" s="24"/>
      <c r="Y26" s="122"/>
      <c r="Z26" s="122"/>
      <c r="AA26" s="71"/>
    </row>
    <row r="27" spans="1:27" ht="17.25" customHeight="1">
      <c r="A27" s="2"/>
      <c r="B27" s="2" t="s">
        <v>41</v>
      </c>
      <c r="C27" s="2"/>
      <c r="D27" s="24">
        <v>0</v>
      </c>
      <c r="E27" s="24">
        <v>-1.39729573</v>
      </c>
      <c r="F27" s="24">
        <v>2.5303182199999998</v>
      </c>
      <c r="G27" s="24">
        <v>0</v>
      </c>
      <c r="H27" s="205">
        <v>0</v>
      </c>
      <c r="I27" s="2"/>
      <c r="J27" s="24">
        <v>0</v>
      </c>
      <c r="K27" s="24">
        <v>0</v>
      </c>
      <c r="L27" s="2"/>
      <c r="M27" s="24">
        <v>0</v>
      </c>
      <c r="N27" s="24">
        <v>0</v>
      </c>
      <c r="O27" s="25"/>
      <c r="P27" s="24">
        <v>0</v>
      </c>
      <c r="Q27" s="205">
        <v>0</v>
      </c>
      <c r="R27" s="25"/>
      <c r="S27" s="24">
        <v>0</v>
      </c>
      <c r="T27" s="205">
        <v>0</v>
      </c>
      <c r="U27" s="25"/>
      <c r="V27" s="24">
        <v>0</v>
      </c>
      <c r="W27" s="205">
        <v>0</v>
      </c>
      <c r="X27" s="24"/>
      <c r="Y27" s="122"/>
      <c r="Z27" s="122"/>
      <c r="AA27" s="71"/>
    </row>
    <row r="28" spans="1:27" ht="17.25" customHeight="1">
      <c r="A28" s="2"/>
      <c r="B28" s="2" t="s">
        <v>45</v>
      </c>
      <c r="C28" s="2"/>
      <c r="D28" s="24">
        <v>41.366655633000001</v>
      </c>
      <c r="E28" s="24">
        <v>0</v>
      </c>
      <c r="F28" s="24">
        <v>0</v>
      </c>
      <c r="G28" s="24">
        <v>0</v>
      </c>
      <c r="H28" s="205">
        <v>299.39443926000001</v>
      </c>
      <c r="I28" s="2"/>
      <c r="J28" s="24">
        <v>0</v>
      </c>
      <c r="K28" s="24">
        <v>0</v>
      </c>
      <c r="L28" s="25"/>
      <c r="M28" s="24">
        <v>0</v>
      </c>
      <c r="N28" s="24">
        <v>0</v>
      </c>
      <c r="O28" s="25"/>
      <c r="P28" s="24">
        <v>0</v>
      </c>
      <c r="Q28" s="205">
        <v>0</v>
      </c>
      <c r="R28" s="25"/>
      <c r="S28" s="24">
        <v>0</v>
      </c>
      <c r="T28" s="205">
        <v>299.39443926000001</v>
      </c>
      <c r="U28" s="25"/>
      <c r="V28" s="24">
        <v>0</v>
      </c>
      <c r="W28" s="205">
        <v>299.39443926000001</v>
      </c>
      <c r="X28" s="24"/>
      <c r="Y28" s="122"/>
      <c r="Z28" s="122"/>
      <c r="AA28" s="71"/>
    </row>
    <row r="29" spans="1:27" ht="17.25" customHeight="1">
      <c r="A29" s="2"/>
      <c r="B29" s="2" t="s">
        <v>46</v>
      </c>
      <c r="C29" s="2"/>
      <c r="D29" s="24">
        <v>37.130257135301399</v>
      </c>
      <c r="E29" s="24">
        <v>9.9165467949580002</v>
      </c>
      <c r="F29" s="24">
        <v>9.5741792641999997</v>
      </c>
      <c r="G29" s="24">
        <v>9.3388969999999993</v>
      </c>
      <c r="H29" s="205">
        <v>15.647608724868604</v>
      </c>
      <c r="I29" s="2"/>
      <c r="J29" s="24">
        <v>2.4125183923331601</v>
      </c>
      <c r="K29" s="24">
        <v>2.1419976200000002</v>
      </c>
      <c r="L29" s="25"/>
      <c r="M29" s="24">
        <v>2.3883030453529983</v>
      </c>
      <c r="N29" s="24">
        <v>2.3240038799999998</v>
      </c>
      <c r="O29" s="25"/>
      <c r="P29" s="24">
        <v>2.3893061906586901</v>
      </c>
      <c r="Q29" s="205">
        <v>4.1717652644264227</v>
      </c>
      <c r="R29" s="25"/>
      <c r="S29" s="24">
        <v>2.1487688019193709</v>
      </c>
      <c r="T29" s="205">
        <v>7.0098419604421798</v>
      </c>
      <c r="U29" s="25"/>
      <c r="V29" s="24">
        <v>9.338896430264219</v>
      </c>
      <c r="W29" s="205">
        <v>15.647608724868604</v>
      </c>
      <c r="X29" s="24"/>
      <c r="Y29" s="122"/>
      <c r="Z29" s="122"/>
      <c r="AA29" s="71"/>
    </row>
    <row r="30" spans="1:27" ht="17.25" customHeight="1">
      <c r="A30" s="2"/>
      <c r="B30" s="2" t="s">
        <v>34</v>
      </c>
      <c r="C30" s="2"/>
      <c r="D30" s="24">
        <v>141.62031089999999</v>
      </c>
      <c r="E30" s="24">
        <v>-12.152175419999999</v>
      </c>
      <c r="F30" s="24">
        <v>1.1997604900000001</v>
      </c>
      <c r="G30" s="24">
        <v>0</v>
      </c>
      <c r="H30" s="205">
        <v>0</v>
      </c>
      <c r="I30" s="2"/>
      <c r="J30" s="24">
        <v>0</v>
      </c>
      <c r="K30" s="24">
        <v>0</v>
      </c>
      <c r="L30" s="25"/>
      <c r="M30" s="24">
        <v>0</v>
      </c>
      <c r="N30" s="24">
        <v>0</v>
      </c>
      <c r="O30" s="25"/>
      <c r="P30" s="24">
        <v>0</v>
      </c>
      <c r="Q30" s="205">
        <v>0</v>
      </c>
      <c r="R30" s="25"/>
      <c r="S30" s="24">
        <v>0</v>
      </c>
      <c r="T30" s="205">
        <v>0</v>
      </c>
      <c r="U30" s="25"/>
      <c r="V30" s="24">
        <v>0</v>
      </c>
      <c r="W30" s="205">
        <v>0</v>
      </c>
      <c r="X30" s="24"/>
      <c r="Y30" s="122"/>
      <c r="Z30" s="122"/>
      <c r="AA30" s="71"/>
    </row>
    <row r="31" spans="1:27" ht="17.25" customHeight="1">
      <c r="A31" s="2"/>
      <c r="B31" s="2" t="s">
        <v>42</v>
      </c>
      <c r="C31" s="2"/>
      <c r="D31" s="24">
        <v>0</v>
      </c>
      <c r="E31" s="24">
        <v>0</v>
      </c>
      <c r="F31" s="24">
        <v>0</v>
      </c>
      <c r="G31" s="24">
        <v>73.825000000000003</v>
      </c>
      <c r="H31" s="205">
        <v>0</v>
      </c>
      <c r="I31" s="2"/>
      <c r="J31" s="24">
        <v>0</v>
      </c>
      <c r="K31" s="24">
        <v>0</v>
      </c>
      <c r="L31" s="25"/>
      <c r="M31" s="24">
        <v>0</v>
      </c>
      <c r="N31" s="24">
        <v>0</v>
      </c>
      <c r="O31" s="25"/>
      <c r="P31" s="24">
        <v>73.825000000000003</v>
      </c>
      <c r="Q31" s="205">
        <v>0</v>
      </c>
      <c r="R31" s="25"/>
      <c r="S31" s="24">
        <v>0</v>
      </c>
      <c r="T31" s="205">
        <v>0</v>
      </c>
      <c r="U31" s="25"/>
      <c r="V31" s="24">
        <v>73.825000000000003</v>
      </c>
      <c r="W31" s="205">
        <v>0</v>
      </c>
      <c r="X31" s="24"/>
      <c r="Y31" s="122"/>
      <c r="Z31" s="122"/>
      <c r="AA31" s="71"/>
    </row>
    <row r="32" spans="1:27" ht="17.25" customHeight="1">
      <c r="A32" s="2"/>
      <c r="B32" s="2" t="s">
        <v>164</v>
      </c>
      <c r="C32" s="2"/>
      <c r="D32" s="25">
        <v>0</v>
      </c>
      <c r="E32" s="25">
        <v>0</v>
      </c>
      <c r="F32" s="25">
        <v>0</v>
      </c>
      <c r="G32" s="25">
        <v>0</v>
      </c>
      <c r="H32" s="206">
        <v>16.858737014536501</v>
      </c>
      <c r="I32" s="2"/>
      <c r="J32" s="25">
        <v>0</v>
      </c>
      <c r="K32" s="132">
        <v>5.7750000000000004</v>
      </c>
      <c r="L32" s="2"/>
      <c r="M32" s="25">
        <v>0</v>
      </c>
      <c r="N32" s="25">
        <v>5.2001039999999996</v>
      </c>
      <c r="O32" s="25"/>
      <c r="P32" s="25">
        <v>0</v>
      </c>
      <c r="Q32" s="206">
        <v>7.3202014645360061</v>
      </c>
      <c r="R32" s="25"/>
      <c r="S32" s="25">
        <v>0</v>
      </c>
      <c r="T32" s="206">
        <v>-1.4365684499995099</v>
      </c>
      <c r="U32" s="25"/>
      <c r="V32" s="132">
        <v>0</v>
      </c>
      <c r="W32" s="206">
        <v>16.858737014536501</v>
      </c>
      <c r="X32" s="24"/>
      <c r="Y32" s="122"/>
      <c r="Z32" s="122"/>
      <c r="AA32" s="71"/>
    </row>
    <row r="33" spans="1:27" ht="5.0999999999999996" customHeight="1">
      <c r="A33" s="2"/>
      <c r="B33" s="2"/>
      <c r="C33" s="2"/>
      <c r="D33" s="25"/>
      <c r="E33" s="25"/>
      <c r="F33" s="25"/>
      <c r="G33" s="25"/>
      <c r="H33" s="206"/>
      <c r="I33" s="2"/>
      <c r="J33" s="25"/>
      <c r="K33" s="132"/>
      <c r="L33" s="2"/>
      <c r="M33" s="25"/>
      <c r="N33" s="25"/>
      <c r="O33" s="25"/>
      <c r="P33" s="25"/>
      <c r="Q33" s="206"/>
      <c r="R33" s="25"/>
      <c r="S33" s="25"/>
      <c r="T33" s="206"/>
      <c r="U33" s="25"/>
      <c r="V33" s="132"/>
      <c r="W33" s="206"/>
      <c r="X33" s="24"/>
      <c r="Y33" s="122"/>
      <c r="Z33" s="122"/>
      <c r="AA33" s="71"/>
    </row>
    <row r="34" spans="1:27" ht="17.45" customHeight="1">
      <c r="A34" s="2"/>
      <c r="B34" s="40" t="s">
        <v>49</v>
      </c>
      <c r="C34" s="40"/>
      <c r="D34" s="41">
        <v>200.88916573480529</v>
      </c>
      <c r="E34" s="41">
        <v>246.59907187909539</v>
      </c>
      <c r="F34" s="41">
        <v>244.98844531118019</v>
      </c>
      <c r="G34" s="41">
        <v>147.91901032201889</v>
      </c>
      <c r="H34" s="207">
        <v>127.841058935658</v>
      </c>
      <c r="I34" s="2"/>
      <c r="J34" s="41">
        <v>48.265509375764964</v>
      </c>
      <c r="K34" s="41">
        <v>49.505819073364499</v>
      </c>
      <c r="L34" s="2"/>
      <c r="M34" s="41">
        <v>45.554704507250399</v>
      </c>
      <c r="N34" s="41">
        <v>39.264203000000002</v>
      </c>
      <c r="O34" s="23"/>
      <c r="P34" s="41">
        <v>19.52665343736399</v>
      </c>
      <c r="Q34" s="207">
        <v>-13.595019485940274</v>
      </c>
      <c r="R34" s="23"/>
      <c r="S34" s="41">
        <v>34.571665881901573</v>
      </c>
      <c r="T34" s="207">
        <v>52.666056188636297</v>
      </c>
      <c r="U34" s="23"/>
      <c r="V34" s="41">
        <v>147.91853320228091</v>
      </c>
      <c r="W34" s="207">
        <v>127.841058935658</v>
      </c>
      <c r="X34" s="24"/>
      <c r="Y34" s="122"/>
      <c r="Z34" s="122"/>
      <c r="AA34" s="71"/>
    </row>
    <row r="35" spans="1:27" ht="17.45" customHeight="1">
      <c r="A35" s="2"/>
      <c r="B35" s="2"/>
      <c r="C35" s="2"/>
      <c r="D35" s="25"/>
      <c r="E35" s="25"/>
      <c r="F35" s="25"/>
      <c r="G35" s="25"/>
      <c r="H35" s="132"/>
      <c r="I35" s="2"/>
      <c r="J35" s="25"/>
      <c r="K35" s="132"/>
      <c r="L35" s="2"/>
      <c r="M35" s="25"/>
      <c r="N35" s="25"/>
      <c r="O35" s="25"/>
      <c r="P35" s="25"/>
      <c r="Q35" s="206"/>
      <c r="R35" s="25"/>
      <c r="S35" s="25"/>
      <c r="T35" s="132"/>
      <c r="U35" s="25"/>
      <c r="V35" s="132"/>
      <c r="W35" s="132"/>
      <c r="X35" s="24"/>
      <c r="Y35" s="122"/>
      <c r="Z35" s="122"/>
    </row>
    <row r="36" spans="1:27" ht="17.45" customHeight="1">
      <c r="A36" s="2"/>
      <c r="B36" s="40" t="s">
        <v>50</v>
      </c>
      <c r="C36" s="40"/>
      <c r="D36" s="41"/>
      <c r="E36" s="41"/>
      <c r="F36" s="41"/>
      <c r="G36" s="41"/>
      <c r="H36" s="41"/>
      <c r="I36" s="2"/>
      <c r="J36" s="41"/>
      <c r="K36" s="41"/>
      <c r="L36" s="2"/>
      <c r="M36" s="41"/>
      <c r="N36" s="41"/>
      <c r="O36" s="23"/>
      <c r="P36" s="41"/>
      <c r="Q36" s="207"/>
      <c r="R36" s="23"/>
      <c r="S36" s="41"/>
      <c r="T36" s="41"/>
      <c r="U36" s="23"/>
      <c r="V36" s="41"/>
      <c r="W36" s="41"/>
      <c r="X36" s="24"/>
      <c r="Y36" s="122"/>
      <c r="Z36" s="122"/>
    </row>
    <row r="37" spans="1:27" ht="5.0999999999999996" customHeight="1">
      <c r="A37" s="2"/>
      <c r="B37" s="5"/>
      <c r="C37" s="5"/>
      <c r="D37" s="23"/>
      <c r="E37" s="23"/>
      <c r="F37" s="23"/>
      <c r="G37" s="23"/>
      <c r="H37" s="23"/>
      <c r="I37" s="2"/>
      <c r="J37" s="23"/>
      <c r="K37" s="23"/>
      <c r="L37" s="2"/>
      <c r="M37" s="23"/>
      <c r="N37" s="23"/>
      <c r="O37" s="23"/>
      <c r="P37" s="23"/>
      <c r="Q37" s="204"/>
      <c r="R37" s="23"/>
      <c r="S37" s="23"/>
      <c r="T37" s="23"/>
      <c r="U37" s="23"/>
      <c r="V37" s="23"/>
      <c r="W37" s="23"/>
      <c r="X37" s="24"/>
      <c r="Y37" s="122"/>
      <c r="Z37" s="122"/>
    </row>
    <row r="38" spans="1:27" ht="17.45" customHeight="1">
      <c r="A38" s="2"/>
      <c r="B38" s="2" t="s">
        <v>51</v>
      </c>
      <c r="C38" s="2"/>
      <c r="D38" s="24">
        <v>79.919019073000001</v>
      </c>
      <c r="E38" s="24">
        <v>12.784529578040001</v>
      </c>
      <c r="F38" s="24">
        <v>12.626589512399999</v>
      </c>
      <c r="G38" s="24">
        <v>12.661346867018521</v>
      </c>
      <c r="H38" s="24">
        <v>322.05208427420501</v>
      </c>
      <c r="I38" s="2"/>
      <c r="J38" s="24">
        <v>3.1822201297780879</v>
      </c>
      <c r="K38" s="24">
        <v>2.8620402396685001</v>
      </c>
      <c r="L38" s="2"/>
      <c r="M38" s="24">
        <v>3.1504095504704299</v>
      </c>
      <c r="N38" s="24">
        <v>3.1071344399999998</v>
      </c>
      <c r="O38" s="25"/>
      <c r="P38" s="24">
        <v>3.1517470775437504</v>
      </c>
      <c r="Q38" s="205">
        <v>7.2437936798831881</v>
      </c>
      <c r="R38" s="25"/>
      <c r="S38" s="24">
        <v>3.1764939999999999</v>
      </c>
      <c r="T38" s="24">
        <v>308.83911591465335</v>
      </c>
      <c r="U38" s="25"/>
      <c r="V38" s="24">
        <v>12.660870757792269</v>
      </c>
      <c r="W38" s="24">
        <v>322.05208427420501</v>
      </c>
      <c r="X38" s="24"/>
      <c r="Y38" s="122"/>
      <c r="Z38" s="122"/>
      <c r="AA38" s="24"/>
    </row>
    <row r="39" spans="1:27" ht="17.45" customHeight="1">
      <c r="A39" s="2"/>
      <c r="B39" s="2" t="s">
        <v>52</v>
      </c>
      <c r="C39" s="2"/>
      <c r="D39" s="25">
        <v>0</v>
      </c>
      <c r="E39" s="25">
        <v>0</v>
      </c>
      <c r="F39" s="25">
        <v>2.5</v>
      </c>
      <c r="G39" s="25">
        <v>0</v>
      </c>
      <c r="H39" s="132">
        <v>0</v>
      </c>
      <c r="I39" s="2"/>
      <c r="J39" s="25">
        <v>0</v>
      </c>
      <c r="K39" s="132">
        <v>0</v>
      </c>
      <c r="L39" s="2"/>
      <c r="M39" s="25">
        <v>0</v>
      </c>
      <c r="N39" s="25">
        <v>0</v>
      </c>
      <c r="O39" s="25"/>
      <c r="P39" s="25">
        <v>0</v>
      </c>
      <c r="Q39" s="206">
        <v>0</v>
      </c>
      <c r="R39" s="25"/>
      <c r="S39" s="25">
        <v>0</v>
      </c>
      <c r="T39" s="132">
        <v>0</v>
      </c>
      <c r="U39" s="25"/>
      <c r="V39" s="132">
        <v>0</v>
      </c>
      <c r="W39" s="132">
        <v>0</v>
      </c>
      <c r="X39" s="24"/>
      <c r="Y39" s="122"/>
      <c r="Z39" s="122"/>
      <c r="AA39" s="24"/>
    </row>
    <row r="40" spans="1:27" ht="17.45" customHeight="1">
      <c r="A40" s="2"/>
      <c r="B40" s="2" t="s">
        <v>42</v>
      </c>
      <c r="C40" s="2"/>
      <c r="D40" s="25">
        <v>0</v>
      </c>
      <c r="E40" s="25">
        <v>0</v>
      </c>
      <c r="F40" s="25">
        <v>0</v>
      </c>
      <c r="G40" s="25">
        <v>75</v>
      </c>
      <c r="H40" s="132">
        <v>0</v>
      </c>
      <c r="I40" s="2"/>
      <c r="J40" s="25">
        <v>0</v>
      </c>
      <c r="K40" s="132">
        <v>0</v>
      </c>
      <c r="L40" s="2"/>
      <c r="M40" s="25">
        <v>0</v>
      </c>
      <c r="N40" s="25">
        <v>0</v>
      </c>
      <c r="O40" s="25"/>
      <c r="P40" s="25">
        <v>75</v>
      </c>
      <c r="Q40" s="206">
        <v>0</v>
      </c>
      <c r="R40" s="25"/>
      <c r="S40" s="25">
        <v>0</v>
      </c>
      <c r="T40" s="132">
        <v>0</v>
      </c>
      <c r="U40" s="25"/>
      <c r="V40" s="132">
        <v>75</v>
      </c>
      <c r="W40" s="132">
        <v>0</v>
      </c>
      <c r="X40" s="24"/>
      <c r="Y40" s="122"/>
      <c r="Z40" s="122"/>
      <c r="AA40" s="24"/>
    </row>
    <row r="41" spans="1:27" ht="17.45" customHeight="1">
      <c r="A41" s="2"/>
      <c r="B41" s="2" t="s">
        <v>164</v>
      </c>
      <c r="C41" s="2"/>
      <c r="D41" s="25">
        <v>0</v>
      </c>
      <c r="E41" s="25">
        <v>0</v>
      </c>
      <c r="F41" s="25">
        <v>0</v>
      </c>
      <c r="G41" s="25">
        <v>0</v>
      </c>
      <c r="H41" s="132">
        <v>20.863478700000002</v>
      </c>
      <c r="I41" s="2"/>
      <c r="J41" s="25">
        <v>0</v>
      </c>
      <c r="K41" s="132">
        <v>7.7</v>
      </c>
      <c r="L41" s="2"/>
      <c r="M41" s="25">
        <v>0</v>
      </c>
      <c r="N41" s="25">
        <v>6.8999999999999995</v>
      </c>
      <c r="O41" s="25"/>
      <c r="P41" s="25">
        <v>0</v>
      </c>
      <c r="Q41" s="206">
        <v>8.1454310000000003</v>
      </c>
      <c r="R41" s="25"/>
      <c r="S41" s="25">
        <v>0</v>
      </c>
      <c r="T41" s="132">
        <v>-1.8819522999999976</v>
      </c>
      <c r="U41" s="25"/>
      <c r="V41" s="132">
        <v>0</v>
      </c>
      <c r="W41" s="24">
        <v>20.863478700000002</v>
      </c>
      <c r="X41" s="24"/>
      <c r="Y41" s="122"/>
      <c r="Z41" s="122"/>
      <c r="AA41" s="24"/>
    </row>
    <row r="42" spans="1:27" ht="5.0999999999999996" customHeight="1">
      <c r="A42" s="2"/>
      <c r="B42" s="2"/>
      <c r="C42" s="2"/>
      <c r="D42" s="25"/>
      <c r="E42" s="25"/>
      <c r="F42" s="25"/>
      <c r="G42" s="25"/>
      <c r="H42" s="132"/>
      <c r="I42" s="2"/>
      <c r="J42" s="25"/>
      <c r="K42" s="132"/>
      <c r="L42" s="2"/>
      <c r="M42" s="25"/>
      <c r="N42" s="25"/>
      <c r="O42" s="25"/>
      <c r="P42" s="25"/>
      <c r="Q42" s="206"/>
      <c r="R42" s="25"/>
      <c r="S42" s="25"/>
      <c r="T42" s="132"/>
      <c r="U42" s="25"/>
      <c r="V42" s="132"/>
      <c r="W42" s="132"/>
      <c r="X42" s="24"/>
      <c r="Y42" s="122"/>
      <c r="Z42" s="122"/>
    </row>
    <row r="43" spans="1:27" ht="17.45" customHeight="1">
      <c r="A43" s="2"/>
      <c r="B43" s="40" t="s">
        <v>53</v>
      </c>
      <c r="C43" s="40"/>
      <c r="D43" s="41">
        <v>79.919019073000001</v>
      </c>
      <c r="E43" s="41">
        <v>12.784529578040001</v>
      </c>
      <c r="F43" s="41">
        <v>15.126589512399999</v>
      </c>
      <c r="G43" s="41">
        <v>87.661346867018523</v>
      </c>
      <c r="H43" s="41">
        <v>342.91556297420505</v>
      </c>
      <c r="I43" s="2"/>
      <c r="J43" s="41">
        <v>3.1822201297780879</v>
      </c>
      <c r="K43" s="41">
        <v>10.5620402396685</v>
      </c>
      <c r="L43" s="2"/>
      <c r="M43" s="41">
        <v>3.1504095504704299</v>
      </c>
      <c r="N43" s="41">
        <v>10.00713444</v>
      </c>
      <c r="O43" s="23"/>
      <c r="P43" s="41">
        <v>78.151747077543746</v>
      </c>
      <c r="Q43" s="207">
        <v>15.389224679883188</v>
      </c>
      <c r="R43" s="25"/>
      <c r="S43" s="41">
        <v>3.1764939999999999</v>
      </c>
      <c r="T43" s="41">
        <v>306.95716361465333</v>
      </c>
      <c r="U43" s="23"/>
      <c r="V43" s="41">
        <v>87.660870757792267</v>
      </c>
      <c r="W43" s="41">
        <v>342.91556297420505</v>
      </c>
      <c r="X43" s="24"/>
      <c r="Y43" s="122"/>
      <c r="Z43" s="122"/>
    </row>
    <row r="44" spans="1:27" ht="17.45" customHeight="1">
      <c r="A44" s="2"/>
      <c r="B44" s="2"/>
      <c r="C44" s="2"/>
      <c r="D44" s="2"/>
      <c r="E44" s="2"/>
      <c r="F44" s="2"/>
      <c r="G44" s="2"/>
      <c r="H44" s="128"/>
      <c r="I44" s="2"/>
      <c r="J44" s="2"/>
      <c r="K44" s="128"/>
      <c r="L44" s="2"/>
      <c r="M44" s="2"/>
      <c r="N44" s="2"/>
      <c r="O44" s="2"/>
      <c r="P44" s="2"/>
      <c r="Q44" s="200"/>
      <c r="R44" s="25"/>
      <c r="S44" s="2"/>
      <c r="T44" s="128"/>
      <c r="U44" s="2"/>
      <c r="V44" s="128"/>
      <c r="W44" s="128"/>
      <c r="X44" s="24"/>
      <c r="Y44" s="122"/>
      <c r="Z44" s="122"/>
    </row>
    <row r="45" spans="1:27" ht="17.45" customHeight="1">
      <c r="A45" s="2"/>
      <c r="B45" s="40" t="s">
        <v>54</v>
      </c>
      <c r="C45" s="40"/>
      <c r="D45" s="41">
        <v>443.66632027861561</v>
      </c>
      <c r="E45" s="41">
        <v>253.22044978203166</v>
      </c>
      <c r="F45" s="41">
        <v>403.19999016616924</v>
      </c>
      <c r="G45" s="41">
        <v>223.80831194569535</v>
      </c>
      <c r="H45" s="59">
        <v>-884.14389210758657</v>
      </c>
      <c r="I45" s="2"/>
      <c r="J45" s="41">
        <v>176.299202623577</v>
      </c>
      <c r="K45" s="41">
        <v>222.92851644965901</v>
      </c>
      <c r="L45" s="2"/>
      <c r="M45" s="41">
        <v>-50.629666842225895</v>
      </c>
      <c r="N45" s="41">
        <v>-89.494683483943547</v>
      </c>
      <c r="O45" s="23"/>
      <c r="P45" s="41">
        <v>-12.307568448957831</v>
      </c>
      <c r="Q45" s="210">
        <v>-1241.08950691634</v>
      </c>
      <c r="R45" s="25"/>
      <c r="S45" s="41">
        <v>110.44634461330278</v>
      </c>
      <c r="T45" s="41">
        <v>220.57446260026001</v>
      </c>
      <c r="U45" s="23"/>
      <c r="V45" s="41">
        <v>223.80831194569606</v>
      </c>
      <c r="W45" s="41">
        <v>-887.08121135036504</v>
      </c>
      <c r="X45" s="24"/>
      <c r="Y45" s="122"/>
      <c r="Z45" s="122"/>
    </row>
    <row r="46" spans="1:27" ht="5.0999999999999996" customHeight="1">
      <c r="A46" s="2"/>
      <c r="B46" s="5"/>
      <c r="C46" s="5"/>
      <c r="D46" s="23"/>
      <c r="E46" s="23"/>
      <c r="F46" s="23"/>
      <c r="G46" s="23"/>
      <c r="H46" s="13"/>
      <c r="I46" s="2"/>
      <c r="J46" s="23"/>
      <c r="K46" s="23"/>
      <c r="L46" s="2"/>
      <c r="M46" s="23"/>
      <c r="N46" s="23"/>
      <c r="O46" s="23"/>
      <c r="P46" s="23"/>
      <c r="Q46" s="204"/>
      <c r="R46" s="25"/>
      <c r="S46" s="23"/>
      <c r="T46" s="23"/>
      <c r="U46" s="23"/>
      <c r="V46" s="23"/>
      <c r="W46" s="23"/>
      <c r="X46" s="24"/>
      <c r="Y46" s="122"/>
      <c r="Z46" s="122"/>
    </row>
    <row r="47" spans="1:27" ht="17.45" hidden="1" customHeight="1" outlineLevel="1">
      <c r="A47" s="2"/>
      <c r="B47" s="2" t="s">
        <v>55</v>
      </c>
      <c r="C47" s="2"/>
      <c r="D47" s="24">
        <v>0</v>
      </c>
      <c r="E47" s="24">
        <v>0</v>
      </c>
      <c r="F47" s="24">
        <v>0</v>
      </c>
      <c r="G47" s="24">
        <v>0</v>
      </c>
      <c r="H47" s="131">
        <v>0</v>
      </c>
      <c r="I47" s="2"/>
      <c r="J47" s="24">
        <v>0</v>
      </c>
      <c r="K47" s="24">
        <v>0</v>
      </c>
      <c r="L47" s="2"/>
      <c r="M47" s="24">
        <v>0</v>
      </c>
      <c r="N47" s="24">
        <v>0</v>
      </c>
      <c r="O47" s="25"/>
      <c r="P47" s="24">
        <v>0</v>
      </c>
      <c r="Q47" s="205">
        <v>0</v>
      </c>
      <c r="R47" s="25"/>
      <c r="S47" s="24">
        <v>0</v>
      </c>
      <c r="T47" s="24">
        <v>0</v>
      </c>
      <c r="U47" s="25"/>
      <c r="V47" s="24">
        <v>0</v>
      </c>
      <c r="W47" s="24">
        <v>0</v>
      </c>
      <c r="X47" s="24"/>
      <c r="Y47" s="122"/>
      <c r="Z47" s="122"/>
      <c r="AA47" s="24"/>
    </row>
    <row r="48" spans="1:27" ht="17.45" customHeight="1" collapsed="1">
      <c r="A48" s="2"/>
      <c r="B48" s="2" t="s">
        <v>56</v>
      </c>
      <c r="C48" s="2"/>
      <c r="D48" s="24">
        <v>-3.1286185094421</v>
      </c>
      <c r="E48" s="24">
        <v>37.256680949244597</v>
      </c>
      <c r="F48" s="24">
        <v>-5.8112401930458972</v>
      </c>
      <c r="G48" s="24">
        <v>-3.1577042954953298</v>
      </c>
      <c r="H48" s="131">
        <v>11.736015301807125</v>
      </c>
      <c r="I48" s="2"/>
      <c r="J48" s="24">
        <v>39.727453763977401</v>
      </c>
      <c r="K48" s="24">
        <v>35.392921949367008</v>
      </c>
      <c r="L48" s="2"/>
      <c r="M48" s="24">
        <v>0.20571575875931813</v>
      </c>
      <c r="N48" s="24">
        <v>4.5607675391431526</v>
      </c>
      <c r="O48" s="25"/>
      <c r="P48" s="24">
        <v>-8.5641945236194577</v>
      </c>
      <c r="Q48" s="205">
        <v>-0.80476303654093295</v>
      </c>
      <c r="R48" s="25"/>
      <c r="S48" s="24">
        <v>-34.526679294612599</v>
      </c>
      <c r="T48" s="24">
        <v>-27.412911150162099</v>
      </c>
      <c r="U48" s="25"/>
      <c r="V48" s="24">
        <v>-3.1577042954953356</v>
      </c>
      <c r="W48" s="24">
        <v>11.736015301807125</v>
      </c>
      <c r="X48" s="24"/>
      <c r="Y48" s="122"/>
      <c r="Z48" s="122"/>
      <c r="AA48" s="24"/>
    </row>
    <row r="49" spans="1:26" ht="5.0999999999999996" customHeight="1">
      <c r="A49" s="2"/>
      <c r="B49" s="2"/>
      <c r="C49" s="2"/>
      <c r="D49" s="25"/>
      <c r="E49" s="25"/>
      <c r="F49" s="25"/>
      <c r="G49" s="25"/>
      <c r="H49" s="9"/>
      <c r="I49" s="2"/>
      <c r="J49" s="25"/>
      <c r="K49" s="132"/>
      <c r="L49" s="2"/>
      <c r="M49" s="25"/>
      <c r="N49" s="25"/>
      <c r="O49" s="25"/>
      <c r="P49" s="25"/>
      <c r="Q49" s="206"/>
      <c r="R49" s="25"/>
      <c r="S49" s="25"/>
      <c r="T49" s="132"/>
      <c r="U49" s="25"/>
      <c r="V49" s="132"/>
      <c r="W49" s="132"/>
      <c r="X49" s="24"/>
      <c r="Y49" s="122"/>
      <c r="Z49" s="122"/>
    </row>
    <row r="50" spans="1:26" ht="17.45" customHeight="1">
      <c r="A50" s="2"/>
      <c r="B50" s="40" t="s">
        <v>57</v>
      </c>
      <c r="C50" s="40"/>
      <c r="D50" s="41">
        <v>440.53770176917351</v>
      </c>
      <c r="E50" s="41">
        <v>290.47713073127625</v>
      </c>
      <c r="F50" s="41">
        <v>397.38874997312337</v>
      </c>
      <c r="G50" s="41">
        <v>220.65060765020002</v>
      </c>
      <c r="H50" s="59">
        <v>-872.40787680577955</v>
      </c>
      <c r="I50" s="2"/>
      <c r="J50" s="41">
        <v>216.0266563875544</v>
      </c>
      <c r="K50" s="41">
        <v>258.32143839902602</v>
      </c>
      <c r="L50" s="2"/>
      <c r="M50" s="41">
        <v>-50.423951083466569</v>
      </c>
      <c r="N50" s="41">
        <v>-84.933915944800404</v>
      </c>
      <c r="O50" s="23"/>
      <c r="P50" s="41">
        <v>-20.871762972577287</v>
      </c>
      <c r="Q50" s="210">
        <v>-1241.8942699528809</v>
      </c>
      <c r="R50" s="25"/>
      <c r="S50" s="41">
        <v>75.919665318690193</v>
      </c>
      <c r="T50" s="41">
        <v>193.16155145009799</v>
      </c>
      <c r="U50" s="23"/>
      <c r="V50" s="41">
        <v>220.65060765020075</v>
      </c>
      <c r="W50" s="41">
        <v>-875.345196048557</v>
      </c>
      <c r="X50" s="24"/>
      <c r="Y50" s="122"/>
      <c r="Z50" s="122"/>
    </row>
    <row r="51" spans="1:26" ht="17.45" customHeight="1">
      <c r="A51" s="2"/>
      <c r="B51" s="2"/>
      <c r="C51" s="2"/>
      <c r="D51" s="2"/>
      <c r="E51" s="2"/>
      <c r="F51" s="2"/>
      <c r="G51" s="2"/>
      <c r="H51" s="128"/>
      <c r="I51" s="2"/>
      <c r="J51" s="2"/>
      <c r="K51" s="2"/>
      <c r="L51" s="2"/>
      <c r="M51" s="68"/>
      <c r="N51" s="68"/>
      <c r="O51" s="2"/>
      <c r="P51" s="2"/>
      <c r="Q51" s="200"/>
      <c r="R51" s="25"/>
      <c r="S51" s="2"/>
      <c r="T51" s="128"/>
      <c r="U51" s="2"/>
      <c r="V51" s="2"/>
      <c r="W51" s="128"/>
      <c r="Y51" s="6"/>
    </row>
    <row r="52" spans="1:26" ht="17.45" customHeight="1">
      <c r="A52" s="2"/>
      <c r="B52" s="2"/>
      <c r="C52" s="2"/>
      <c r="D52" s="2"/>
      <c r="E52" s="2"/>
      <c r="F52" s="2"/>
      <c r="G52" s="2"/>
      <c r="H52" s="128"/>
      <c r="I52" s="2"/>
      <c r="J52" s="2"/>
      <c r="K52" s="2"/>
      <c r="L52" s="2"/>
      <c r="M52" s="2"/>
      <c r="N52" s="2"/>
      <c r="O52" s="2"/>
      <c r="P52" s="2"/>
      <c r="Q52" s="128"/>
      <c r="R52" s="2"/>
      <c r="S52" s="2"/>
      <c r="T52" s="128"/>
      <c r="U52" s="2"/>
      <c r="V52" s="2"/>
      <c r="W52" s="2"/>
    </row>
    <row r="53" spans="1:26" ht="17.45" customHeight="1">
      <c r="A53" s="2"/>
      <c r="B53" s="2"/>
      <c r="C53" s="2"/>
      <c r="D53" s="2"/>
      <c r="E53" s="2"/>
      <c r="F53" s="2"/>
      <c r="G53" s="2"/>
      <c r="H53" s="128"/>
      <c r="I53" s="2"/>
      <c r="J53" s="2"/>
      <c r="K53" s="2"/>
      <c r="L53" s="2"/>
      <c r="M53" s="2"/>
      <c r="N53" s="2"/>
      <c r="O53" s="2"/>
      <c r="P53" s="2"/>
      <c r="Q53" s="128"/>
      <c r="R53" s="2"/>
      <c r="S53" s="2"/>
      <c r="T53" s="128"/>
      <c r="U53" s="2"/>
      <c r="V53" s="2"/>
      <c r="W53" s="2"/>
    </row>
    <row r="54" spans="1:26" ht="17.45" customHeight="1">
      <c r="A54" s="2"/>
      <c r="B54" s="2"/>
      <c r="C54" s="2"/>
      <c r="D54" s="2"/>
      <c r="E54" s="2"/>
      <c r="F54" s="2"/>
      <c r="G54" s="2"/>
      <c r="H54" s="128"/>
      <c r="I54" s="2"/>
      <c r="J54" s="2"/>
      <c r="K54" s="2"/>
      <c r="L54" s="2"/>
      <c r="M54" s="2"/>
      <c r="N54" s="2"/>
      <c r="O54" s="2"/>
      <c r="P54" s="2"/>
      <c r="Q54" s="128"/>
      <c r="R54" s="2"/>
      <c r="S54" s="2"/>
      <c r="T54" s="128"/>
      <c r="U54" s="2"/>
      <c r="V54" s="2"/>
      <c r="W54" s="2"/>
    </row>
    <row r="55" spans="1:26" ht="17.45" customHeight="1">
      <c r="A55" s="2"/>
      <c r="B55" s="2"/>
      <c r="C55" s="2"/>
      <c r="D55" s="2"/>
      <c r="E55" s="2"/>
      <c r="F55" s="2"/>
      <c r="G55" s="2"/>
      <c r="H55" s="128"/>
      <c r="I55" s="2"/>
      <c r="J55" s="2"/>
      <c r="K55" s="2"/>
      <c r="L55" s="2"/>
      <c r="M55" s="2"/>
      <c r="N55" s="2"/>
      <c r="O55" s="2"/>
      <c r="P55" s="2"/>
      <c r="Q55" s="128"/>
      <c r="R55" s="2"/>
      <c r="S55" s="2"/>
      <c r="T55" s="128"/>
      <c r="U55" s="2"/>
      <c r="V55" s="2"/>
      <c r="W55" s="2"/>
    </row>
    <row r="56" spans="1:26" ht="17.45" customHeight="1">
      <c r="A56" s="2"/>
      <c r="B56" s="2"/>
      <c r="C56" s="2"/>
      <c r="D56" s="2"/>
      <c r="E56" s="2"/>
      <c r="F56" s="2"/>
      <c r="G56" s="2"/>
      <c r="H56" s="128"/>
      <c r="I56" s="2"/>
      <c r="J56" s="2"/>
      <c r="K56" s="2"/>
      <c r="L56" s="2"/>
      <c r="M56" s="2"/>
      <c r="N56" s="2"/>
      <c r="O56" s="2"/>
      <c r="P56" s="2"/>
      <c r="Q56" s="128"/>
      <c r="R56" s="2"/>
      <c r="S56" s="2"/>
      <c r="T56" s="128"/>
      <c r="U56" s="2"/>
      <c r="V56" s="2"/>
      <c r="W56" s="2"/>
    </row>
    <row r="57" spans="1:26" ht="17.45" customHeight="1">
      <c r="A57" s="2"/>
      <c r="B57" s="2"/>
      <c r="C57" s="2"/>
      <c r="D57" s="2"/>
      <c r="E57" s="2"/>
      <c r="F57" s="2"/>
      <c r="G57" s="2"/>
      <c r="H57" s="128"/>
      <c r="I57" s="2"/>
      <c r="J57" s="2"/>
      <c r="K57" s="2"/>
      <c r="L57" s="2"/>
      <c r="M57" s="2"/>
      <c r="N57" s="2"/>
      <c r="O57" s="2"/>
      <c r="P57" s="2"/>
      <c r="Q57" s="128"/>
      <c r="R57" s="2"/>
      <c r="S57" s="2"/>
      <c r="T57" s="128"/>
      <c r="U57" s="2"/>
      <c r="V57" s="2"/>
      <c r="W57" s="2"/>
    </row>
    <row r="58" spans="1:26" ht="17.45" customHeight="1">
      <c r="A58" s="2"/>
      <c r="B58" s="2"/>
      <c r="C58" s="2"/>
      <c r="D58" s="2"/>
      <c r="E58" s="2"/>
      <c r="F58" s="2"/>
      <c r="G58" s="2"/>
      <c r="H58" s="128"/>
      <c r="I58" s="2"/>
      <c r="J58" s="2"/>
      <c r="K58" s="2"/>
      <c r="L58" s="2"/>
      <c r="M58" s="2"/>
      <c r="N58" s="2"/>
      <c r="O58" s="2"/>
      <c r="P58" s="2"/>
      <c r="Q58" s="128"/>
      <c r="R58" s="2"/>
      <c r="S58" s="2"/>
      <c r="T58" s="128"/>
      <c r="U58" s="2"/>
      <c r="V58" s="2"/>
      <c r="W58" s="2"/>
    </row>
    <row r="59" spans="1:26" ht="17.45" customHeight="1">
      <c r="P59" s="74"/>
      <c r="Q59" s="74"/>
      <c r="V59" s="74"/>
      <c r="W59" s="74"/>
    </row>
    <row r="60" spans="1:26" ht="17.45" customHeight="1">
      <c r="P60" s="74"/>
      <c r="Q60" s="74"/>
      <c r="V60" s="74"/>
      <c r="W60" s="74"/>
    </row>
    <row r="61" spans="1:26" ht="17.45" customHeight="1">
      <c r="P61" s="74"/>
      <c r="Q61" s="74"/>
      <c r="V61" s="74"/>
      <c r="W61" s="74"/>
    </row>
    <row r="62" spans="1:26" ht="17.45" customHeight="1">
      <c r="P62" s="74"/>
      <c r="Q62" s="74"/>
      <c r="V62" s="74"/>
      <c r="W62" s="74"/>
    </row>
    <row r="63" spans="1:26" ht="17.45" customHeight="1">
      <c r="P63" s="74"/>
      <c r="Q63" s="74"/>
      <c r="V63" s="74"/>
      <c r="W63" s="74"/>
    </row>
  </sheetData>
  <mergeCells count="1">
    <mergeCell ref="J1:W1"/>
  </mergeCells>
  <hyperlinks>
    <hyperlink ref="J1" location="Cover!A1" display="Back to index" xr:uid="{FDAEFD9F-8246-4CD3-A9B3-A51BD09BB0CD}"/>
  </hyperlinks>
  <pageMargins left="0.70866141732283505" right="0.70866141732283505" top="0.74803149606299202" bottom="0.74803149606299202" header="0.31496062992126" footer="0.31496062992126"/>
  <pageSetup paperSize="9" scale="58" orientation="landscape"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76D-CC32-4C90-93E7-85194C6B334D}">
  <dimension ref="B1:AE67"/>
  <sheetViews>
    <sheetView showGridLines="0" workbookViewId="0">
      <pane xSplit="3" ySplit="6" topLeftCell="D7" activePane="bottomRight" state="frozen"/>
      <selection pane="topRight"/>
      <selection pane="bottomLeft"/>
      <selection pane="bottomRight"/>
    </sheetView>
  </sheetViews>
  <sheetFormatPr defaultRowHeight="15"/>
  <cols>
    <col min="1" max="1" width="2.85546875" customWidth="1"/>
    <col min="2" max="2" width="45.28515625" style="129" customWidth="1"/>
    <col min="3" max="3" width="2.140625" style="129" customWidth="1"/>
    <col min="4" max="4" width="12" style="130" customWidth="1"/>
    <col min="5" max="6" width="8.85546875" style="130" customWidth="1"/>
    <col min="7" max="7" width="2.42578125" style="21" customWidth="1"/>
    <col min="8" max="8" width="8.85546875" style="130" customWidth="1"/>
    <col min="9" max="9" width="9.42578125" style="130" customWidth="1"/>
    <col min="10" max="10" width="9.140625" style="130" customWidth="1"/>
    <col min="11" max="11" width="2.42578125" style="7" customWidth="1"/>
    <col min="12" max="12" width="9.5703125" style="130" customWidth="1"/>
    <col min="13" max="13" width="8.42578125" style="130" customWidth="1"/>
    <col min="14" max="14" width="8" style="130" customWidth="1"/>
    <col min="15" max="15" width="2.5703125" style="130" customWidth="1"/>
    <col min="16" max="16" width="7.7109375" style="130" bestFit="1" customWidth="1"/>
    <col min="17" max="17" width="9" style="130" customWidth="1"/>
    <col min="18" max="18" width="8.7109375" style="130" customWidth="1"/>
    <col min="19" max="19" width="2.42578125" style="7" customWidth="1"/>
    <col min="20" max="20" width="10" style="130" customWidth="1"/>
    <col min="21" max="21" width="8.28515625" style="130" customWidth="1"/>
    <col min="22" max="22" width="8.7109375" style="130" customWidth="1"/>
    <col min="23" max="23" width="8" bestFit="1" customWidth="1"/>
    <col min="24" max="24" width="8.85546875" customWidth="1" collapsed="1"/>
    <col min="25" max="25" width="15.5703125" customWidth="1"/>
    <col min="26" max="26" width="15.5703125" style="167" customWidth="1"/>
    <col min="28" max="28" width="16.7109375" bestFit="1" customWidth="1"/>
    <col min="30" max="30" width="15" bestFit="1" customWidth="1"/>
  </cols>
  <sheetData>
    <row r="1" spans="2:25" ht="17.45" customHeight="1" thickBot="1">
      <c r="B1" s="128"/>
      <c r="C1" s="128"/>
      <c r="D1" s="142" t="s">
        <v>8</v>
      </c>
      <c r="E1" s="143"/>
      <c r="F1" s="143"/>
      <c r="G1" s="144"/>
      <c r="H1" s="143"/>
      <c r="I1" s="143"/>
      <c r="J1" s="143"/>
      <c r="K1" s="143"/>
      <c r="L1" s="143"/>
      <c r="M1" s="143"/>
      <c r="N1" s="143"/>
      <c r="O1" s="143"/>
      <c r="P1" s="143"/>
      <c r="Q1" s="143"/>
      <c r="R1" s="143"/>
      <c r="S1" s="143"/>
      <c r="T1" s="143"/>
      <c r="U1" s="143"/>
      <c r="V1" s="145"/>
    </row>
    <row r="2" spans="2:25">
      <c r="B2" s="5" t="s">
        <v>58</v>
      </c>
      <c r="C2" s="128"/>
      <c r="D2" s="7"/>
      <c r="H2" s="7"/>
      <c r="I2" s="7"/>
      <c r="J2" s="7"/>
      <c r="L2" s="7"/>
      <c r="M2" s="7"/>
      <c r="N2" s="7"/>
      <c r="P2" s="7"/>
      <c r="Q2" s="7"/>
      <c r="R2" s="7"/>
      <c r="T2" s="7"/>
      <c r="U2" s="7"/>
      <c r="V2" s="7"/>
    </row>
    <row r="3" spans="2:25">
      <c r="B3" s="128" t="s">
        <v>173</v>
      </c>
      <c r="C3" s="128"/>
      <c r="I3" s="7"/>
      <c r="J3" s="7"/>
      <c r="L3" s="7"/>
      <c r="M3" s="7"/>
      <c r="N3" s="7"/>
      <c r="P3" s="7"/>
      <c r="Q3" s="7"/>
      <c r="R3" s="7"/>
      <c r="T3" s="7"/>
      <c r="U3" s="7"/>
      <c r="V3" s="7"/>
    </row>
    <row r="4" spans="2:25">
      <c r="B4" s="128"/>
      <c r="C4" s="128"/>
      <c r="S4" s="130"/>
    </row>
    <row r="5" spans="2:25">
      <c r="B5" s="136" t="s">
        <v>10</v>
      </c>
      <c r="C5" s="17"/>
      <c r="D5" s="137" t="s">
        <v>11</v>
      </c>
      <c r="E5" s="137" t="s">
        <v>12</v>
      </c>
      <c r="F5" s="137" t="s">
        <v>13</v>
      </c>
      <c r="G5" s="146"/>
      <c r="H5" s="137" t="s">
        <v>14</v>
      </c>
      <c r="I5" s="137" t="s">
        <v>163</v>
      </c>
      <c r="J5" s="137" t="s">
        <v>13</v>
      </c>
      <c r="K5" s="134"/>
      <c r="L5" s="137" t="s">
        <v>15</v>
      </c>
      <c r="M5" s="137" t="s">
        <v>172</v>
      </c>
      <c r="N5" s="137" t="s">
        <v>13</v>
      </c>
      <c r="O5" s="147"/>
      <c r="P5" s="137" t="s">
        <v>16</v>
      </c>
      <c r="Q5" s="137" t="s">
        <v>184</v>
      </c>
      <c r="R5" s="137" t="s">
        <v>13</v>
      </c>
      <c r="S5" s="134"/>
      <c r="T5" s="137">
        <v>2023</v>
      </c>
      <c r="U5" s="137">
        <v>2024</v>
      </c>
      <c r="V5" s="137" t="s">
        <v>13</v>
      </c>
    </row>
    <row r="6" spans="2:25">
      <c r="B6" s="136" t="s">
        <v>19</v>
      </c>
      <c r="C6" s="19"/>
      <c r="D6" s="137"/>
      <c r="E6" s="137"/>
      <c r="F6" s="137"/>
      <c r="G6" s="146"/>
      <c r="H6" s="137"/>
      <c r="I6" s="137"/>
      <c r="J6" s="137"/>
      <c r="K6" s="134"/>
      <c r="L6" s="137"/>
      <c r="M6" s="137"/>
      <c r="N6" s="137"/>
      <c r="O6" s="147"/>
      <c r="P6" s="137"/>
      <c r="Q6" s="137"/>
      <c r="R6" s="137"/>
      <c r="S6" s="134"/>
      <c r="T6" s="137" t="s">
        <v>174</v>
      </c>
      <c r="U6" s="137" t="s">
        <v>174</v>
      </c>
      <c r="V6" s="137"/>
    </row>
    <row r="8" spans="2:25">
      <c r="B8" s="22" t="s">
        <v>59</v>
      </c>
      <c r="D8" s="148"/>
      <c r="E8" s="148"/>
      <c r="F8" s="148"/>
      <c r="G8" s="149"/>
      <c r="H8" s="148"/>
      <c r="I8" s="148"/>
      <c r="J8" s="148"/>
      <c r="K8" s="150"/>
      <c r="L8" s="148"/>
      <c r="M8" s="148"/>
      <c r="N8" s="148"/>
      <c r="O8" s="151"/>
      <c r="P8" s="148"/>
      <c r="Q8" s="148"/>
      <c r="R8" s="148"/>
      <c r="S8" s="150"/>
      <c r="T8" s="148"/>
      <c r="U8" s="148"/>
      <c r="V8" s="148"/>
    </row>
    <row r="9" spans="2:25">
      <c r="B9" s="40" t="s">
        <v>175</v>
      </c>
      <c r="D9" s="41">
        <v>583.98015121968479</v>
      </c>
      <c r="E9" s="41">
        <v>578.92557482006976</v>
      </c>
      <c r="F9" s="80">
        <v>-8.6553907509667599E-3</v>
      </c>
      <c r="G9" s="152"/>
      <c r="H9" s="41">
        <v>573.95293152162753</v>
      </c>
      <c r="I9" s="41">
        <v>577.08353928994961</v>
      </c>
      <c r="J9" s="80">
        <v>5.4544677732064383E-3</v>
      </c>
      <c r="K9" s="153"/>
      <c r="L9" s="41">
        <v>554.9096341286961</v>
      </c>
      <c r="M9" s="41">
        <v>523.70220794974171</v>
      </c>
      <c r="N9" s="80">
        <v>-5.6238753590853473E-2</v>
      </c>
      <c r="O9" s="154"/>
      <c r="P9" s="41">
        <v>614.73475793000694</v>
      </c>
      <c r="Q9" s="41">
        <v>592.49079639007664</v>
      </c>
      <c r="R9" s="80">
        <v>-3.6184649156381317E-2</v>
      </c>
      <c r="S9" s="153"/>
      <c r="T9" s="59">
        <v>2327.5779503500148</v>
      </c>
      <c r="U9" s="59">
        <v>2272.2021184498376</v>
      </c>
      <c r="V9" s="80">
        <v>-2.3791182543145311E-2</v>
      </c>
      <c r="Y9" s="155"/>
    </row>
    <row r="10" spans="2:25">
      <c r="B10" s="157" t="s">
        <v>60</v>
      </c>
      <c r="C10" s="128"/>
      <c r="D10" s="158">
        <v>195.08317570980299</v>
      </c>
      <c r="E10" s="159">
        <v>191.98327026000001</v>
      </c>
      <c r="F10" s="90">
        <v>-1.589017319676124E-2</v>
      </c>
      <c r="G10" s="160"/>
      <c r="H10" s="158">
        <v>190.39683673149952</v>
      </c>
      <c r="I10" s="159">
        <v>186.38597253999998</v>
      </c>
      <c r="J10" s="90">
        <v>-2.1065813173964214E-2</v>
      </c>
      <c r="K10" s="159"/>
      <c r="L10" s="158">
        <v>172.09803157869769</v>
      </c>
      <c r="M10" s="159">
        <v>165.52524905999994</v>
      </c>
      <c r="N10" s="90">
        <v>-3.8192084234804982E-2</v>
      </c>
      <c r="O10" s="154"/>
      <c r="P10" s="158">
        <v>189.56776997000011</v>
      </c>
      <c r="Q10" s="159">
        <v>180.39443494000014</v>
      </c>
      <c r="R10" s="90">
        <v>-4.8390794655925391E-2</v>
      </c>
      <c r="S10" s="159"/>
      <c r="T10" s="158">
        <v>747.14581398999997</v>
      </c>
      <c r="U10" s="159">
        <v>724.28892680000013</v>
      </c>
      <c r="V10" s="90">
        <v>-3.0592270962393107E-2</v>
      </c>
      <c r="X10" s="156"/>
      <c r="Y10" s="155"/>
    </row>
    <row r="11" spans="2:25">
      <c r="B11" s="157" t="s">
        <v>61</v>
      </c>
      <c r="C11" s="128"/>
      <c r="D11" s="158">
        <v>45.29251489</v>
      </c>
      <c r="E11" s="159">
        <v>45.589144179999991</v>
      </c>
      <c r="F11" s="90">
        <v>6.5491900973130394E-3</v>
      </c>
      <c r="G11" s="160"/>
      <c r="H11" s="158">
        <v>44.412338980000008</v>
      </c>
      <c r="I11" s="159">
        <v>51.599910670000007</v>
      </c>
      <c r="J11" s="90">
        <v>0.16183726989107111</v>
      </c>
      <c r="K11" s="159"/>
      <c r="L11" s="158">
        <v>40.667428169999987</v>
      </c>
      <c r="M11" s="159">
        <v>43.469658079999981</v>
      </c>
      <c r="N11" s="90">
        <v>6.8906002570066016E-2</v>
      </c>
      <c r="O11" s="154"/>
      <c r="P11" s="158">
        <v>48.624271659999984</v>
      </c>
      <c r="Q11" s="159">
        <v>51.138906710000029</v>
      </c>
      <c r="R11" s="90">
        <v>5.1715634273832661E-2</v>
      </c>
      <c r="S11" s="159"/>
      <c r="T11" s="158">
        <v>178.99655369999999</v>
      </c>
      <c r="U11" s="159">
        <v>191.79761964000002</v>
      </c>
      <c r="V11" s="90">
        <v>7.1515711757527703E-2</v>
      </c>
      <c r="X11" s="156"/>
      <c r="Y11" s="155"/>
    </row>
    <row r="12" spans="2:25">
      <c r="B12" s="157" t="s">
        <v>62</v>
      </c>
      <c r="C12" s="128"/>
      <c r="D12" s="158">
        <v>88.789168869944504</v>
      </c>
      <c r="E12" s="159">
        <v>82.416304169995996</v>
      </c>
      <c r="F12" s="90">
        <v>-7.1775248952755416E-2</v>
      </c>
      <c r="G12" s="160"/>
      <c r="H12" s="158">
        <v>87.382511320045495</v>
      </c>
      <c r="I12" s="159">
        <v>84.230995569971597</v>
      </c>
      <c r="J12" s="90">
        <v>-3.6065749341206474E-2</v>
      </c>
      <c r="K12" s="159"/>
      <c r="L12" s="158">
        <v>84.270843920009995</v>
      </c>
      <c r="M12" s="159">
        <v>64.404485449561946</v>
      </c>
      <c r="N12" s="90">
        <v>-0.23574415000881235</v>
      </c>
      <c r="O12" s="154"/>
      <c r="P12" s="158">
        <v>89.183008670000007</v>
      </c>
      <c r="Q12" s="159">
        <v>67.926801360343447</v>
      </c>
      <c r="R12" s="90">
        <v>-0.23834368930420341</v>
      </c>
      <c r="S12" s="159"/>
      <c r="T12" s="158">
        <v>349.62553278000001</v>
      </c>
      <c r="U12" s="159">
        <v>298.97858654987294</v>
      </c>
      <c r="V12" s="90">
        <v>-0.14486054787650876</v>
      </c>
      <c r="X12" s="156"/>
      <c r="Y12" s="155"/>
    </row>
    <row r="13" spans="2:25">
      <c r="B13" s="161" t="s">
        <v>63</v>
      </c>
      <c r="C13" s="128"/>
      <c r="D13" s="158">
        <v>120.79179515</v>
      </c>
      <c r="E13" s="159">
        <v>125.80906022999999</v>
      </c>
      <c r="F13" s="90">
        <v>4.1536472520915156E-2</v>
      </c>
      <c r="G13" s="160"/>
      <c r="H13" s="158">
        <v>118.92631672</v>
      </c>
      <c r="I13" s="159">
        <v>125.33007498000001</v>
      </c>
      <c r="J13" s="90">
        <v>5.3846435647014995E-2</v>
      </c>
      <c r="K13" s="159"/>
      <c r="L13" s="158">
        <v>115.60460000000006</v>
      </c>
      <c r="M13" s="159">
        <v>125.71643039999998</v>
      </c>
      <c r="N13" s="90">
        <v>8.7469100710524592E-2</v>
      </c>
      <c r="O13" s="154"/>
      <c r="P13" s="158">
        <v>143.76936755999989</v>
      </c>
      <c r="Q13" s="159">
        <v>154.45085803000001</v>
      </c>
      <c r="R13" s="90">
        <v>7.429601069603621E-2</v>
      </c>
      <c r="S13" s="159"/>
      <c r="T13" s="158">
        <v>499.09255597999999</v>
      </c>
      <c r="U13" s="159">
        <v>531.30642363999993</v>
      </c>
      <c r="V13" s="90">
        <v>6.4544877045392857E-2</v>
      </c>
      <c r="X13" s="156"/>
      <c r="Y13" s="155"/>
    </row>
    <row r="14" spans="2:25">
      <c r="B14" s="157" t="s">
        <v>64</v>
      </c>
      <c r="C14" s="128"/>
      <c r="D14" s="158">
        <v>72.585597010000001</v>
      </c>
      <c r="E14" s="159">
        <v>69.65154102000001</v>
      </c>
      <c r="F14" s="90">
        <v>-4.0422013606856058E-2</v>
      </c>
      <c r="G14" s="160"/>
      <c r="H14" s="158">
        <v>71.954208660000006</v>
      </c>
      <c r="I14" s="159">
        <v>65.280827630000005</v>
      </c>
      <c r="J14" s="90">
        <v>-9.2744832502199337E-2</v>
      </c>
      <c r="K14" s="159"/>
      <c r="L14" s="158">
        <v>71.382848409999994</v>
      </c>
      <c r="M14" s="159">
        <v>64.996109319999988</v>
      </c>
      <c r="N14" s="90">
        <v>-8.9471620035623159E-2</v>
      </c>
      <c r="O14" s="154"/>
      <c r="P14" s="158">
        <v>76.157448930000001</v>
      </c>
      <c r="Q14" s="159">
        <v>71.81834882000004</v>
      </c>
      <c r="R14" s="90">
        <v>-5.6975386793591765E-2</v>
      </c>
      <c r="S14" s="159"/>
      <c r="T14" s="158">
        <v>292.08010301000002</v>
      </c>
      <c r="U14" s="159">
        <v>271.74682679</v>
      </c>
      <c r="V14" s="90">
        <v>-6.9615410329076269E-2</v>
      </c>
      <c r="X14" s="156"/>
      <c r="Y14" s="155"/>
    </row>
    <row r="15" spans="2:25">
      <c r="B15" s="157" t="s">
        <v>65</v>
      </c>
      <c r="C15" s="128"/>
      <c r="D15" s="158">
        <v>32.516621429949502</v>
      </c>
      <c r="E15" s="159">
        <v>30.809034830055317</v>
      </c>
      <c r="F15" s="90">
        <v>-5.2514268850865568E-2</v>
      </c>
      <c r="G15" s="160"/>
      <c r="H15" s="158">
        <v>33.564449740030952</v>
      </c>
      <c r="I15" s="159">
        <v>31.897579259921688</v>
      </c>
      <c r="J15" s="90">
        <v>-4.9661784805643788E-2</v>
      </c>
      <c r="K15" s="159"/>
      <c r="L15" s="158">
        <v>32.928191320027501</v>
      </c>
      <c r="M15" s="159">
        <v>25.952668300126533</v>
      </c>
      <c r="N15" s="90">
        <v>-0.21184045464587464</v>
      </c>
      <c r="O15" s="154"/>
      <c r="P15" s="158">
        <v>33.450169349999996</v>
      </c>
      <c r="Q15" s="159">
        <v>30.209565269936004</v>
      </c>
      <c r="R15" s="90">
        <v>-9.68785552669853E-2</v>
      </c>
      <c r="S15" s="159"/>
      <c r="T15" s="158">
        <v>132.45943184000799</v>
      </c>
      <c r="U15" s="159">
        <v>118.86884766003955</v>
      </c>
      <c r="V15" s="90">
        <v>-0.10260186074468387</v>
      </c>
      <c r="X15" s="156"/>
      <c r="Y15" s="155"/>
    </row>
    <row r="16" spans="2:25">
      <c r="B16" s="157" t="s">
        <v>176</v>
      </c>
      <c r="C16" s="128"/>
      <c r="D16" s="158">
        <v>34.192125410000202</v>
      </c>
      <c r="E16" s="159">
        <v>31.945425329999999</v>
      </c>
      <c r="F16" s="90">
        <v>-6.5708114165465362E-2</v>
      </c>
      <c r="G16" s="160"/>
      <c r="H16" s="158">
        <v>32.692492660029998</v>
      </c>
      <c r="I16" s="159">
        <v>31.281937310004299</v>
      </c>
      <c r="J16" s="90">
        <v>-4.3146154828085391E-2</v>
      </c>
      <c r="K16" s="159"/>
      <c r="L16" s="158">
        <v>32.03414959997</v>
      </c>
      <c r="M16" s="159">
        <v>31.650140020082503</v>
      </c>
      <c r="N16" s="90">
        <v>-1.1987506604135251E-2</v>
      </c>
      <c r="O16" s="154"/>
      <c r="P16" s="158">
        <v>34.180492110007002</v>
      </c>
      <c r="Q16" s="159">
        <v>34.837552369871162</v>
      </c>
      <c r="R16" s="90">
        <v>1.9223253361872833E-2</v>
      </c>
      <c r="S16" s="159"/>
      <c r="T16" s="158">
        <v>133.09925878000701</v>
      </c>
      <c r="U16" s="159">
        <v>129.71505502995794</v>
      </c>
      <c r="V16" s="90">
        <v>-2.5426165262442565E-2</v>
      </c>
      <c r="X16" s="156"/>
      <c r="Y16" s="155"/>
    </row>
    <row r="17" spans="2:25">
      <c r="B17" s="161" t="s">
        <v>66</v>
      </c>
      <c r="C17" s="128"/>
      <c r="D17" s="158">
        <v>-5.2708472500125003</v>
      </c>
      <c r="E17" s="159">
        <v>0.72179480001840002</v>
      </c>
      <c r="F17" s="90" t="s">
        <v>22</v>
      </c>
      <c r="G17" s="160"/>
      <c r="H17" s="158">
        <v>-5.3762232899783999</v>
      </c>
      <c r="I17" s="159">
        <v>1.076241330052</v>
      </c>
      <c r="J17" s="90" t="s">
        <v>22</v>
      </c>
      <c r="K17" s="159"/>
      <c r="L17" s="158">
        <v>5.9235411299909</v>
      </c>
      <c r="M17" s="159">
        <v>1.9874673199708233</v>
      </c>
      <c r="N17" s="90" t="s">
        <v>22</v>
      </c>
      <c r="O17" s="154"/>
      <c r="P17" s="158">
        <v>-0.197770319999999</v>
      </c>
      <c r="Q17" s="159">
        <v>1.7143288899258293</v>
      </c>
      <c r="R17" s="90" t="s">
        <v>22</v>
      </c>
      <c r="S17" s="159"/>
      <c r="T17" s="158">
        <v>-4.9212997299999897</v>
      </c>
      <c r="U17" s="159">
        <v>5.4998323399670515</v>
      </c>
      <c r="V17" s="90" t="s">
        <v>22</v>
      </c>
      <c r="X17" s="156"/>
      <c r="Y17" s="155"/>
    </row>
    <row r="18" spans="2:25">
      <c r="B18" s="40" t="s">
        <v>177</v>
      </c>
      <c r="D18" s="41">
        <v>311.54250456715931</v>
      </c>
      <c r="E18" s="41">
        <v>261.46307470288428</v>
      </c>
      <c r="F18" s="80">
        <v>-0.16074670110857822</v>
      </c>
      <c r="G18" s="152"/>
      <c r="H18" s="41">
        <v>302.73328273997754</v>
      </c>
      <c r="I18" s="41">
        <v>261.87055413830694</v>
      </c>
      <c r="J18" s="80">
        <v>-0.13497930664190713</v>
      </c>
      <c r="K18" s="153"/>
      <c r="L18" s="41">
        <v>280.41343981693007</v>
      </c>
      <c r="M18" s="41">
        <v>364.130790525424</v>
      </c>
      <c r="N18" s="80">
        <v>0.29854970847028378</v>
      </c>
      <c r="O18" s="154"/>
      <c r="P18" s="41">
        <v>415.68998035890638</v>
      </c>
      <c r="Q18" s="41">
        <v>568.05819204446914</v>
      </c>
      <c r="R18" s="80">
        <v>0.36654290188569899</v>
      </c>
      <c r="S18" s="153"/>
      <c r="T18" s="59">
        <v>1310.3792074829703</v>
      </c>
      <c r="U18" s="59">
        <v>1455.5261592197267</v>
      </c>
      <c r="V18" s="80">
        <v>0.11076713588546673</v>
      </c>
      <c r="X18" s="156"/>
      <c r="Y18" s="155"/>
    </row>
    <row r="19" spans="2:25">
      <c r="B19" s="157" t="s">
        <v>178</v>
      </c>
      <c r="C19" s="128"/>
      <c r="D19" s="158">
        <v>37.721020217772399</v>
      </c>
      <c r="E19" s="159">
        <v>42.437993888944099</v>
      </c>
      <c r="F19" s="90">
        <v>0.12504894204715283</v>
      </c>
      <c r="G19" s="160"/>
      <c r="H19" s="158">
        <v>38.027346203977302</v>
      </c>
      <c r="I19" s="159">
        <v>42.858278115720502</v>
      </c>
      <c r="J19" s="90">
        <v>0.127038365649558</v>
      </c>
      <c r="K19" s="159"/>
      <c r="L19" s="158">
        <v>36.893257209324403</v>
      </c>
      <c r="M19" s="159">
        <v>165.770765791576</v>
      </c>
      <c r="N19" s="90" t="s">
        <v>22</v>
      </c>
      <c r="O19" s="154"/>
      <c r="P19" s="158">
        <v>45.315912517706003</v>
      </c>
      <c r="Q19" s="159">
        <v>265.16232840486998</v>
      </c>
      <c r="R19" s="90" t="s">
        <v>22</v>
      </c>
      <c r="S19" s="159"/>
      <c r="T19" s="158">
        <v>157.95753614878001</v>
      </c>
      <c r="U19" s="159">
        <v>516.23237221603506</v>
      </c>
      <c r="V19" s="90" t="s">
        <v>22</v>
      </c>
      <c r="X19" s="156"/>
      <c r="Y19" s="155"/>
    </row>
    <row r="20" spans="2:25">
      <c r="B20" s="157" t="s">
        <v>179</v>
      </c>
      <c r="C20" s="128"/>
      <c r="D20" s="158">
        <v>273.05985662986598</v>
      </c>
      <c r="E20" s="159">
        <v>218.67723933460499</v>
      </c>
      <c r="F20" s="90">
        <v>-0.19916005950657514</v>
      </c>
      <c r="G20" s="160"/>
      <c r="H20" s="158">
        <v>264.304325139556</v>
      </c>
      <c r="I20" s="159">
        <v>219.39430662384899</v>
      </c>
      <c r="J20" s="90">
        <v>-0.16991783426924231</v>
      </c>
      <c r="K20" s="159"/>
      <c r="L20" s="158">
        <v>243.26551219498</v>
      </c>
      <c r="M20" s="159">
        <v>196.98141690723793</v>
      </c>
      <c r="N20" s="90">
        <v>-0.19026163992635692</v>
      </c>
      <c r="O20" s="154"/>
      <c r="P20" s="158">
        <v>370.27451514501098</v>
      </c>
      <c r="Q20" s="159">
        <v>301.09123521145887</v>
      </c>
      <c r="R20" s="90">
        <v>-0.18684321254585343</v>
      </c>
      <c r="S20" s="159"/>
      <c r="T20" s="158">
        <v>1150.90420910941</v>
      </c>
      <c r="U20" s="159">
        <v>936.14419807715103</v>
      </c>
      <c r="V20" s="90">
        <v>-0.18660111704556545</v>
      </c>
      <c r="X20" s="156"/>
      <c r="Y20" s="155"/>
    </row>
    <row r="21" spans="2:25">
      <c r="B21" s="157" t="s">
        <v>67</v>
      </c>
      <c r="C21" s="128"/>
      <c r="D21" s="158">
        <v>0.761627719520931</v>
      </c>
      <c r="E21" s="159">
        <v>0.34784147933520099</v>
      </c>
      <c r="F21" s="90">
        <v>-0.54329199106094028</v>
      </c>
      <c r="G21" s="160"/>
      <c r="H21" s="158">
        <v>0.40161139644426602</v>
      </c>
      <c r="I21" s="159">
        <v>-0.382030601262556</v>
      </c>
      <c r="J21" s="90" t="s">
        <v>22</v>
      </c>
      <c r="K21" s="159"/>
      <c r="L21" s="158">
        <v>0.25467041262566997</v>
      </c>
      <c r="M21" s="159">
        <v>1.3786078266100743</v>
      </c>
      <c r="N21" s="90" t="s">
        <v>22</v>
      </c>
      <c r="O21" s="154"/>
      <c r="P21" s="158">
        <v>9.9552696189393206E-2</v>
      </c>
      <c r="Q21" s="159">
        <v>1.8046284281402376</v>
      </c>
      <c r="R21" s="90" t="s">
        <v>22</v>
      </c>
      <c r="S21" s="159"/>
      <c r="T21" s="158">
        <v>1.51746222478026</v>
      </c>
      <c r="U21" s="159">
        <v>3.1495889265406642</v>
      </c>
      <c r="V21" s="90" t="s">
        <v>22</v>
      </c>
      <c r="X21" s="156"/>
      <c r="Y21" s="155"/>
    </row>
    <row r="22" spans="2:25">
      <c r="B22" s="40" t="s">
        <v>180</v>
      </c>
      <c r="D22" s="41">
        <v>150.83528197025652</v>
      </c>
      <c r="E22" s="41">
        <v>151.60183906594898</v>
      </c>
      <c r="F22" s="80">
        <v>5.082080834665866E-3</v>
      </c>
      <c r="G22" s="152"/>
      <c r="H22" s="41">
        <v>149.30844284310393</v>
      </c>
      <c r="I22" s="41">
        <v>148.40699555994905</v>
      </c>
      <c r="J22" s="80">
        <v>-6.0374836545722841E-3</v>
      </c>
      <c r="K22" s="153"/>
      <c r="L22" s="41">
        <v>141.32017911016115</v>
      </c>
      <c r="M22" s="41">
        <v>136.25502816941923</v>
      </c>
      <c r="N22" s="80">
        <v>-3.5841667995577309E-2</v>
      </c>
      <c r="O22" s="154"/>
      <c r="P22" s="41">
        <v>185.74811122510681</v>
      </c>
      <c r="Q22" s="41">
        <v>173.05705453787681</v>
      </c>
      <c r="R22" s="80">
        <v>-6.8324014729010091E-2</v>
      </c>
      <c r="S22" s="153"/>
      <c r="T22" s="41">
        <v>627.21199808604672</v>
      </c>
      <c r="U22" s="41">
        <v>609.32091733319396</v>
      </c>
      <c r="V22" s="80">
        <v>-2.8524774410323535E-2</v>
      </c>
      <c r="X22" s="156"/>
      <c r="Y22" s="155"/>
    </row>
    <row r="23" spans="2:25">
      <c r="B23" s="162" t="s">
        <v>181</v>
      </c>
      <c r="D23" s="158">
        <v>87.4483171274819</v>
      </c>
      <c r="E23" s="64">
        <v>88.930430040895601</v>
      </c>
      <c r="F23" s="121">
        <v>1.6948444087872855E-2</v>
      </c>
      <c r="G23" s="160"/>
      <c r="H23" s="158">
        <v>85.487435137007708</v>
      </c>
      <c r="I23" s="64">
        <v>89.099105859845309</v>
      </c>
      <c r="J23" s="121">
        <v>4.2247971494867094E-2</v>
      </c>
      <c r="K23" s="64"/>
      <c r="L23" s="158">
        <v>75.988137455999492</v>
      </c>
      <c r="M23" s="64">
        <v>80.596452363960253</v>
      </c>
      <c r="N23" s="121">
        <v>6.064518834441994E-2</v>
      </c>
      <c r="O23" s="154"/>
      <c r="P23" s="158">
        <v>100.5684744525451</v>
      </c>
      <c r="Q23" s="64">
        <v>103.00712944375903</v>
      </c>
      <c r="R23" s="121">
        <v>2.4248702234860316E-2</v>
      </c>
      <c r="S23" s="64"/>
      <c r="T23" s="158">
        <v>349.49234711045301</v>
      </c>
      <c r="U23" s="64">
        <v>361.63311770846002</v>
      </c>
      <c r="V23" s="121">
        <v>3.4738301706417792E-2</v>
      </c>
      <c r="X23" s="156"/>
      <c r="Y23" s="155"/>
    </row>
    <row r="24" spans="2:25">
      <c r="B24" s="162" t="s">
        <v>182</v>
      </c>
      <c r="D24" s="158">
        <v>63.353684199207798</v>
      </c>
      <c r="E24" s="64">
        <v>62.604780350545099</v>
      </c>
      <c r="F24" s="121">
        <v>-1.1820999175168162E-2</v>
      </c>
      <c r="G24" s="160"/>
      <c r="H24" s="158">
        <v>63.755858543326802</v>
      </c>
      <c r="I24" s="64">
        <v>60.176286742331897</v>
      </c>
      <c r="J24" s="121">
        <v>-5.6144986245653374E-2</v>
      </c>
      <c r="K24" s="64"/>
      <c r="L24" s="158">
        <v>64.997814240419103</v>
      </c>
      <c r="M24" s="64">
        <v>55.410534611529009</v>
      </c>
      <c r="N24" s="121">
        <v>-0.14750156972091244</v>
      </c>
      <c r="O24" s="154"/>
      <c r="P24" s="158">
        <v>85.254562881493698</v>
      </c>
      <c r="Q24" s="64">
        <v>69.923437103001064</v>
      </c>
      <c r="R24" s="121">
        <v>-0.17982762752303758</v>
      </c>
      <c r="S24" s="64"/>
      <c r="T24" s="158">
        <v>277.36191986444697</v>
      </c>
      <c r="U24" s="64">
        <v>248.11503880740707</v>
      </c>
      <c r="V24" s="121">
        <v>-0.10544663474832273</v>
      </c>
      <c r="X24" s="156"/>
      <c r="Y24" s="155"/>
    </row>
    <row r="25" spans="2:25" ht="16.149999999999999" customHeight="1">
      <c r="B25" s="157" t="s">
        <v>67</v>
      </c>
      <c r="C25" s="128"/>
      <c r="D25" s="158">
        <v>3.3280643566821498E-2</v>
      </c>
      <c r="E25" s="159">
        <v>6.6628674508274505E-2</v>
      </c>
      <c r="F25" s="90" t="s">
        <v>22</v>
      </c>
      <c r="G25" s="160"/>
      <c r="H25" s="158">
        <v>6.5149162769425395E-2</v>
      </c>
      <c r="I25" s="64">
        <v>-0.86839704222814296</v>
      </c>
      <c r="J25" s="90" t="s">
        <v>22</v>
      </c>
      <c r="K25" s="159"/>
      <c r="L25" s="158">
        <v>0.334227413742548</v>
      </c>
      <c r="M25" s="64">
        <v>0.24804119392997903</v>
      </c>
      <c r="N25" s="90">
        <v>-0.25786699794457119</v>
      </c>
      <c r="O25" s="154"/>
      <c r="P25" s="158">
        <v>-7.4926108931999094E-2</v>
      </c>
      <c r="Q25" s="64">
        <v>0.12648799111673026</v>
      </c>
      <c r="R25" s="90" t="s">
        <v>22</v>
      </c>
      <c r="S25" s="159"/>
      <c r="T25" s="158">
        <v>0.35773111114679601</v>
      </c>
      <c r="U25" s="64">
        <v>-0.42723918267316047</v>
      </c>
      <c r="V25" s="90" t="s">
        <v>22</v>
      </c>
      <c r="X25" s="156"/>
      <c r="Y25" s="155"/>
    </row>
    <row r="26" spans="2:25">
      <c r="B26" s="40" t="s">
        <v>68</v>
      </c>
      <c r="D26" s="41">
        <v>2.54602898</v>
      </c>
      <c r="E26" s="41">
        <v>1.0507676000000001</v>
      </c>
      <c r="F26" s="80">
        <v>-0.58729157906128782</v>
      </c>
      <c r="G26" s="152"/>
      <c r="H26" s="41">
        <v>1.5677388800000003</v>
      </c>
      <c r="I26" s="41">
        <v>0.79616934000000295</v>
      </c>
      <c r="J26" s="80">
        <v>-0.49215436948275287</v>
      </c>
      <c r="K26" s="153"/>
      <c r="L26" s="41">
        <v>1.8569211600000004</v>
      </c>
      <c r="M26" s="41">
        <v>1.0047685399999962</v>
      </c>
      <c r="N26" s="80">
        <v>-0.4589061928725095</v>
      </c>
      <c r="O26" s="154"/>
      <c r="P26" s="41">
        <v>1.0399368900000014</v>
      </c>
      <c r="Q26" s="41">
        <v>1.4205801800000011</v>
      </c>
      <c r="R26" s="80">
        <v>0.36602537486673747</v>
      </c>
      <c r="S26" s="153"/>
      <c r="T26" s="41">
        <v>7.0106259099999999</v>
      </c>
      <c r="U26" s="41">
        <v>4.2722856599999997</v>
      </c>
      <c r="V26" s="80">
        <v>-0.39059854072287825</v>
      </c>
      <c r="X26" s="156"/>
      <c r="Y26" s="155"/>
    </row>
    <row r="27" spans="2:25">
      <c r="B27" s="128"/>
      <c r="C27" s="128"/>
      <c r="D27" s="159"/>
      <c r="E27" s="159"/>
      <c r="F27" s="159"/>
      <c r="G27" s="160"/>
      <c r="H27" s="159"/>
      <c r="I27" s="159"/>
      <c r="J27" s="159"/>
      <c r="K27" s="159"/>
      <c r="L27" s="159"/>
      <c r="M27" s="159"/>
      <c r="N27" s="159"/>
      <c r="O27" s="154"/>
      <c r="P27" s="159"/>
      <c r="Q27" s="159"/>
      <c r="R27" s="159"/>
      <c r="S27" s="159"/>
      <c r="T27" s="159"/>
      <c r="U27" s="159"/>
      <c r="V27" s="159"/>
      <c r="W27" s="131"/>
      <c r="X27" s="156"/>
      <c r="Y27" s="155"/>
    </row>
    <row r="28" spans="2:25">
      <c r="B28" s="40" t="s">
        <v>69</v>
      </c>
      <c r="D28" s="59">
        <v>1048.90445250113</v>
      </c>
      <c r="E28" s="59">
        <v>993.04125606956097</v>
      </c>
      <c r="F28" s="80">
        <v>-5.3258613116153999E-2</v>
      </c>
      <c r="G28" s="152"/>
      <c r="H28" s="59">
        <v>1027.5623959847101</v>
      </c>
      <c r="I28" s="59">
        <v>988.15726199999995</v>
      </c>
      <c r="J28" s="80">
        <v>-3.8348166630745854E-2</v>
      </c>
      <c r="K28" s="153"/>
      <c r="L28" s="59">
        <v>978.50021197907245</v>
      </c>
      <c r="M28" s="59">
        <v>1025.1307091296801</v>
      </c>
      <c r="N28" s="80">
        <v>4.7655071076882868E-2</v>
      </c>
      <c r="O28" s="154"/>
      <c r="P28" s="59">
        <v>1217.21278540402</v>
      </c>
      <c r="Q28" s="59">
        <v>1334.9766986909301</v>
      </c>
      <c r="R28" s="80">
        <v>9.6748830359863203E-2</v>
      </c>
      <c r="S28" s="153"/>
      <c r="T28" s="59">
        <v>4272.1798366549028</v>
      </c>
      <c r="U28" s="59">
        <v>4341.3214806627584</v>
      </c>
      <c r="V28" s="80">
        <v>1.6184160464085981E-2</v>
      </c>
      <c r="X28" s="156"/>
      <c r="Y28" s="155"/>
    </row>
    <row r="29" spans="2:25">
      <c r="C29" s="128"/>
      <c r="D29" s="159"/>
      <c r="E29" s="159"/>
      <c r="F29" s="159"/>
      <c r="G29" s="160"/>
      <c r="H29" s="159"/>
      <c r="I29" s="159"/>
      <c r="J29" s="159"/>
      <c r="K29" s="159"/>
      <c r="L29" s="159"/>
      <c r="M29" s="159"/>
      <c r="N29" s="159"/>
      <c r="O29" s="154"/>
      <c r="P29" s="159"/>
      <c r="Q29" s="159"/>
      <c r="R29" s="159"/>
      <c r="S29" s="159"/>
      <c r="T29" s="159"/>
      <c r="U29" s="159"/>
      <c r="V29" s="159"/>
      <c r="W29" s="131"/>
      <c r="X29" s="156"/>
      <c r="Y29" s="155"/>
    </row>
    <row r="30" spans="2:25">
      <c r="B30" s="40" t="s">
        <v>23</v>
      </c>
      <c r="D30" s="59">
        <v>1048.90445250113</v>
      </c>
      <c r="E30" s="59">
        <v>993.04125606956097</v>
      </c>
      <c r="F30" s="80">
        <v>-5.3258613116153999E-2</v>
      </c>
      <c r="G30" s="152"/>
      <c r="H30" s="59">
        <v>1027.5623959847101</v>
      </c>
      <c r="I30" s="59">
        <v>988.15726199999995</v>
      </c>
      <c r="J30" s="80">
        <v>-3.8348166630745854E-2</v>
      </c>
      <c r="K30" s="153"/>
      <c r="L30" s="59">
        <v>978.50021197907245</v>
      </c>
      <c r="M30" s="59">
        <v>1025.1307091296801</v>
      </c>
      <c r="N30" s="80">
        <v>4.7655071076882868E-2</v>
      </c>
      <c r="O30" s="154"/>
      <c r="P30" s="59">
        <v>1217.21278540402</v>
      </c>
      <c r="Q30" s="59">
        <v>1334.9766986909301</v>
      </c>
      <c r="R30" s="80">
        <v>9.6748830359863203E-2</v>
      </c>
      <c r="S30" s="153"/>
      <c r="T30" s="59">
        <v>4272.1798366549028</v>
      </c>
      <c r="U30" s="59">
        <v>4341.3214806627584</v>
      </c>
      <c r="V30" s="80">
        <v>1.6184160464085981E-2</v>
      </c>
      <c r="X30" s="156"/>
      <c r="Y30" s="155"/>
    </row>
    <row r="31" spans="2:25">
      <c r="B31" s="128"/>
      <c r="C31" s="128"/>
      <c r="D31" s="159"/>
      <c r="E31" s="159"/>
      <c r="F31" s="159"/>
      <c r="G31" s="160"/>
      <c r="H31" s="159"/>
      <c r="I31" s="159"/>
      <c r="J31" s="159"/>
      <c r="K31" s="159"/>
      <c r="L31" s="159"/>
      <c r="M31" s="159"/>
      <c r="N31" s="159"/>
      <c r="O31" s="64"/>
      <c r="P31" s="159"/>
      <c r="Q31" s="159"/>
      <c r="R31" s="159"/>
      <c r="S31" s="159"/>
      <c r="T31" s="159"/>
      <c r="U31" s="159"/>
      <c r="V31" s="159"/>
      <c r="W31" s="131"/>
      <c r="X31" s="156"/>
    </row>
    <row r="32" spans="2:25">
      <c r="B32" s="22" t="s">
        <v>70</v>
      </c>
      <c r="C32" s="32"/>
      <c r="D32" s="33"/>
      <c r="E32" s="33"/>
      <c r="F32" s="85"/>
      <c r="G32" s="164"/>
      <c r="H32" s="33"/>
      <c r="I32" s="33"/>
      <c r="J32" s="33"/>
      <c r="K32" s="34"/>
      <c r="L32" s="33"/>
      <c r="M32" s="33"/>
      <c r="N32" s="33"/>
      <c r="O32" s="165"/>
      <c r="P32" s="33"/>
      <c r="Q32" s="33"/>
      <c r="R32" s="33"/>
      <c r="S32" s="34"/>
      <c r="T32" s="33"/>
      <c r="U32" s="33"/>
      <c r="V32" s="33"/>
      <c r="X32" s="156"/>
    </row>
    <row r="33" spans="2:31">
      <c r="B33" s="5"/>
      <c r="C33" s="128"/>
      <c r="D33" s="158"/>
      <c r="E33" s="159"/>
      <c r="F33" s="90"/>
      <c r="G33" s="152"/>
      <c r="H33" s="158"/>
      <c r="I33" s="159"/>
      <c r="J33" s="159"/>
      <c r="K33" s="153"/>
      <c r="L33" s="158"/>
      <c r="M33" s="159"/>
      <c r="N33" s="159"/>
      <c r="O33" s="163"/>
      <c r="P33" s="158"/>
      <c r="Q33" s="159"/>
      <c r="R33" s="159"/>
      <c r="S33" s="153"/>
      <c r="T33" s="158"/>
      <c r="U33" s="159"/>
      <c r="V33" s="159"/>
      <c r="X33" s="156"/>
    </row>
    <row r="34" spans="2:31">
      <c r="B34" s="128" t="s">
        <v>26</v>
      </c>
      <c r="C34" s="128"/>
      <c r="D34" s="158">
        <v>427.38795716500903</v>
      </c>
      <c r="E34" s="159">
        <v>438.08558321402575</v>
      </c>
      <c r="F34" s="90">
        <v>2.5030246804278816E-2</v>
      </c>
      <c r="G34" s="160"/>
      <c r="H34" s="158">
        <v>426.50221499915511</v>
      </c>
      <c r="I34" s="166">
        <v>449.97328399999998</v>
      </c>
      <c r="J34" s="90">
        <v>5.50315289708199E-2</v>
      </c>
      <c r="K34" s="159"/>
      <c r="L34" s="158">
        <v>432.89671409779044</v>
      </c>
      <c r="M34" s="159">
        <v>464.14439281832301</v>
      </c>
      <c r="N34" s="90">
        <v>7.2182757925655663E-2</v>
      </c>
      <c r="O34" s="64"/>
      <c r="P34" s="158">
        <v>454.9338917033723</v>
      </c>
      <c r="Q34" s="159">
        <v>493.19817859847399</v>
      </c>
      <c r="R34" s="90">
        <v>8.4109554361473937E-2</v>
      </c>
      <c r="S34" s="159"/>
      <c r="T34" s="158">
        <v>1741.7207779653299</v>
      </c>
      <c r="U34" s="159">
        <v>1845.4014386308227</v>
      </c>
      <c r="V34" s="90">
        <v>5.9527716484275961E-2</v>
      </c>
      <c r="X34" s="156"/>
      <c r="Y34" s="167"/>
      <c r="AC34" s="168"/>
      <c r="AD34" s="167"/>
      <c r="AE34" s="168"/>
    </row>
    <row r="35" spans="2:31">
      <c r="B35" s="128" t="s">
        <v>71</v>
      </c>
      <c r="C35" s="128"/>
      <c r="D35" s="158">
        <v>439.93883556864</v>
      </c>
      <c r="E35" s="159">
        <v>382.557734321336</v>
      </c>
      <c r="F35" s="90">
        <v>-0.13042972478921178</v>
      </c>
      <c r="G35" s="160"/>
      <c r="H35" s="158">
        <v>429.46081354342323</v>
      </c>
      <c r="I35" s="166">
        <v>388.072767</v>
      </c>
      <c r="J35" s="90">
        <v>-9.6372114144561968E-2</v>
      </c>
      <c r="K35" s="159"/>
      <c r="L35" s="158">
        <v>409.55072538310657</v>
      </c>
      <c r="M35" s="159">
        <v>428.40045361670678</v>
      </c>
      <c r="N35" s="90">
        <v>4.6025381144100264E-2</v>
      </c>
      <c r="O35" s="64"/>
      <c r="P35" s="158">
        <v>572.62844142596418</v>
      </c>
      <c r="Q35" s="159">
        <v>614.81214493903133</v>
      </c>
      <c r="R35" s="90">
        <v>7.3666797632372105E-2</v>
      </c>
      <c r="S35" s="159"/>
      <c r="T35" s="158">
        <v>1851.578815921134</v>
      </c>
      <c r="U35" s="159">
        <v>1813.8430998770741</v>
      </c>
      <c r="V35" s="90">
        <v>-2.0380291521798898E-2</v>
      </c>
      <c r="X35" s="156"/>
      <c r="Y35" s="167"/>
      <c r="AC35" s="168"/>
      <c r="AD35" s="167"/>
      <c r="AE35" s="168"/>
    </row>
    <row r="36" spans="2:31">
      <c r="B36" s="35" t="s">
        <v>72</v>
      </c>
      <c r="C36" s="128"/>
      <c r="D36" s="158">
        <v>27.906800008666899</v>
      </c>
      <c r="E36" s="159">
        <v>26.323029111995364</v>
      </c>
      <c r="F36" s="90">
        <v>-5.6752149876720712E-2</v>
      </c>
      <c r="G36" s="160"/>
      <c r="H36" s="158">
        <v>25.564904163325046</v>
      </c>
      <c r="I36" s="159">
        <v>24.111575999999999</v>
      </c>
      <c r="J36" s="90">
        <v>-5.6848566849312318E-2</v>
      </c>
      <c r="K36" s="159"/>
      <c r="L36" s="158">
        <v>22.861322891904884</v>
      </c>
      <c r="M36" s="159">
        <v>30.327141379145001</v>
      </c>
      <c r="N36" s="90">
        <v>0.32656983686117913</v>
      </c>
      <c r="O36" s="64"/>
      <c r="P36" s="158">
        <v>28.220403319934196</v>
      </c>
      <c r="Q36" s="159">
        <v>27.4747030027773</v>
      </c>
      <c r="R36" s="90">
        <v>-2.6424155200863178E-2</v>
      </c>
      <c r="S36" s="159"/>
      <c r="T36" s="158">
        <v>104.55343038383101</v>
      </c>
      <c r="U36" s="159">
        <v>108.23644949391768</v>
      </c>
      <c r="V36" s="90">
        <v>3.5226191016074333E-2</v>
      </c>
      <c r="X36" s="156"/>
      <c r="Y36" s="167"/>
      <c r="AC36" s="168"/>
      <c r="AD36" s="167"/>
      <c r="AE36" s="168"/>
    </row>
    <row r="37" spans="2:31">
      <c r="B37" s="35" t="s">
        <v>73</v>
      </c>
      <c r="C37" s="128"/>
      <c r="D37" s="158">
        <v>26.635763326836699</v>
      </c>
      <c r="E37" s="159">
        <v>26.700786909118904</v>
      </c>
      <c r="F37" s="90">
        <v>2.4412133973532729E-3</v>
      </c>
      <c r="G37" s="160"/>
      <c r="H37" s="158">
        <v>24.748327993730541</v>
      </c>
      <c r="I37" s="159">
        <v>28.764455999999999</v>
      </c>
      <c r="J37" s="90">
        <v>0.16227876110607786</v>
      </c>
      <c r="K37" s="159"/>
      <c r="L37" s="158">
        <v>28.48063366768179</v>
      </c>
      <c r="M37" s="159">
        <v>29.686852701193502</v>
      </c>
      <c r="N37" s="90">
        <v>4.2352254082059296E-2</v>
      </c>
      <c r="O37" s="64"/>
      <c r="P37" s="158">
        <v>31.481354115283757</v>
      </c>
      <c r="Q37" s="159">
        <v>32.843220501123099</v>
      </c>
      <c r="R37" s="90">
        <v>4.3259460214202627E-2</v>
      </c>
      <c r="S37" s="159"/>
      <c r="T37" s="158">
        <v>111.34607910353279</v>
      </c>
      <c r="U37" s="159">
        <v>117.9953161114355</v>
      </c>
      <c r="V37" s="213">
        <v>5.9716849137723661E-2</v>
      </c>
      <c r="X37" s="156"/>
      <c r="Y37" s="167"/>
      <c r="AC37" s="168"/>
      <c r="AD37" s="167"/>
      <c r="AE37" s="168"/>
    </row>
    <row r="38" spans="2:31">
      <c r="B38" s="35" t="s">
        <v>74</v>
      </c>
      <c r="C38" s="128"/>
      <c r="D38" s="158">
        <v>22.840588087247902</v>
      </c>
      <c r="E38" s="159">
        <v>18.950043420262112</v>
      </c>
      <c r="F38" s="90">
        <v>-0.1703346976936165</v>
      </c>
      <c r="G38" s="160"/>
      <c r="H38" s="158">
        <v>18.496697630993626</v>
      </c>
      <c r="I38" s="159">
        <v>15.719652040844617</v>
      </c>
      <c r="J38" s="90">
        <v>-0.1501373729273548</v>
      </c>
      <c r="K38" s="159"/>
      <c r="L38" s="158">
        <v>16.218333298674963</v>
      </c>
      <c r="M38" s="159">
        <v>16.7675838586926</v>
      </c>
      <c r="N38" s="90">
        <v>3.3866029875123493E-2</v>
      </c>
      <c r="O38" s="64"/>
      <c r="P38" s="158">
        <v>19.450206921760902</v>
      </c>
      <c r="Q38" s="159">
        <v>20.157124074175101</v>
      </c>
      <c r="R38" s="90">
        <v>3.6344968218476895E-2</v>
      </c>
      <c r="S38" s="159"/>
      <c r="T38" s="158">
        <v>77.00582593867739</v>
      </c>
      <c r="U38" s="159">
        <v>71.594403393974432</v>
      </c>
      <c r="V38" s="90">
        <v>-7.0272897910507129E-2</v>
      </c>
      <c r="X38" s="156"/>
      <c r="Y38" s="167"/>
      <c r="AD38" s="167"/>
    </row>
    <row r="39" spans="2:31">
      <c r="B39" s="35" t="s">
        <v>75</v>
      </c>
      <c r="C39" s="128"/>
      <c r="D39" s="158">
        <v>7.3422552074831904</v>
      </c>
      <c r="E39" s="159">
        <v>5.1372985116087859</v>
      </c>
      <c r="F39" s="90">
        <v>-0.30031054949263047</v>
      </c>
      <c r="G39" s="160"/>
      <c r="H39" s="158">
        <v>7.2638075192865967</v>
      </c>
      <c r="I39" s="159">
        <v>6.5286059591553833</v>
      </c>
      <c r="J39" s="90">
        <v>-0.10121435048755532</v>
      </c>
      <c r="K39" s="159"/>
      <c r="L39" s="158">
        <v>6.4286206211930068</v>
      </c>
      <c r="M39" s="159">
        <v>7.1443806921414597</v>
      </c>
      <c r="N39" s="90">
        <v>0.11133960348956226</v>
      </c>
      <c r="O39" s="64"/>
      <c r="P39" s="158">
        <v>10.871850080420105</v>
      </c>
      <c r="Q39" s="159">
        <v>7.9018072270161497</v>
      </c>
      <c r="R39" s="90">
        <v>-0.27318651668614513</v>
      </c>
      <c r="S39" s="159"/>
      <c r="T39" s="158">
        <v>31.9065334283829</v>
      </c>
      <c r="U39" s="159">
        <v>26.712092389921779</v>
      </c>
      <c r="V39" s="90">
        <v>-0.16280179888926244</v>
      </c>
      <c r="X39" s="156"/>
      <c r="Y39" s="167"/>
      <c r="AD39" s="167"/>
    </row>
    <row r="40" spans="2:31">
      <c r="B40" s="35" t="s">
        <v>76</v>
      </c>
      <c r="C40" s="128"/>
      <c r="D40" s="158">
        <v>3.2388659324678302</v>
      </c>
      <c r="E40" s="159">
        <v>3.6120713233106549</v>
      </c>
      <c r="F40" s="90">
        <v>0.11522718094060277</v>
      </c>
      <c r="G40" s="160"/>
      <c r="H40" s="158">
        <v>3.1931931238446243</v>
      </c>
      <c r="I40" s="159">
        <v>3.4262830000000002</v>
      </c>
      <c r="J40" s="90">
        <v>7.2995859353077355E-2</v>
      </c>
      <c r="K40" s="159"/>
      <c r="L40" s="158">
        <v>3.1209130073562599</v>
      </c>
      <c r="M40" s="159">
        <v>3.5896880379892599</v>
      </c>
      <c r="N40" s="90">
        <v>0.15020445284058129</v>
      </c>
      <c r="O40" s="64"/>
      <c r="P40" s="158">
        <v>2.1072020088431156</v>
      </c>
      <c r="Q40" s="159">
        <v>2.6894737810223202</v>
      </c>
      <c r="R40" s="90">
        <v>0.27632460947532989</v>
      </c>
      <c r="S40" s="159"/>
      <c r="T40" s="158">
        <v>11.660174072511829</v>
      </c>
      <c r="U40" s="159">
        <v>13.317516142322235</v>
      </c>
      <c r="V40" s="90">
        <v>0.14213699208123248</v>
      </c>
      <c r="X40" s="156"/>
      <c r="Y40" s="167"/>
      <c r="AC40" s="168"/>
      <c r="AD40" s="167"/>
    </row>
    <row r="41" spans="2:31">
      <c r="B41" s="35" t="s">
        <v>77</v>
      </c>
      <c r="C41" s="128"/>
      <c r="D41" s="158">
        <v>7.4919421209856001</v>
      </c>
      <c r="E41" s="159">
        <v>8.3932456588515159</v>
      </c>
      <c r="F41" s="90">
        <v>0.12030305671226209</v>
      </c>
      <c r="G41" s="160"/>
      <c r="H41" s="158">
        <v>7.5518779271651271</v>
      </c>
      <c r="I41" s="159">
        <v>8.9164490000000001</v>
      </c>
      <c r="J41" s="90">
        <v>0.18069294631025828</v>
      </c>
      <c r="K41" s="159"/>
      <c r="L41" s="158">
        <v>7.0846501383516056</v>
      </c>
      <c r="M41" s="159">
        <v>8.4946042507172805</v>
      </c>
      <c r="N41" s="90">
        <v>0.19901534794684028</v>
      </c>
      <c r="O41" s="64"/>
      <c r="P41" s="158">
        <v>9.4641738249854335</v>
      </c>
      <c r="Q41" s="159">
        <v>13.4660097970487</v>
      </c>
      <c r="R41" s="90">
        <v>0.42284049786769701</v>
      </c>
      <c r="S41" s="159"/>
      <c r="T41" s="158">
        <v>31.592644011487767</v>
      </c>
      <c r="U41" s="159">
        <v>39.270308706617499</v>
      </c>
      <c r="V41" s="90">
        <v>0.24302064405682433</v>
      </c>
      <c r="X41" s="156"/>
      <c r="Y41" s="167"/>
      <c r="AC41" s="168"/>
      <c r="AD41" s="167"/>
    </row>
    <row r="42" spans="2:31">
      <c r="B42" s="35" t="s">
        <v>78</v>
      </c>
      <c r="C42" s="128"/>
      <c r="D42" s="158">
        <v>188.995144923433</v>
      </c>
      <c r="E42" s="159">
        <v>167.60998690047271</v>
      </c>
      <c r="F42" s="90">
        <v>-0.11315189092092286</v>
      </c>
      <c r="G42" s="160"/>
      <c r="H42" s="158">
        <v>180.54640917772068</v>
      </c>
      <c r="I42" s="159">
        <v>168.80516700000001</v>
      </c>
      <c r="J42" s="90">
        <v>-6.503171251754547E-2</v>
      </c>
      <c r="K42" s="159"/>
      <c r="L42" s="158">
        <v>171.42773946761636</v>
      </c>
      <c r="M42" s="159">
        <v>196.24089017286499</v>
      </c>
      <c r="N42" s="90">
        <v>0.14474408157225904</v>
      </c>
      <c r="O42" s="64"/>
      <c r="P42" s="158">
        <v>260.13874940019753</v>
      </c>
      <c r="Q42" s="159">
        <v>306.11202569829197</v>
      </c>
      <c r="R42" s="90">
        <v>0.17672598336116835</v>
      </c>
      <c r="S42" s="159"/>
      <c r="T42" s="158">
        <v>801.10804296896754</v>
      </c>
      <c r="U42" s="159">
        <v>838.76806977162971</v>
      </c>
      <c r="V42" s="90">
        <v>4.7009922236070978E-2</v>
      </c>
      <c r="X42" s="156"/>
      <c r="Y42" s="167"/>
      <c r="AC42" s="168"/>
      <c r="AD42" s="167"/>
    </row>
    <row r="43" spans="2:31">
      <c r="B43" s="35" t="s">
        <v>79</v>
      </c>
      <c r="C43" s="128"/>
      <c r="D43" s="158">
        <v>4.9534456540282603</v>
      </c>
      <c r="E43" s="159">
        <v>6.1627282399848182</v>
      </c>
      <c r="F43" s="90">
        <v>0.24412957573747487</v>
      </c>
      <c r="G43" s="160"/>
      <c r="H43" s="158">
        <v>5.9792227010593226</v>
      </c>
      <c r="I43" s="159">
        <v>4.7264939999999998</v>
      </c>
      <c r="J43" s="90">
        <v>-0.20951363809168377</v>
      </c>
      <c r="K43" s="159"/>
      <c r="L43" s="158">
        <v>5.6317004532695361</v>
      </c>
      <c r="M43" s="159">
        <v>6.5341417013534899</v>
      </c>
      <c r="N43" s="90">
        <v>0.16024311938679786</v>
      </c>
      <c r="O43" s="64"/>
      <c r="P43" s="158">
        <v>8.3016009818751471</v>
      </c>
      <c r="Q43" s="159">
        <v>9.6550243291018205</v>
      </c>
      <c r="R43" s="90">
        <v>0.16303160681675707</v>
      </c>
      <c r="S43" s="159"/>
      <c r="T43" s="158">
        <v>24.865969790232263</v>
      </c>
      <c r="U43" s="159">
        <v>27.078388270440129</v>
      </c>
      <c r="V43" s="90">
        <v>8.8973746001933057E-2</v>
      </c>
      <c r="X43" s="156"/>
      <c r="Y43" s="167"/>
      <c r="AC43" s="168"/>
      <c r="AD43" s="167"/>
    </row>
    <row r="44" spans="2:31">
      <c r="B44" s="35" t="s">
        <v>80</v>
      </c>
      <c r="C44" s="128"/>
      <c r="D44" s="158">
        <v>9.1630803249561108</v>
      </c>
      <c r="E44" s="159">
        <v>1.2529926157943467</v>
      </c>
      <c r="F44" s="90">
        <v>-0.86325639726394643</v>
      </c>
      <c r="G44" s="160"/>
      <c r="H44" s="158">
        <v>3.6003009230849656</v>
      </c>
      <c r="I44" s="159">
        <v>5.1451780000000005</v>
      </c>
      <c r="J44" s="90">
        <v>0.42909665328510549</v>
      </c>
      <c r="K44" s="159"/>
      <c r="L44" s="158">
        <v>8.7037381493076094</v>
      </c>
      <c r="M44" s="159">
        <v>1.12340232628627</v>
      </c>
      <c r="N44" s="90">
        <v>-0.87092875417263815</v>
      </c>
      <c r="O44" s="64"/>
      <c r="P44" s="158">
        <v>4.7919483541304944</v>
      </c>
      <c r="Q44" s="159">
        <v>3.7902740224584801</v>
      </c>
      <c r="R44" s="90">
        <v>-0.20903278951422868</v>
      </c>
      <c r="S44" s="159"/>
      <c r="T44" s="158">
        <v>26.259067751479179</v>
      </c>
      <c r="U44" s="159">
        <v>11.311846964539097</v>
      </c>
      <c r="V44" s="90">
        <v>-0.56922130398548143</v>
      </c>
      <c r="X44" s="156"/>
      <c r="Y44" s="167"/>
    </row>
    <row r="45" spans="2:31">
      <c r="B45" s="35" t="s">
        <v>81</v>
      </c>
      <c r="C45" s="128"/>
      <c r="D45" s="158">
        <v>74.422030134803904</v>
      </c>
      <c r="E45" s="159">
        <v>50.816360276563678</v>
      </c>
      <c r="F45" s="90">
        <v>-0.31718658864159222</v>
      </c>
      <c r="G45" s="160"/>
      <c r="H45" s="158">
        <v>79.164266424882399</v>
      </c>
      <c r="I45" s="159">
        <v>52.713391000000001</v>
      </c>
      <c r="J45" s="90">
        <v>-0.33412645148403131</v>
      </c>
      <c r="K45" s="159"/>
      <c r="L45" s="158">
        <v>67.793136694997358</v>
      </c>
      <c r="M45" s="159">
        <v>57.468136390720403</v>
      </c>
      <c r="N45" s="90">
        <v>-0.15230155746782056</v>
      </c>
      <c r="O45" s="64"/>
      <c r="P45" s="158">
        <v>104.96045249828708</v>
      </c>
      <c r="Q45" s="159">
        <v>103.54379237129901</v>
      </c>
      <c r="R45" s="90">
        <v>-1.3497084790208927E-2</v>
      </c>
      <c r="S45" s="159"/>
      <c r="T45" s="158">
        <v>326.33988575297076</v>
      </c>
      <c r="U45" s="159">
        <v>264.54168003858308</v>
      </c>
      <c r="V45" s="90">
        <v>-0.18936761460156609</v>
      </c>
      <c r="X45" s="156"/>
      <c r="Y45" s="167"/>
    </row>
    <row r="46" spans="2:31">
      <c r="B46" s="35" t="s">
        <v>82</v>
      </c>
      <c r="C46" s="128"/>
      <c r="D46" s="158">
        <v>46.4107532409352</v>
      </c>
      <c r="E46" s="159">
        <v>47.248792101277694</v>
      </c>
      <c r="F46" s="90">
        <v>1.8056997609841127E-2</v>
      </c>
      <c r="G46" s="160"/>
      <c r="H46" s="158">
        <v>50.832657356518368</v>
      </c>
      <c r="I46" s="159">
        <v>48.201642</v>
      </c>
      <c r="J46" s="90">
        <v>-5.1758367422453634E-2</v>
      </c>
      <c r="K46" s="159"/>
      <c r="L46" s="158">
        <v>51.294285154860837</v>
      </c>
      <c r="M46" s="159">
        <v>52.2575559824907</v>
      </c>
      <c r="N46" s="90">
        <v>1.8779301138941398E-2</v>
      </c>
      <c r="O46" s="64"/>
      <c r="P46" s="158">
        <v>54.967610132825484</v>
      </c>
      <c r="Q46" s="159">
        <v>51.002661697880001</v>
      </c>
      <c r="R46" s="90">
        <v>0.88372374423942546</v>
      </c>
      <c r="S46" s="159"/>
      <c r="T46" s="158">
        <v>203.50530588513988</v>
      </c>
      <c r="U46" s="159">
        <v>198.71065178164838</v>
      </c>
      <c r="V46" s="90">
        <v>-2.3560339533346807E-2</v>
      </c>
      <c r="X46" s="156"/>
      <c r="Y46" s="167"/>
    </row>
    <row r="47" spans="2:31">
      <c r="B47" s="35" t="s">
        <v>83</v>
      </c>
      <c r="C47" s="128"/>
      <c r="D47" s="158">
        <v>20.538166606795698</v>
      </c>
      <c r="E47" s="159">
        <v>20.350399252095698</v>
      </c>
      <c r="F47" s="90">
        <v>-9.1423620372166683E-3</v>
      </c>
      <c r="G47" s="160"/>
      <c r="H47" s="158">
        <v>22.519148601811867</v>
      </c>
      <c r="I47" s="159">
        <v>21.013873999999998</v>
      </c>
      <c r="J47" s="90">
        <v>-6.6844205721470165E-2</v>
      </c>
      <c r="K47" s="159"/>
      <c r="L47" s="158">
        <v>20.505651837892465</v>
      </c>
      <c r="M47" s="159">
        <v>18.766076123111802</v>
      </c>
      <c r="N47" s="90">
        <v>-8.4833963266951376E-2</v>
      </c>
      <c r="O47" s="64"/>
      <c r="P47" s="158">
        <v>37.872889787420952</v>
      </c>
      <c r="Q47" s="159">
        <v>36.176028436837299</v>
      </c>
      <c r="R47" s="90">
        <v>0.34667995983818356</v>
      </c>
      <c r="S47" s="159"/>
      <c r="T47" s="158">
        <v>101.43585683392098</v>
      </c>
      <c r="U47" s="159">
        <v>96.306377812044801</v>
      </c>
      <c r="V47" s="90">
        <v>-5.0568696139419202E-2</v>
      </c>
      <c r="X47" s="156"/>
      <c r="Y47" s="167"/>
    </row>
    <row r="48" spans="2:31">
      <c r="B48" s="128" t="s">
        <v>24</v>
      </c>
      <c r="C48" s="128"/>
      <c r="D48" s="158">
        <v>21.997722393538499</v>
      </c>
      <c r="E48" s="159">
        <v>20.213384253114249</v>
      </c>
      <c r="F48" s="90">
        <v>-8.1114676715275419E-2</v>
      </c>
      <c r="G48" s="160"/>
      <c r="H48" s="158">
        <v>20.737135729915423</v>
      </c>
      <c r="I48" s="166">
        <v>15.484327</v>
      </c>
      <c r="J48" s="90">
        <v>-0.25330444851830297</v>
      </c>
      <c r="K48" s="159"/>
      <c r="L48" s="158">
        <v>19.658969432184396</v>
      </c>
      <c r="M48" s="159">
        <v>21.6529258844579</v>
      </c>
      <c r="N48" s="90">
        <v>0.10142731332646196</v>
      </c>
      <c r="O48" s="64"/>
      <c r="P48" s="158">
        <v>22.36267002276022</v>
      </c>
      <c r="Q48" s="159">
        <v>27.796819636565601</v>
      </c>
      <c r="R48" s="90">
        <v>0.61769718911105675</v>
      </c>
      <c r="S48" s="159"/>
      <c r="T48" s="158">
        <v>84.756497578398523</v>
      </c>
      <c r="U48" s="159">
        <v>85.147456774137751</v>
      </c>
      <c r="V48" s="90">
        <v>4.6127342081071299E-3</v>
      </c>
      <c r="X48" s="156"/>
      <c r="Y48" s="167"/>
    </row>
    <row r="49" spans="2:28">
      <c r="B49" s="128" t="s">
        <v>27</v>
      </c>
      <c r="C49" s="128"/>
      <c r="D49" s="158">
        <v>8.7743849059419592</v>
      </c>
      <c r="E49" s="159">
        <v>7.2527030383514557</v>
      </c>
      <c r="F49" s="90">
        <v>-0.17342319534672224</v>
      </c>
      <c r="G49" s="160"/>
      <c r="H49" s="158">
        <v>8.0074685886812276</v>
      </c>
      <c r="I49" s="166">
        <v>0.51236199999999998</v>
      </c>
      <c r="J49" s="90">
        <v>-0.93601448518646246</v>
      </c>
      <c r="K49" s="159"/>
      <c r="L49" s="158">
        <v>10.889125182506561</v>
      </c>
      <c r="M49" s="159">
        <v>14.1358143165481</v>
      </c>
      <c r="N49" s="90">
        <v>0.29815885845975604</v>
      </c>
      <c r="O49" s="64"/>
      <c r="P49" s="158">
        <v>13.638071666223578</v>
      </c>
      <c r="Q49" s="159">
        <v>20.074834026876299</v>
      </c>
      <c r="R49" s="90">
        <v>0.47197012291658386</v>
      </c>
      <c r="S49" s="159"/>
      <c r="T49" s="158">
        <v>41.30905034335332</v>
      </c>
      <c r="U49" s="159">
        <v>41.975713381775854</v>
      </c>
      <c r="V49" s="90">
        <v>1.613842566898421E-2</v>
      </c>
      <c r="X49" s="156"/>
      <c r="Y49" s="167"/>
    </row>
    <row r="50" spans="2:28">
      <c r="B50" s="128"/>
      <c r="C50" s="128"/>
      <c r="D50" s="158"/>
      <c r="E50" s="159"/>
      <c r="F50" s="90"/>
      <c r="G50" s="160"/>
      <c r="H50" s="158"/>
      <c r="I50" s="159"/>
      <c r="J50" s="159"/>
      <c r="K50" s="159"/>
      <c r="L50" s="158"/>
      <c r="M50" s="159"/>
      <c r="N50" s="159"/>
      <c r="O50" s="64"/>
      <c r="P50" s="158"/>
      <c r="Q50" s="159"/>
      <c r="R50" s="159"/>
      <c r="S50" s="159"/>
      <c r="T50" s="158"/>
      <c r="U50" s="159"/>
      <c r="V50" s="159"/>
      <c r="X50" s="156"/>
      <c r="Y50" s="167"/>
    </row>
    <row r="51" spans="2:28" s="169" customFormat="1">
      <c r="B51" s="40" t="s">
        <v>84</v>
      </c>
      <c r="C51" s="129"/>
      <c r="D51" s="41">
        <v>898.09890003313001</v>
      </c>
      <c r="E51" s="41">
        <v>848.10940482682793</v>
      </c>
      <c r="F51" s="80">
        <v>-5.5661459115981568E-2</v>
      </c>
      <c r="G51" s="152"/>
      <c r="H51" s="41">
        <v>884.70763286117506</v>
      </c>
      <c r="I51" s="41">
        <v>854.04274002082002</v>
      </c>
      <c r="J51" s="80">
        <v>-3.4661046996038357E-2</v>
      </c>
      <c r="K51" s="153"/>
      <c r="L51" s="41">
        <v>872.99553409558791</v>
      </c>
      <c r="M51" s="59">
        <v>928.33358663603576</v>
      </c>
      <c r="N51" s="80">
        <v>6.3388700605183909E-2</v>
      </c>
      <c r="O51" s="163"/>
      <c r="P51" s="59">
        <v>1063.5630748183203</v>
      </c>
      <c r="Q51" s="59">
        <v>1155.8819772009472</v>
      </c>
      <c r="R51" s="80">
        <v>8.6801530222734541E-2</v>
      </c>
      <c r="S51" s="153"/>
      <c r="T51" s="59">
        <v>3719.3651418082122</v>
      </c>
      <c r="U51" s="59">
        <v>3786.3677086638104</v>
      </c>
      <c r="V51" s="80">
        <v>1.8014517075089886E-2</v>
      </c>
      <c r="X51" s="170"/>
      <c r="Y51" s="167"/>
      <c r="Z51" s="167"/>
    </row>
    <row r="52" spans="2:28">
      <c r="B52" s="5"/>
      <c r="C52" s="128"/>
      <c r="D52" s="171"/>
      <c r="E52" s="153"/>
      <c r="F52" s="172"/>
      <c r="G52" s="152"/>
      <c r="H52" s="171"/>
      <c r="I52" s="153"/>
      <c r="J52" s="153"/>
      <c r="K52" s="153"/>
      <c r="L52" s="171"/>
      <c r="M52" s="153"/>
      <c r="N52" s="153"/>
      <c r="O52" s="163"/>
      <c r="P52" s="171"/>
      <c r="Q52" s="153"/>
      <c r="R52" s="153"/>
      <c r="S52" s="153"/>
      <c r="T52" s="171"/>
      <c r="U52" s="153"/>
      <c r="V52" s="153"/>
      <c r="X52" s="156"/>
      <c r="Y52" s="167"/>
      <c r="AB52" s="156"/>
    </row>
    <row r="53" spans="2:28">
      <c r="B53" s="128" t="s">
        <v>85</v>
      </c>
      <c r="C53" s="128"/>
      <c r="D53" s="158">
        <v>0</v>
      </c>
      <c r="E53" s="159">
        <v>7.7</v>
      </c>
      <c r="F53" s="90" t="s">
        <v>22</v>
      </c>
      <c r="G53" s="160"/>
      <c r="H53" s="158">
        <v>0</v>
      </c>
      <c r="I53" s="159">
        <v>6.9334720000000001</v>
      </c>
      <c r="J53" s="90" t="s">
        <v>22</v>
      </c>
      <c r="K53" s="159"/>
      <c r="L53" s="158">
        <v>75</v>
      </c>
      <c r="M53" s="159">
        <v>8.1454312999997107</v>
      </c>
      <c r="N53" s="90">
        <v>-0.89139424933333711</v>
      </c>
      <c r="O53" s="64"/>
      <c r="P53" s="158">
        <v>0</v>
      </c>
      <c r="Q53" s="159">
        <v>-1.9154246000002786</v>
      </c>
      <c r="R53" s="90" t="s">
        <v>22</v>
      </c>
      <c r="S53" s="159"/>
      <c r="T53" s="158">
        <v>74.999999999998636</v>
      </c>
      <c r="U53" s="159">
        <v>20.863478699998399</v>
      </c>
      <c r="V53" s="90">
        <v>-0.7218202840000163</v>
      </c>
      <c r="X53" s="156"/>
      <c r="Y53" s="167"/>
      <c r="AB53" s="9"/>
    </row>
    <row r="54" spans="2:28">
      <c r="B54" s="128"/>
      <c r="C54" s="128"/>
      <c r="D54" s="158"/>
      <c r="E54" s="159"/>
      <c r="F54" s="90"/>
      <c r="G54" s="160"/>
      <c r="H54" s="158"/>
      <c r="I54" s="159"/>
      <c r="J54" s="159"/>
      <c r="K54" s="159"/>
      <c r="L54" s="158"/>
      <c r="M54" s="159"/>
      <c r="N54" s="159"/>
      <c r="O54" s="64"/>
      <c r="P54" s="158"/>
      <c r="Q54" s="159"/>
      <c r="R54" s="159"/>
      <c r="S54" s="159"/>
      <c r="T54" s="158"/>
      <c r="U54" s="159"/>
      <c r="V54" s="159"/>
      <c r="X54" s="156"/>
      <c r="Y54" s="167"/>
      <c r="AB54" s="9"/>
    </row>
    <row r="55" spans="2:28">
      <c r="B55" s="40" t="s">
        <v>86</v>
      </c>
      <c r="D55" s="41">
        <v>898.09890003313001</v>
      </c>
      <c r="E55" s="41">
        <v>855.80940482682763</v>
      </c>
      <c r="F55" s="80">
        <v>-4.7087793120270338E-2</v>
      </c>
      <c r="G55" s="152"/>
      <c r="H55" s="41">
        <v>884.70763286117506</v>
      </c>
      <c r="I55" s="41">
        <v>860.97621202082007</v>
      </c>
      <c r="J55" s="80">
        <v>-2.682402633241306E-2</v>
      </c>
      <c r="K55" s="153"/>
      <c r="L55" s="41">
        <v>947.99553409558791</v>
      </c>
      <c r="M55" s="59">
        <v>936.47901793603546</v>
      </c>
      <c r="N55" s="80">
        <v>-1.2148281025964436E-2</v>
      </c>
      <c r="O55" s="163"/>
      <c r="P55" s="210">
        <v>1063.5630748183203</v>
      </c>
      <c r="Q55" s="210">
        <v>1153.9665526009469</v>
      </c>
      <c r="R55" s="80">
        <v>8.50005795829923E-2</v>
      </c>
      <c r="S55" s="153"/>
      <c r="T55" s="210">
        <v>3794.3651418082109</v>
      </c>
      <c r="U55" s="210">
        <v>3807.2311873638087</v>
      </c>
      <c r="V55" s="80">
        <v>3.3908295787965356E-3</v>
      </c>
      <c r="X55" s="156"/>
      <c r="Y55" s="167"/>
      <c r="AB55" s="9"/>
    </row>
    <row r="56" spans="2:28" s="173" customFormat="1">
      <c r="B56" s="128"/>
      <c r="C56" s="128"/>
      <c r="D56" s="90"/>
      <c r="E56" s="90"/>
      <c r="F56" s="90"/>
      <c r="G56" s="160"/>
      <c r="H56" s="90"/>
      <c r="I56" s="90"/>
      <c r="J56" s="90"/>
      <c r="K56" s="159"/>
      <c r="L56" s="90"/>
      <c r="M56" s="90"/>
      <c r="N56" s="90"/>
      <c r="O56" s="64"/>
      <c r="P56" s="213"/>
      <c r="Q56" s="213"/>
      <c r="R56" s="90"/>
      <c r="S56" s="159"/>
      <c r="T56" s="213"/>
      <c r="U56" s="213"/>
      <c r="V56" s="90"/>
      <c r="W56"/>
      <c r="X56" s="156"/>
      <c r="Y56" s="167"/>
      <c r="Z56" s="167"/>
      <c r="AB56" s="9"/>
    </row>
    <row r="57" spans="2:28">
      <c r="B57" s="40" t="s">
        <v>43</v>
      </c>
      <c r="D57" s="41">
        <v>150.80506670397</v>
      </c>
      <c r="E57" s="41">
        <v>144.93185124273299</v>
      </c>
      <c r="F57" s="80">
        <v>-3.8945743598695647E-2</v>
      </c>
      <c r="G57" s="152"/>
      <c r="H57" s="41">
        <v>142.85476312353504</v>
      </c>
      <c r="I57" s="41">
        <v>134.11452200000002</v>
      </c>
      <c r="J57" s="80">
        <v>-6.1182707054554468E-2</v>
      </c>
      <c r="K57" s="153"/>
      <c r="L57" s="41">
        <v>105.50467788348448</v>
      </c>
      <c r="M57" s="41">
        <v>96.797122493646498</v>
      </c>
      <c r="N57" s="80">
        <v>-8.2532410548225035E-2</v>
      </c>
      <c r="O57" s="163"/>
      <c r="P57" s="207">
        <v>153.64971058570001</v>
      </c>
      <c r="Q57" s="207">
        <v>179.09472148997801</v>
      </c>
      <c r="R57" s="80">
        <v>0.16560402754605738</v>
      </c>
      <c r="S57" s="153"/>
      <c r="T57" s="207">
        <v>552.81469484669049</v>
      </c>
      <c r="U57" s="207">
        <v>554.93821724866802</v>
      </c>
      <c r="V57" s="80">
        <v>3.8412915245793987E-3</v>
      </c>
      <c r="X57" s="156"/>
      <c r="Y57" s="167"/>
      <c r="AB57" s="9"/>
    </row>
    <row r="58" spans="2:28" s="173" customFormat="1">
      <c r="B58" s="128"/>
      <c r="C58" s="128"/>
      <c r="D58" s="90"/>
      <c r="E58" s="90"/>
      <c r="F58" s="90"/>
      <c r="G58" s="160"/>
      <c r="H58" s="90"/>
      <c r="I58" s="90"/>
      <c r="J58" s="90"/>
      <c r="K58" s="159"/>
      <c r="L58" s="90"/>
      <c r="M58" s="90"/>
      <c r="N58" s="90"/>
      <c r="O58" s="64"/>
      <c r="P58" s="213"/>
      <c r="Q58" s="213"/>
      <c r="R58" s="90"/>
      <c r="S58" s="159"/>
      <c r="T58" s="213"/>
      <c r="U58" s="213"/>
      <c r="V58" s="90"/>
      <c r="W58"/>
      <c r="X58" s="156"/>
      <c r="Y58" s="167"/>
      <c r="Z58" s="167"/>
      <c r="AB58" s="174"/>
    </row>
    <row r="59" spans="2:28">
      <c r="B59" s="175" t="s">
        <v>47</v>
      </c>
      <c r="D59" s="41">
        <v>77.6081709037461</v>
      </c>
      <c r="E59" s="41">
        <v>69.763706948836997</v>
      </c>
      <c r="F59" s="80">
        <v>-0.10107781002387281</v>
      </c>
      <c r="G59" s="152"/>
      <c r="H59" s="41">
        <v>68.694543451352601</v>
      </c>
      <c r="I59" s="41">
        <v>57.752889999999994</v>
      </c>
      <c r="J59" s="80">
        <v>-0.15927980450297563</v>
      </c>
      <c r="K59" s="153"/>
      <c r="L59" s="41">
        <v>28.0867907309316</v>
      </c>
      <c r="M59" s="41">
        <v>13.3122543381177</v>
      </c>
      <c r="N59" s="80">
        <v>-0.52603149054487397</v>
      </c>
      <c r="O59" s="163"/>
      <c r="P59" s="207">
        <v>74.088497129153296</v>
      </c>
      <c r="Q59" s="207">
        <v>84.0304447634485</v>
      </c>
      <c r="R59" s="80">
        <v>0.13419016472913606</v>
      </c>
      <c r="S59" s="153"/>
      <c r="T59" s="207">
        <v>248.47847876518566</v>
      </c>
      <c r="U59" s="207">
        <v>224.85929612180001</v>
      </c>
      <c r="V59" s="80">
        <v>-9.5055244867729483E-2</v>
      </c>
      <c r="X59" s="156"/>
      <c r="Y59" s="167"/>
    </row>
    <row r="60" spans="2:28" s="173" customFormat="1">
      <c r="B60" s="128"/>
      <c r="C60" s="128"/>
      <c r="D60" s="90"/>
      <c r="E60" s="90"/>
      <c r="F60" s="90"/>
      <c r="G60" s="160"/>
      <c r="H60" s="90"/>
      <c r="I60" s="90"/>
      <c r="J60" s="90"/>
      <c r="K60" s="159"/>
      <c r="L60" s="90"/>
      <c r="M60" s="90"/>
      <c r="N60" s="90"/>
      <c r="O60" s="64"/>
      <c r="P60" s="213"/>
      <c r="Q60" s="213"/>
      <c r="R60" s="90"/>
      <c r="S60" s="159"/>
      <c r="T60" s="213"/>
      <c r="U60" s="213"/>
      <c r="V60" s="90"/>
      <c r="W60"/>
      <c r="X60" s="156"/>
      <c r="Y60" s="167"/>
      <c r="Z60" s="167"/>
      <c r="AB60" s="176"/>
    </row>
    <row r="61" spans="2:28">
      <c r="B61" s="40" t="s">
        <v>87</v>
      </c>
      <c r="D61" s="41">
        <v>48.265509375764999</v>
      </c>
      <c r="E61" s="41">
        <v>49.505819073364499</v>
      </c>
      <c r="F61" s="80">
        <v>2.5697640274408504E-2</v>
      </c>
      <c r="G61" s="152"/>
      <c r="H61" s="41">
        <v>45.554704507250698</v>
      </c>
      <c r="I61" s="41">
        <v>39.264203000000002</v>
      </c>
      <c r="J61" s="80">
        <v>-0.13808675910189408</v>
      </c>
      <c r="K61" s="153"/>
      <c r="L61" s="41">
        <v>19.52665343736399</v>
      </c>
      <c r="M61" s="41">
        <v>-13.5950194785975</v>
      </c>
      <c r="N61" s="80" t="s">
        <v>22</v>
      </c>
      <c r="O61" s="163"/>
      <c r="P61" s="207">
        <v>34.571665881902298</v>
      </c>
      <c r="Q61" s="207">
        <f>Adjustments!T34</f>
        <v>52.666056188636297</v>
      </c>
      <c r="R61" s="80">
        <f>(Q61-P61)/P61</f>
        <v>0.52338786243465685</v>
      </c>
      <c r="S61" s="153"/>
      <c r="T61" s="207">
        <v>147.91900975228299</v>
      </c>
      <c r="U61" s="207">
        <f>Adjustments!W34</f>
        <v>127.841058935658</v>
      </c>
      <c r="V61" s="80">
        <f>(U61-T61)/T61</f>
        <v>-0.13573610890344071</v>
      </c>
      <c r="X61" s="156"/>
      <c r="Y61" s="167"/>
      <c r="AB61" s="177"/>
    </row>
    <row r="62" spans="2:28" s="173" customFormat="1">
      <c r="B62" s="128"/>
      <c r="C62" s="128"/>
      <c r="D62" s="90"/>
      <c r="E62" s="90"/>
      <c r="F62" s="90"/>
      <c r="G62" s="160"/>
      <c r="H62" s="90"/>
      <c r="I62" s="90"/>
      <c r="J62" s="90"/>
      <c r="K62" s="159"/>
      <c r="L62" s="90"/>
      <c r="M62" s="90"/>
      <c r="N62" s="90"/>
      <c r="O62" s="64"/>
      <c r="P62" s="213"/>
      <c r="Q62" s="213"/>
      <c r="R62" s="90"/>
      <c r="S62" s="159"/>
      <c r="T62" s="213"/>
      <c r="U62" s="213"/>
      <c r="V62" s="90"/>
      <c r="W62"/>
      <c r="X62" s="156"/>
      <c r="Y62" s="167"/>
      <c r="Z62" s="167"/>
    </row>
    <row r="63" spans="2:28">
      <c r="B63" s="40" t="s">
        <v>183</v>
      </c>
      <c r="D63" s="41">
        <v>216.0266563875544</v>
      </c>
      <c r="E63" s="41">
        <v>258.32143839902602</v>
      </c>
      <c r="F63" s="80">
        <v>0.19578501430672648</v>
      </c>
      <c r="G63" s="152"/>
      <c r="H63" s="41">
        <v>-50.423951083466569</v>
      </c>
      <c r="I63" s="41">
        <v>-84.933915944800404</v>
      </c>
      <c r="J63" s="80">
        <v>0.68439628628485749</v>
      </c>
      <c r="K63" s="153"/>
      <c r="L63" s="41">
        <v>-20.871762972577301</v>
      </c>
      <c r="M63" s="210">
        <v>-1241.89426995288</v>
      </c>
      <c r="N63" s="80" t="s">
        <v>22</v>
      </c>
      <c r="O63" s="163"/>
      <c r="P63" s="207">
        <v>75.919665318690193</v>
      </c>
      <c r="Q63" s="207">
        <v>193.16155145009799</v>
      </c>
      <c r="R63" s="80" t="s">
        <v>22</v>
      </c>
      <c r="S63" s="153"/>
      <c r="T63" s="207">
        <v>220.65060765020002</v>
      </c>
      <c r="U63" s="207">
        <v>-875.345196048557</v>
      </c>
      <c r="V63" s="80" t="s">
        <v>22</v>
      </c>
      <c r="W63" s="156"/>
      <c r="X63" s="156"/>
      <c r="Y63" s="167"/>
    </row>
    <row r="64" spans="2:28">
      <c r="B64" s="128"/>
      <c r="C64" s="128"/>
      <c r="D64" s="7"/>
      <c r="E64" s="7"/>
      <c r="F64" s="7"/>
      <c r="H64" s="7"/>
      <c r="I64" s="7"/>
      <c r="J64" s="7"/>
      <c r="L64" s="7"/>
      <c r="M64" s="7"/>
      <c r="N64" s="7"/>
      <c r="P64" s="7"/>
      <c r="Q64" s="7"/>
      <c r="R64" s="7"/>
      <c r="T64" s="7"/>
      <c r="U64" s="7"/>
      <c r="V64" s="7"/>
    </row>
    <row r="65" spans="2:22">
      <c r="B65" s="128"/>
      <c r="C65" s="128"/>
      <c r="D65" s="178"/>
      <c r="E65" s="179"/>
      <c r="H65" s="178"/>
      <c r="I65" s="178"/>
      <c r="J65" s="178"/>
      <c r="L65" s="178"/>
      <c r="M65" s="178"/>
      <c r="N65" s="178"/>
      <c r="P65" s="178"/>
      <c r="Q65" s="178"/>
      <c r="R65" s="178"/>
      <c r="T65" s="178"/>
      <c r="U65" s="178"/>
      <c r="V65" s="178"/>
    </row>
    <row r="66" spans="2:22">
      <c r="B66" s="128"/>
      <c r="C66" s="128"/>
      <c r="D66" s="178"/>
      <c r="E66" s="7"/>
      <c r="H66" s="178"/>
      <c r="I66" s="178"/>
      <c r="J66" s="178"/>
      <c r="L66" s="178"/>
      <c r="M66" s="178"/>
      <c r="N66" s="178"/>
      <c r="P66" s="178"/>
      <c r="Q66" s="178"/>
      <c r="R66" s="178"/>
      <c r="T66" s="178"/>
      <c r="U66" s="178"/>
      <c r="V66" s="178"/>
    </row>
    <row r="67" spans="2:22">
      <c r="D67" s="180"/>
      <c r="H67" s="180"/>
      <c r="I67" s="180"/>
      <c r="J67" s="180"/>
      <c r="L67" s="180"/>
      <c r="M67" s="180"/>
      <c r="N67" s="180"/>
      <c r="P67" s="180"/>
      <c r="Q67" s="180"/>
      <c r="R67" s="180"/>
      <c r="T67" s="180"/>
      <c r="U67" s="180"/>
      <c r="V67" s="180"/>
    </row>
  </sheetData>
  <hyperlinks>
    <hyperlink ref="D1" location="Cover!A1" display="Back to index" xr:uid="{2CA7D6B3-F641-43FC-912F-385F10BCD68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2841-FD73-4D40-AE42-57FF19B46A68}">
  <sheetPr>
    <pageSetUpPr fitToPage="1"/>
  </sheetPr>
  <dimension ref="A1:Z87"/>
  <sheetViews>
    <sheetView showGridLines="0" topLeftCell="A4" zoomScaleNormal="100" zoomScaleSheetLayoutView="85" workbookViewId="0">
      <pane xSplit="3" ySplit="2" topLeftCell="D6" activePane="bottomRight" state="frozen"/>
      <selection pane="topRight"/>
      <selection pane="bottomLeft"/>
      <selection pane="bottomRight"/>
    </sheetView>
  </sheetViews>
  <sheetFormatPr defaultColWidth="9.140625" defaultRowHeight="17.45" customHeight="1"/>
  <cols>
    <col min="1" max="1" width="3.28515625" style="128" customWidth="1"/>
    <col min="2" max="2" width="49.42578125" style="129" bestFit="1" customWidth="1"/>
    <col min="3" max="3" width="1.7109375" style="128" customWidth="1"/>
    <col min="4" max="4" width="9.140625" style="128" bestFit="1" customWidth="1"/>
    <col min="5" max="5" width="9.140625" style="128" customWidth="1"/>
    <col min="6" max="6" width="2.5703125" style="128" customWidth="1"/>
    <col min="7" max="7" width="11" style="129" customWidth="1"/>
    <col min="8" max="8" width="10.7109375" style="129" customWidth="1"/>
    <col min="9" max="9" width="10.28515625" style="86" customWidth="1"/>
    <col min="10" max="10" width="3" style="128" customWidth="1"/>
    <col min="11" max="12" width="10.85546875" style="129" customWidth="1"/>
    <col min="13" max="13" width="9.140625" style="129" customWidth="1"/>
    <col min="14" max="14" width="2.5703125" style="128" customWidth="1"/>
    <col min="15" max="17" width="9.7109375" style="129" customWidth="1"/>
    <col min="18" max="18" width="3.42578125" style="128" customWidth="1"/>
    <col min="19" max="21" width="10.7109375" style="129" customWidth="1"/>
    <col min="22" max="22" width="3.28515625" style="129" customWidth="1"/>
    <col min="23" max="23" width="8.7109375" style="129" customWidth="1"/>
    <col min="24" max="24" width="10.7109375" style="129" customWidth="1"/>
    <col min="25" max="25" width="8.28515625" style="129" customWidth="1"/>
    <col min="26" max="26" width="4" style="129" customWidth="1"/>
    <col min="27" max="16384" width="9.140625" style="129"/>
  </cols>
  <sheetData>
    <row r="1" spans="1:26" ht="17.45" customHeight="1" thickBot="1">
      <c r="A1" s="192"/>
      <c r="B1" s="192"/>
      <c r="C1" s="192"/>
      <c r="D1" s="192"/>
      <c r="E1" s="192"/>
      <c r="F1" s="192"/>
      <c r="G1" s="269"/>
      <c r="H1" s="270"/>
      <c r="I1" s="270"/>
      <c r="J1" s="270"/>
      <c r="K1" s="270"/>
      <c r="L1" s="270"/>
      <c r="M1" s="270"/>
      <c r="N1" s="270"/>
      <c r="O1" s="270"/>
      <c r="P1" s="270"/>
      <c r="Q1" s="270"/>
      <c r="R1" s="270"/>
      <c r="S1" s="270"/>
      <c r="T1" s="270"/>
      <c r="U1" s="270"/>
      <c r="V1" s="270"/>
      <c r="W1" s="270"/>
      <c r="X1" s="270"/>
      <c r="Y1" s="271"/>
    </row>
    <row r="2" spans="1:26" ht="17.45" customHeight="1">
      <c r="A2" s="192"/>
      <c r="B2" s="253"/>
      <c r="C2" s="192"/>
      <c r="D2" s="192"/>
      <c r="E2" s="192"/>
      <c r="F2" s="192"/>
      <c r="G2" s="181"/>
      <c r="H2" s="181"/>
      <c r="I2" s="181"/>
      <c r="J2" s="181"/>
      <c r="K2" s="181"/>
      <c r="L2" s="181"/>
      <c r="M2" s="181"/>
      <c r="N2" s="181"/>
      <c r="O2" s="181"/>
      <c r="P2" s="181"/>
      <c r="Q2" s="181"/>
      <c r="R2" s="181"/>
      <c r="S2" s="181"/>
      <c r="T2" s="181"/>
      <c r="U2" s="181"/>
      <c r="V2" s="181"/>
      <c r="W2" s="181"/>
      <c r="X2" s="181"/>
      <c r="Y2" s="181"/>
    </row>
    <row r="3" spans="1:26" ht="17.45" customHeight="1">
      <c r="A3" s="192"/>
      <c r="B3" s="192"/>
      <c r="C3" s="253"/>
      <c r="D3" s="253"/>
      <c r="E3" s="253"/>
      <c r="F3" s="253"/>
      <c r="G3" s="192"/>
      <c r="H3" s="192"/>
      <c r="I3" s="192"/>
      <c r="J3" s="192"/>
      <c r="K3" s="192"/>
      <c r="L3" s="192"/>
      <c r="M3" s="192"/>
      <c r="N3" s="192"/>
      <c r="O3" s="192"/>
      <c r="P3" s="192"/>
      <c r="Q3" s="192"/>
      <c r="R3" s="192"/>
      <c r="S3" s="192"/>
      <c r="T3" s="192"/>
      <c r="U3" s="192"/>
      <c r="V3" s="192"/>
      <c r="W3" s="192"/>
      <c r="X3" s="192"/>
      <c r="Y3" s="192"/>
    </row>
    <row r="4" spans="1:26" ht="17.45" customHeight="1">
      <c r="G4" s="128"/>
      <c r="H4" s="43"/>
      <c r="I4" s="133"/>
      <c r="K4" s="131"/>
      <c r="L4" s="131"/>
      <c r="M4" s="131"/>
      <c r="N4" s="9"/>
      <c r="O4" s="131"/>
      <c r="P4" s="131"/>
      <c r="Q4" s="131"/>
      <c r="R4" s="9"/>
      <c r="S4" s="131"/>
      <c r="T4" s="131"/>
      <c r="U4" s="131"/>
      <c r="V4" s="131"/>
      <c r="W4" s="131"/>
      <c r="X4" s="131"/>
    </row>
    <row r="5" spans="1:26" ht="17.45" customHeight="1">
      <c r="B5" s="136" t="s">
        <v>10</v>
      </c>
      <c r="C5" s="126"/>
      <c r="D5" s="137" t="s">
        <v>99</v>
      </c>
      <c r="E5" s="137" t="s">
        <v>190</v>
      </c>
      <c r="F5" s="126"/>
      <c r="G5" s="137" t="s">
        <v>11</v>
      </c>
      <c r="H5" s="137" t="s">
        <v>12</v>
      </c>
      <c r="I5" s="57" t="s">
        <v>13</v>
      </c>
      <c r="J5" s="18"/>
      <c r="K5" s="137" t="s">
        <v>14</v>
      </c>
      <c r="L5" s="137" t="s">
        <v>163</v>
      </c>
      <c r="M5" s="57" t="s">
        <v>13</v>
      </c>
      <c r="N5" s="18"/>
      <c r="O5" s="137" t="s">
        <v>15</v>
      </c>
      <c r="P5" s="137" t="s">
        <v>172</v>
      </c>
      <c r="Q5" s="57" t="s">
        <v>13</v>
      </c>
      <c r="R5" s="114"/>
      <c r="S5" s="137" t="s">
        <v>16</v>
      </c>
      <c r="T5" s="137" t="s">
        <v>184</v>
      </c>
      <c r="U5" s="57" t="s">
        <v>13</v>
      </c>
      <c r="V5" s="17"/>
      <c r="W5" s="137" t="s">
        <v>17</v>
      </c>
      <c r="X5" s="137" t="s">
        <v>18</v>
      </c>
      <c r="Y5" s="137" t="s">
        <v>13</v>
      </c>
    </row>
    <row r="6" spans="1:26" ht="13.5" customHeight="1">
      <c r="B6" s="136" t="s">
        <v>19</v>
      </c>
      <c r="C6" s="126"/>
      <c r="D6" s="137"/>
      <c r="E6" s="137"/>
      <c r="F6" s="126"/>
      <c r="G6" s="137"/>
      <c r="H6" s="137"/>
      <c r="I6" s="57"/>
      <c r="J6" s="18"/>
      <c r="K6" s="137"/>
      <c r="L6" s="137"/>
      <c r="M6" s="137"/>
      <c r="N6" s="18"/>
      <c r="O6" s="137"/>
      <c r="P6" s="137"/>
      <c r="Q6" s="137"/>
      <c r="R6" s="18"/>
      <c r="S6" s="137"/>
      <c r="T6" s="137"/>
      <c r="U6" s="137"/>
      <c r="V6" s="17"/>
      <c r="W6" s="137"/>
      <c r="X6" s="137"/>
      <c r="Y6" s="137"/>
    </row>
    <row r="7" spans="1:26" ht="5.0999999999999996" customHeight="1">
      <c r="D7" s="129"/>
      <c r="E7" s="129"/>
      <c r="Y7" s="86"/>
    </row>
    <row r="8" spans="1:26" ht="17.45" customHeight="1">
      <c r="B8" s="182" t="s">
        <v>189</v>
      </c>
      <c r="C8" s="29"/>
      <c r="D8" s="37"/>
      <c r="E8" s="37"/>
      <c r="F8" s="29"/>
      <c r="G8" s="37"/>
      <c r="H8" s="37"/>
      <c r="I8" s="87"/>
      <c r="K8" s="37"/>
      <c r="L8" s="37"/>
      <c r="M8" s="37"/>
      <c r="O8" s="37"/>
      <c r="P8" s="37"/>
      <c r="Q8" s="37"/>
      <c r="S8" s="37"/>
      <c r="T8" s="37"/>
      <c r="U8" s="37"/>
      <c r="W8" s="37"/>
      <c r="X8" s="37"/>
      <c r="Y8" s="37"/>
    </row>
    <row r="9" spans="1:26" ht="17.45" customHeight="1">
      <c r="B9" s="3" t="s">
        <v>60</v>
      </c>
      <c r="C9" s="3"/>
      <c r="D9" s="39">
        <v>747.14581398999997</v>
      </c>
      <c r="E9" s="39">
        <v>724.28892680000013</v>
      </c>
      <c r="F9" s="3"/>
      <c r="G9" s="39">
        <v>195.08317570980299</v>
      </c>
      <c r="H9" s="39">
        <v>191.98327026000001</v>
      </c>
      <c r="I9" s="89">
        <v>-1.589017319676124E-2</v>
      </c>
      <c r="K9" s="39">
        <v>190.39683673149952</v>
      </c>
      <c r="L9" s="9">
        <v>186.38597253999998</v>
      </c>
      <c r="M9" s="89">
        <v>-2.1065813173964214E-2</v>
      </c>
      <c r="O9" s="39">
        <v>172.09803157869769</v>
      </c>
      <c r="P9" s="39">
        <v>165.52524905999994</v>
      </c>
      <c r="Q9" s="89">
        <v>-3.8192084234804982E-2</v>
      </c>
      <c r="S9" s="39">
        <v>189.56776997000011</v>
      </c>
      <c r="T9" s="39">
        <v>180.39443494000014</v>
      </c>
      <c r="U9" s="89">
        <v>-4.8390794655925391E-2</v>
      </c>
      <c r="W9" s="39">
        <v>747.14581398999997</v>
      </c>
      <c r="X9" s="39">
        <v>724.28892680000013</v>
      </c>
      <c r="Y9" s="89">
        <v>-3.0592270962393107E-2</v>
      </c>
      <c r="Z9" s="75"/>
    </row>
    <row r="10" spans="1:26" ht="17.45" customHeight="1">
      <c r="B10" s="3" t="s">
        <v>61</v>
      </c>
      <c r="C10" s="3"/>
      <c r="D10" s="39">
        <v>178.99655369999996</v>
      </c>
      <c r="E10" s="39">
        <v>191.79761964000002</v>
      </c>
      <c r="F10" s="3"/>
      <c r="G10" s="61">
        <v>45.29251489</v>
      </c>
      <c r="H10" s="61">
        <v>45.589144179999991</v>
      </c>
      <c r="I10" s="88">
        <v>6.5491900973130394E-3</v>
      </c>
      <c r="K10" s="61">
        <v>44.412338980000008</v>
      </c>
      <c r="L10" s="131">
        <v>51.599910670000007</v>
      </c>
      <c r="M10" s="88">
        <v>0.16183726989107111</v>
      </c>
      <c r="O10" s="61">
        <v>40.667428169999987</v>
      </c>
      <c r="P10" s="193">
        <v>43.469658079999981</v>
      </c>
      <c r="Q10" s="88">
        <v>6.8906002570066016E-2</v>
      </c>
      <c r="S10" s="61">
        <v>48.624271659999984</v>
      </c>
      <c r="T10" s="61">
        <v>51.138906710000029</v>
      </c>
      <c r="U10" s="88">
        <v>5.1715634273832661E-2</v>
      </c>
      <c r="W10" s="61">
        <v>178.99655369999996</v>
      </c>
      <c r="X10" s="61">
        <v>191.79761964000002</v>
      </c>
      <c r="Y10" s="88">
        <v>7.1515711757527883E-2</v>
      </c>
      <c r="Z10" s="75"/>
    </row>
    <row r="11" spans="1:26" ht="17.45" customHeight="1">
      <c r="B11" s="3" t="s">
        <v>62</v>
      </c>
      <c r="C11" s="3"/>
      <c r="D11" s="39">
        <v>349.62553277999996</v>
      </c>
      <c r="E11" s="39">
        <v>298.97858654987294</v>
      </c>
      <c r="F11" s="3"/>
      <c r="G11" s="61">
        <v>88.789168869944504</v>
      </c>
      <c r="H11" s="61">
        <v>82.416304169995996</v>
      </c>
      <c r="I11" s="88">
        <v>-7.1775248952755416E-2</v>
      </c>
      <c r="K11" s="61">
        <v>87.382511320045495</v>
      </c>
      <c r="L11" s="131">
        <v>84.230995569971597</v>
      </c>
      <c r="M11" s="88">
        <v>-3.6065749341206474E-2</v>
      </c>
      <c r="O11" s="61">
        <v>84.270843920009995</v>
      </c>
      <c r="P11" s="193">
        <v>64.404485449561946</v>
      </c>
      <c r="Q11" s="88">
        <v>-0.23574415000881235</v>
      </c>
      <c r="S11" s="61">
        <v>89.183008670000007</v>
      </c>
      <c r="T11" s="61">
        <v>67.926801360343447</v>
      </c>
      <c r="U11" s="88">
        <v>-0.23834368930420341</v>
      </c>
      <c r="W11" s="61">
        <v>349.62553277999996</v>
      </c>
      <c r="X11" s="61">
        <v>298.97858654987294</v>
      </c>
      <c r="Y11" s="88">
        <v>-0.14486054787650862</v>
      </c>
      <c r="Z11" s="75"/>
    </row>
    <row r="12" spans="1:26" ht="16.350000000000001" customHeight="1">
      <c r="B12" s="3" t="s">
        <v>63</v>
      </c>
      <c r="C12" s="3"/>
      <c r="D12" s="132">
        <v>499.09255597999999</v>
      </c>
      <c r="E12" s="39">
        <v>531.30642363999993</v>
      </c>
      <c r="F12" s="3"/>
      <c r="G12" s="61">
        <v>120.79179515</v>
      </c>
      <c r="H12" s="61">
        <v>125.80906022999999</v>
      </c>
      <c r="I12" s="88">
        <v>4.1536472520915156E-2</v>
      </c>
      <c r="K12" s="24">
        <v>118.92631672</v>
      </c>
      <c r="L12" s="131">
        <v>125.33007498000001</v>
      </c>
      <c r="M12" s="88">
        <v>5.3846435647014995E-2</v>
      </c>
      <c r="O12" s="24">
        <v>115.60460000000006</v>
      </c>
      <c r="P12" s="194">
        <v>125.71643039999998</v>
      </c>
      <c r="Q12" s="88">
        <v>8.7469100710524592E-2</v>
      </c>
      <c r="S12" s="24">
        <v>143.76936755999989</v>
      </c>
      <c r="T12" s="24">
        <v>154.45085803000001</v>
      </c>
      <c r="U12" s="88">
        <v>7.429601069603621E-2</v>
      </c>
      <c r="W12" s="24">
        <v>499.09255597999999</v>
      </c>
      <c r="X12" s="24">
        <v>531.30642363999993</v>
      </c>
      <c r="Y12" s="88">
        <v>6.4544877045392857E-2</v>
      </c>
      <c r="Z12" s="75"/>
    </row>
    <row r="13" spans="1:26" ht="17.45" customHeight="1">
      <c r="B13" s="3" t="s">
        <v>64</v>
      </c>
      <c r="C13" s="3"/>
      <c r="D13" s="132">
        <v>292.08010301000002</v>
      </c>
      <c r="E13" s="39">
        <v>271.74682679</v>
      </c>
      <c r="F13" s="3"/>
      <c r="G13" s="24">
        <v>72.585597010000001</v>
      </c>
      <c r="H13" s="24">
        <v>69.65154102000001</v>
      </c>
      <c r="I13" s="88">
        <v>-4.0422013606856058E-2</v>
      </c>
      <c r="K13" s="24">
        <v>71.954208660000006</v>
      </c>
      <c r="L13" s="131">
        <v>65.280827630000005</v>
      </c>
      <c r="M13" s="88">
        <v>-9.2744832502199337E-2</v>
      </c>
      <c r="O13" s="24">
        <v>71.382848409999994</v>
      </c>
      <c r="P13" s="194">
        <v>64.996109319999988</v>
      </c>
      <c r="Q13" s="88">
        <v>-8.9471620035623159E-2</v>
      </c>
      <c r="S13" s="24">
        <v>76.157448930000001</v>
      </c>
      <c r="T13" s="24">
        <v>71.81834882000004</v>
      </c>
      <c r="U13" s="88">
        <v>-5.6975386793591765E-2</v>
      </c>
      <c r="W13" s="24">
        <v>292.08010301000002</v>
      </c>
      <c r="X13" s="24">
        <v>271.74682679</v>
      </c>
      <c r="Y13" s="88">
        <v>-6.9615410329076269E-2</v>
      </c>
      <c r="Z13" s="75"/>
    </row>
    <row r="14" spans="1:26" ht="17.45" customHeight="1">
      <c r="B14" s="3" t="s">
        <v>65</v>
      </c>
      <c r="C14" s="3"/>
      <c r="D14" s="39">
        <v>132.45943184000791</v>
      </c>
      <c r="E14" s="39">
        <v>118.86884766003955</v>
      </c>
      <c r="F14" s="3"/>
      <c r="G14" s="61">
        <v>32.516621429949502</v>
      </c>
      <c r="H14" s="61">
        <v>30.809034830055317</v>
      </c>
      <c r="I14" s="88">
        <v>-5.2514268850865568E-2</v>
      </c>
      <c r="K14" s="61">
        <v>33.564449740030952</v>
      </c>
      <c r="L14" s="131">
        <v>31.897579259921688</v>
      </c>
      <c r="M14" s="88">
        <v>-4.9661784805643788E-2</v>
      </c>
      <c r="O14" s="61">
        <v>32.928191320027501</v>
      </c>
      <c r="P14" s="193">
        <v>25.952668300126533</v>
      </c>
      <c r="Q14" s="88">
        <v>-0.21184045464587464</v>
      </c>
      <c r="S14" s="61">
        <v>33.450169349999996</v>
      </c>
      <c r="T14" s="61">
        <v>30.209565269936004</v>
      </c>
      <c r="U14" s="88">
        <v>-9.68785552669853E-2</v>
      </c>
      <c r="W14" s="61">
        <v>132.45943184000791</v>
      </c>
      <c r="X14" s="61">
        <v>118.86884766003955</v>
      </c>
      <c r="Y14" s="88">
        <v>-0.10260186074468329</v>
      </c>
      <c r="Z14" s="75"/>
    </row>
    <row r="15" spans="1:26" ht="17.45" customHeight="1">
      <c r="B15" s="38" t="s">
        <v>176</v>
      </c>
      <c r="C15" s="38"/>
      <c r="D15" s="61">
        <v>133.09925878000701</v>
      </c>
      <c r="E15" s="39">
        <v>129.71505502995794</v>
      </c>
      <c r="F15" s="38"/>
      <c r="G15" s="61">
        <v>34.192125410000202</v>
      </c>
      <c r="H15" s="131">
        <v>31.945425329999999</v>
      </c>
      <c r="I15" s="88">
        <v>-6.5708114165465362E-2</v>
      </c>
      <c r="J15" s="129"/>
      <c r="K15" s="61">
        <v>32.692492660029998</v>
      </c>
      <c r="L15" s="131">
        <v>31.281937310004299</v>
      </c>
      <c r="M15" s="88">
        <v>-4.3146154828085391E-2</v>
      </c>
      <c r="N15" s="129"/>
      <c r="O15" s="61">
        <v>32.03414959997</v>
      </c>
      <c r="P15" s="193">
        <v>31.650140020082503</v>
      </c>
      <c r="Q15" s="88">
        <v>-1.1987506604135251E-2</v>
      </c>
      <c r="R15" s="129"/>
      <c r="S15" s="61">
        <v>34.180492110007002</v>
      </c>
      <c r="T15" s="61">
        <v>34.837552369871162</v>
      </c>
      <c r="U15" s="88">
        <v>1.9223253361872833E-2</v>
      </c>
      <c r="W15" s="61">
        <v>133.09925878000701</v>
      </c>
      <c r="X15" s="61">
        <v>129.71505502995794</v>
      </c>
      <c r="Y15" s="88">
        <v>-2.5426165262442565E-2</v>
      </c>
      <c r="Z15" s="75"/>
    </row>
    <row r="16" spans="1:26" ht="17.45" customHeight="1">
      <c r="B16" s="3" t="s">
        <v>88</v>
      </c>
      <c r="C16" s="3"/>
      <c r="D16" s="39">
        <v>66.863733210006998</v>
      </c>
      <c r="E16" s="39">
        <v>82.772749108606973</v>
      </c>
      <c r="F16" s="3"/>
      <c r="G16" s="61">
        <v>11.5932089999847</v>
      </c>
      <c r="H16" s="61">
        <v>19.7333463800178</v>
      </c>
      <c r="I16" s="88">
        <v>0.70214703970607639</v>
      </c>
      <c r="K16" s="131">
        <v>11.2528253800306</v>
      </c>
      <c r="L16" s="131">
        <v>19.965097868961902</v>
      </c>
      <c r="M16" s="88">
        <v>0.77422977738481613</v>
      </c>
      <c r="O16" s="61">
        <v>21.5918496699847</v>
      </c>
      <c r="P16" s="193">
        <v>19.50434303522297</v>
      </c>
      <c r="Q16" s="88">
        <v>-9.6680306072324085E-2</v>
      </c>
      <c r="S16" s="61">
        <v>22.425849160007001</v>
      </c>
      <c r="T16" s="61">
        <v>23.569961824404345</v>
      </c>
      <c r="U16" s="88">
        <v>5.1017584941117425E-2</v>
      </c>
      <c r="W16" s="61">
        <v>66.863733210006998</v>
      </c>
      <c r="X16" s="61">
        <v>82.772749108606973</v>
      </c>
      <c r="Y16" s="88">
        <v>0.23793191218672471</v>
      </c>
      <c r="Z16" s="75"/>
    </row>
    <row r="17" spans="2:26" ht="17.45" customHeight="1">
      <c r="B17" s="40" t="s">
        <v>23</v>
      </c>
      <c r="C17" s="125"/>
      <c r="D17" s="59">
        <v>2399.3629832900215</v>
      </c>
      <c r="E17" s="59">
        <v>2349.4750352184774</v>
      </c>
      <c r="F17" s="125"/>
      <c r="G17" s="41">
        <v>600.84420746968192</v>
      </c>
      <c r="H17" s="41">
        <v>597.93712640006902</v>
      </c>
      <c r="I17" s="12">
        <v>-4.8383275289536499E-3</v>
      </c>
      <c r="K17" s="41">
        <v>590.58198019163649</v>
      </c>
      <c r="L17" s="41">
        <v>595.97239582885959</v>
      </c>
      <c r="M17" s="12">
        <v>9.1272944621066457E-3</v>
      </c>
      <c r="O17" s="41">
        <v>570.57794266868996</v>
      </c>
      <c r="P17" s="41">
        <v>541.21900000000005</v>
      </c>
      <c r="Q17" s="12">
        <v>-5.1454745220912576E-2</v>
      </c>
      <c r="S17" s="41">
        <v>637.35837741001399</v>
      </c>
      <c r="T17" s="41">
        <v>614.34642932455517</v>
      </c>
      <c r="U17" s="12">
        <v>-3.6105194347598853E-2</v>
      </c>
      <c r="W17" s="59">
        <v>2399.3629832900215</v>
      </c>
      <c r="X17" s="59">
        <v>2349.4750352184774</v>
      </c>
      <c r="Y17" s="12">
        <v>-2.0792163761373623E-2</v>
      </c>
      <c r="Z17" s="75"/>
    </row>
    <row r="18" spans="2:26" s="128" customFormat="1" ht="17.45" customHeight="1">
      <c r="B18" s="3" t="s">
        <v>70</v>
      </c>
      <c r="C18" s="3"/>
      <c r="D18" s="214">
        <v>2198.7466811499999</v>
      </c>
      <c r="E18" s="193">
        <v>2122.7661815854699</v>
      </c>
      <c r="F18" s="3"/>
      <c r="G18" s="61">
        <v>515.46791739273499</v>
      </c>
      <c r="H18" s="61">
        <v>515.71996088967001</v>
      </c>
      <c r="I18" s="88">
        <v>4.8896058984595223E-4</v>
      </c>
      <c r="K18" s="131">
        <v>511.74838220466501</v>
      </c>
      <c r="L18" s="131">
        <v>515.68058640456695</v>
      </c>
      <c r="M18" s="88">
        <v>7.683862493050986E-3</v>
      </c>
      <c r="O18" s="131">
        <v>595.65260566260099</v>
      </c>
      <c r="P18" s="131">
        <v>519.91200000000003</v>
      </c>
      <c r="Q18" s="88">
        <v>-0.12715566916449142</v>
      </c>
      <c r="S18" s="131">
        <v>575.87777588999995</v>
      </c>
      <c r="T18" s="131">
        <v>571.45375861603895</v>
      </c>
      <c r="U18" s="88">
        <v>-7.6822156700244726E-3</v>
      </c>
      <c r="V18" s="61"/>
      <c r="W18" s="131">
        <v>2198.7466811499999</v>
      </c>
      <c r="X18" s="131">
        <v>2122.7661815854699</v>
      </c>
      <c r="Y18" s="88">
        <v>-3.4556277089996673E-2</v>
      </c>
      <c r="Z18" s="124"/>
    </row>
    <row r="19" spans="2:26" ht="17.45" customHeight="1">
      <c r="B19" s="40" t="s">
        <v>40</v>
      </c>
      <c r="C19" s="125"/>
      <c r="D19" s="41">
        <v>200.61630214000701</v>
      </c>
      <c r="E19" s="59">
        <v>226.70885363300749</v>
      </c>
      <c r="F19" s="125"/>
      <c r="G19" s="41">
        <v>85.376766626946704</v>
      </c>
      <c r="H19" s="41">
        <v>82.217954340399203</v>
      </c>
      <c r="I19" s="12">
        <v>-3.6998499841882207E-2</v>
      </c>
      <c r="K19" s="41">
        <v>78.833597986963994</v>
      </c>
      <c r="L19" s="41">
        <v>80.291809424292296</v>
      </c>
      <c r="M19" s="12">
        <v>1.8497334570083093E-2</v>
      </c>
      <c r="O19" s="41">
        <v>-25.074662993910898</v>
      </c>
      <c r="P19" s="41">
        <v>21.306999999999999</v>
      </c>
      <c r="Q19" s="80" t="s">
        <v>22</v>
      </c>
      <c r="S19" s="41">
        <v>61.480600520007101</v>
      </c>
      <c r="T19" s="41">
        <v>42.892670708516221</v>
      </c>
      <c r="U19" s="12">
        <v>-0.30233813030895773</v>
      </c>
      <c r="W19" s="41">
        <v>200.61630214000701</v>
      </c>
      <c r="X19" s="41">
        <v>226.70885363300749</v>
      </c>
      <c r="Y19" s="12">
        <v>0.13006197011243331</v>
      </c>
      <c r="Z19" s="75"/>
    </row>
    <row r="20" spans="2:26" s="128" customFormat="1" ht="5.0999999999999996" customHeight="1">
      <c r="B20" s="3"/>
      <c r="C20" s="3"/>
      <c r="D20" s="39"/>
      <c r="E20" s="39"/>
      <c r="F20" s="3"/>
      <c r="G20" s="39"/>
      <c r="H20" s="39"/>
      <c r="I20" s="89"/>
      <c r="K20" s="39"/>
      <c r="L20" s="39"/>
      <c r="M20" s="89"/>
      <c r="O20" s="39"/>
      <c r="P20" s="39"/>
      <c r="Q20" s="89"/>
      <c r="S20" s="39"/>
      <c r="T20" s="39"/>
      <c r="U20" s="89"/>
      <c r="V20" s="129"/>
      <c r="W20" s="39"/>
      <c r="X20" s="39"/>
      <c r="Y20" s="89"/>
      <c r="Z20" s="124"/>
    </row>
    <row r="21" spans="2:26" ht="17.45" customHeight="1">
      <c r="B21" s="40" t="s">
        <v>43</v>
      </c>
      <c r="C21" s="125"/>
      <c r="D21" s="41">
        <v>275.61630214000701</v>
      </c>
      <c r="E21" s="59">
        <v>226.70885363300749</v>
      </c>
      <c r="F21" s="125"/>
      <c r="G21" s="41">
        <v>85.376766626946704</v>
      </c>
      <c r="H21" s="41">
        <v>82.217954340399203</v>
      </c>
      <c r="I21" s="12">
        <v>-3.6998499841882207E-2</v>
      </c>
      <c r="K21" s="41">
        <v>78.833597986963994</v>
      </c>
      <c r="L21" s="41">
        <v>80.291809424292296</v>
      </c>
      <c r="M21" s="12">
        <v>1.8497334570083093E-2</v>
      </c>
      <c r="O21" s="41">
        <v>49.925337006089002</v>
      </c>
      <c r="P21" s="41">
        <v>21.306999999999999</v>
      </c>
      <c r="Q21" s="12">
        <v>-0.57322271059679875</v>
      </c>
      <c r="S21" s="41">
        <v>61.480600520007101</v>
      </c>
      <c r="T21" s="41">
        <v>42.892670708516221</v>
      </c>
      <c r="U21" s="12">
        <v>-0.30233813030895773</v>
      </c>
      <c r="W21" s="41">
        <v>275.61630214000701</v>
      </c>
      <c r="X21" s="41">
        <v>226.70885363300749</v>
      </c>
      <c r="Y21" s="12">
        <v>-0.17744758973711072</v>
      </c>
      <c r="Z21" s="75"/>
    </row>
    <row r="22" spans="2:26" s="128" customFormat="1" ht="17.45" customHeight="1">
      <c r="B22" s="3" t="s">
        <v>29</v>
      </c>
      <c r="C22" s="3"/>
      <c r="D22" s="39">
        <v>99.879969650000007</v>
      </c>
      <c r="E22" s="39">
        <v>95.79274341</v>
      </c>
      <c r="F22" s="3"/>
      <c r="G22" s="39">
        <v>23.91541144</v>
      </c>
      <c r="H22" s="39">
        <v>24.788807089999999</v>
      </c>
      <c r="I22" s="89">
        <v>3.6520201719765985E-2</v>
      </c>
      <c r="K22" s="39">
        <v>24.084222270000001</v>
      </c>
      <c r="L22" s="39">
        <v>25.620657560000001</v>
      </c>
      <c r="M22" s="89">
        <v>6.379426633650645E-2</v>
      </c>
      <c r="O22" s="39">
        <v>25.943553869999999</v>
      </c>
      <c r="P22" s="39">
        <v>26.558</v>
      </c>
      <c r="Q22" s="89">
        <v>2.3683961460288595E-2</v>
      </c>
      <c r="S22" s="39">
        <v>25.93678207</v>
      </c>
      <c r="T22" s="39">
        <v>18.825262049999999</v>
      </c>
      <c r="U22" s="89">
        <v>-0.27418667438415967</v>
      </c>
      <c r="V22" s="129"/>
      <c r="W22" s="39">
        <v>99.879969650000007</v>
      </c>
      <c r="X22" s="39">
        <v>95.79274341</v>
      </c>
      <c r="Y22" s="89">
        <v>-4.0921380476210495E-2</v>
      </c>
      <c r="Z22" s="124"/>
    </row>
    <row r="23" spans="2:26" ht="17.45" customHeight="1">
      <c r="B23" s="40" t="s">
        <v>44</v>
      </c>
      <c r="C23" s="125"/>
      <c r="D23" s="41">
        <v>100.73633249000601</v>
      </c>
      <c r="E23" s="59">
        <v>130.91611022300748</v>
      </c>
      <c r="F23" s="125"/>
      <c r="G23" s="41">
        <v>61.461355186947003</v>
      </c>
      <c r="H23" s="41">
        <v>57.429147250398998</v>
      </c>
      <c r="I23" s="12">
        <v>-6.56055813329081E-2</v>
      </c>
      <c r="K23" s="41">
        <v>54.749375716964302</v>
      </c>
      <c r="L23" s="41">
        <v>54.671151864292398</v>
      </c>
      <c r="M23" s="12">
        <v>-1.4287624588871096E-3</v>
      </c>
      <c r="O23" s="41">
        <v>-51.018216863911199</v>
      </c>
      <c r="P23" s="41">
        <v>-5.2510000000000003</v>
      </c>
      <c r="Q23" s="12">
        <v>-0.89707597946814166</v>
      </c>
      <c r="S23" s="41">
        <v>35.543818450007201</v>
      </c>
      <c r="T23" s="41">
        <v>24.067408658516221</v>
      </c>
      <c r="U23" s="12">
        <v>-0.32288061024261322</v>
      </c>
      <c r="W23" s="41">
        <v>100.73633249000601</v>
      </c>
      <c r="X23" s="41">
        <v>130.91611022300748</v>
      </c>
      <c r="Y23" s="12">
        <v>0.29959178567470274</v>
      </c>
      <c r="Z23" s="75"/>
    </row>
    <row r="24" spans="2:26" s="128" customFormat="1" ht="17.45" customHeight="1">
      <c r="B24" s="3" t="s">
        <v>185</v>
      </c>
      <c r="C24" s="3"/>
      <c r="D24" s="89">
        <v>4.1984615579871834E-2</v>
      </c>
      <c r="E24" s="89">
        <v>5.5721430643264361E-2</v>
      </c>
      <c r="F24" s="3"/>
      <c r="G24" s="89">
        <v>0.10229166633024134</v>
      </c>
      <c r="H24" s="89">
        <v>9.6045461495518819E-2</v>
      </c>
      <c r="I24" s="89"/>
      <c r="K24" s="89">
        <v>9.2704108071835878E-2</v>
      </c>
      <c r="L24" s="89">
        <v>9.1734369321346654E-2</v>
      </c>
      <c r="M24" s="89"/>
      <c r="O24" s="89">
        <v>-8.9414982684557234E-2</v>
      </c>
      <c r="P24" s="89">
        <v>-9.7021723184145415E-3</v>
      </c>
      <c r="Q24" s="89"/>
      <c r="S24" s="89">
        <v>5.5767398232755616E-2</v>
      </c>
      <c r="T24" s="89">
        <v>3.9175630409339558E-2</v>
      </c>
      <c r="U24" s="89"/>
      <c r="V24" s="129"/>
      <c r="W24" s="89">
        <v>4.1984615579871834E-2</v>
      </c>
      <c r="X24" s="89">
        <v>5.5721430643264361E-2</v>
      </c>
      <c r="Y24" s="89"/>
      <c r="Z24" s="124"/>
    </row>
    <row r="25" spans="2:26" ht="17.45" customHeight="1">
      <c r="B25" s="40" t="s">
        <v>89</v>
      </c>
      <c r="C25" s="125"/>
      <c r="D25" s="41">
        <v>178.56091037000601</v>
      </c>
      <c r="E25" s="59">
        <v>133.74285693301101</v>
      </c>
      <c r="F25" s="125"/>
      <c r="G25" s="41">
        <v>62.167499656947001</v>
      </c>
      <c r="H25" s="41">
        <v>58.135291720399003</v>
      </c>
      <c r="I25" s="12">
        <v>-6.4860384586778425E-2</v>
      </c>
      <c r="K25" s="41">
        <v>55.4555201869643</v>
      </c>
      <c r="L25" s="41">
        <v>55.377296334292403</v>
      </c>
      <c r="M25" s="12">
        <v>-1.4105692707988479E-3</v>
      </c>
      <c r="O25" s="41">
        <v>24.687927606088799</v>
      </c>
      <c r="P25" s="41">
        <v>-4.5449999999999999</v>
      </c>
      <c r="Q25" s="80" t="s">
        <v>22</v>
      </c>
      <c r="S25" s="41">
        <v>36.249962920007199</v>
      </c>
      <c r="T25" s="41">
        <v>24.774933128478601</v>
      </c>
      <c r="U25" s="12">
        <v>-0.31655286977397878</v>
      </c>
      <c r="W25" s="41">
        <v>178.56091037000601</v>
      </c>
      <c r="X25" s="41">
        <v>133.74285693301101</v>
      </c>
      <c r="Y25" s="12">
        <v>-0.25099588338861523</v>
      </c>
      <c r="Z25" s="75"/>
    </row>
    <row r="26" spans="2:26" s="128" customFormat="1" ht="18.600000000000001" customHeight="1">
      <c r="B26" s="3" t="s">
        <v>185</v>
      </c>
      <c r="C26" s="3"/>
      <c r="D26" s="89">
        <v>7.4420132182402093E-2</v>
      </c>
      <c r="E26" s="89">
        <v>5.6924570352191159E-2</v>
      </c>
      <c r="F26" s="3"/>
      <c r="G26" s="89">
        <v>0.1034669201834386</v>
      </c>
      <c r="H26" s="89">
        <v>9.7226429257549929E-2</v>
      </c>
      <c r="I26" s="89"/>
      <c r="K26" s="89">
        <v>9.3899783682816859E-2</v>
      </c>
      <c r="L26" s="89">
        <v>9.2919230356760751E-2</v>
      </c>
      <c r="M26" s="89"/>
      <c r="N26" s="23"/>
      <c r="O26" s="89">
        <v>4.326828249023993E-2</v>
      </c>
      <c r="P26" s="89">
        <v>-8.397709614777012E-3</v>
      </c>
      <c r="Q26" s="89"/>
      <c r="R26" s="89"/>
      <c r="S26" s="89">
        <v>5.6875321961426924E-2</v>
      </c>
      <c r="T26" s="89">
        <v>4.032730060092881E-2</v>
      </c>
      <c r="U26" s="89"/>
      <c r="V26" s="129"/>
      <c r="W26" s="89">
        <v>7.4420132182402093E-2</v>
      </c>
      <c r="X26" s="89">
        <v>5.6924570352191159E-2</v>
      </c>
      <c r="Y26" s="89"/>
      <c r="Z26" s="124"/>
    </row>
    <row r="27" spans="2:26" ht="18.600000000000001" customHeight="1">
      <c r="B27" s="9"/>
      <c r="C27" s="9"/>
      <c r="F27" s="9"/>
      <c r="G27" s="132"/>
      <c r="H27" s="132"/>
      <c r="I27" s="88"/>
      <c r="K27" s="132"/>
      <c r="L27" s="132"/>
      <c r="M27" s="88"/>
      <c r="N27" s="132"/>
      <c r="O27" s="132"/>
      <c r="P27" s="132"/>
      <c r="Q27" s="88"/>
      <c r="S27" s="132"/>
      <c r="T27" s="132"/>
      <c r="U27" s="88"/>
      <c r="W27" s="132"/>
      <c r="X27" s="132"/>
      <c r="Y27" s="88"/>
      <c r="Z27" s="75"/>
    </row>
    <row r="28" spans="2:26" ht="17.45" customHeight="1">
      <c r="B28" s="182" t="s">
        <v>188</v>
      </c>
      <c r="C28" s="29"/>
      <c r="D28" s="42"/>
      <c r="E28" s="42"/>
      <c r="F28" s="29"/>
      <c r="G28" s="42"/>
      <c r="H28" s="42"/>
      <c r="I28" s="42"/>
      <c r="K28" s="42"/>
      <c r="L28" s="42"/>
      <c r="M28" s="42"/>
      <c r="O28" s="42"/>
      <c r="P28" s="42"/>
      <c r="Q28" s="42"/>
      <c r="S28" s="42"/>
      <c r="T28" s="42"/>
      <c r="U28" s="42"/>
      <c r="W28" s="42"/>
      <c r="X28" s="42"/>
      <c r="Y28" s="42"/>
      <c r="Z28" s="75"/>
    </row>
    <row r="29" spans="2:26" s="128" customFormat="1" ht="17.45" customHeight="1">
      <c r="B29" s="38" t="s">
        <v>178</v>
      </c>
      <c r="C29" s="3"/>
      <c r="D29" s="123">
        <v>157.95753614878001</v>
      </c>
      <c r="E29" s="193">
        <v>516.22774946690004</v>
      </c>
      <c r="F29" s="3"/>
      <c r="G29" s="9">
        <v>37.721020217772399</v>
      </c>
      <c r="H29" s="9">
        <v>42.437993888944099</v>
      </c>
      <c r="I29" s="89">
        <v>0.12504894204715283</v>
      </c>
      <c r="K29" s="9">
        <v>38.027346203977302</v>
      </c>
      <c r="L29" s="9">
        <v>42.858278115720502</v>
      </c>
      <c r="M29" s="89">
        <v>0.127038365649558</v>
      </c>
      <c r="O29" s="9">
        <v>36.893257209324403</v>
      </c>
      <c r="P29" s="9">
        <v>165.770765791576</v>
      </c>
      <c r="Q29" s="89">
        <v>3.4932537360696658</v>
      </c>
      <c r="R29" s="9"/>
      <c r="S29" s="131">
        <v>45.315912517706003</v>
      </c>
      <c r="T29" s="131">
        <v>265.16232840486998</v>
      </c>
      <c r="U29" s="88">
        <v>4.8514176074743007</v>
      </c>
      <c r="V29"/>
      <c r="W29" s="131">
        <v>157.95753614878001</v>
      </c>
      <c r="X29" s="131">
        <v>516.22774946690004</v>
      </c>
      <c r="Y29" s="88">
        <v>2.2681425783994613</v>
      </c>
      <c r="Z29" s="124"/>
    </row>
    <row r="30" spans="2:26" ht="17.45" customHeight="1">
      <c r="B30" s="38" t="s">
        <v>179</v>
      </c>
      <c r="C30" s="3"/>
      <c r="D30" s="9">
        <v>1150.90420910941</v>
      </c>
      <c r="E30" s="39">
        <v>936.14419807715103</v>
      </c>
      <c r="F30" s="3"/>
      <c r="G30" s="9">
        <v>273.05985662986598</v>
      </c>
      <c r="H30" s="9">
        <v>218.67723933460499</v>
      </c>
      <c r="I30" s="88">
        <v>-0.19916005950657514</v>
      </c>
      <c r="K30" s="9">
        <v>264.304325139556</v>
      </c>
      <c r="L30" s="9">
        <v>219.39430662384899</v>
      </c>
      <c r="M30" s="89">
        <v>-0.16991783426924231</v>
      </c>
      <c r="O30" s="9">
        <v>243.26551219498</v>
      </c>
      <c r="P30" s="9">
        <v>196.98141690723793</v>
      </c>
      <c r="Q30" s="89">
        <v>-0.19026163992635692</v>
      </c>
      <c r="R30" s="9"/>
      <c r="S30" s="9">
        <v>370.27451514501098</v>
      </c>
      <c r="T30" s="9">
        <v>301.09123521145887</v>
      </c>
      <c r="U30" s="89">
        <v>-0.18684321254585343</v>
      </c>
      <c r="V30"/>
      <c r="W30" s="9">
        <v>1150.90420910941</v>
      </c>
      <c r="X30" s="9">
        <v>936.14419807715103</v>
      </c>
      <c r="Y30" s="89">
        <v>-0.18660111704556545</v>
      </c>
      <c r="Z30" s="75"/>
    </row>
    <row r="31" spans="2:26" ht="17.45" customHeight="1">
      <c r="B31" s="3" t="s">
        <v>88</v>
      </c>
      <c r="C31" s="3"/>
      <c r="D31" s="9">
        <v>7.1345103036542703</v>
      </c>
      <c r="E31" s="39">
        <v>7.9921766514889097</v>
      </c>
      <c r="F31" s="3"/>
      <c r="G31" s="132">
        <v>2.2178403426628099</v>
      </c>
      <c r="H31" s="132">
        <v>1.6779586097928001</v>
      </c>
      <c r="I31" s="88">
        <v>-0.24342677986541203</v>
      </c>
      <c r="K31" s="132">
        <v>2.2433370104567101</v>
      </c>
      <c r="L31" s="131">
        <v>1.03658001076065</v>
      </c>
      <c r="M31" s="88">
        <v>-0.53792943016189187</v>
      </c>
      <c r="O31" s="132">
        <v>1.4536620331575001</v>
      </c>
      <c r="P31" s="131">
        <v>2.735418817176805</v>
      </c>
      <c r="Q31" s="88">
        <v>0.88174331776086934</v>
      </c>
      <c r="R31" s="9"/>
      <c r="S31" s="132">
        <v>1.21967091737725</v>
      </c>
      <c r="T31" s="132">
        <v>2.5416774200409522</v>
      </c>
      <c r="U31" s="88">
        <v>1.0839042596067734</v>
      </c>
      <c r="W31" s="132">
        <v>7.1345103036542703</v>
      </c>
      <c r="X31" s="132">
        <v>7.9921766514889097</v>
      </c>
      <c r="Y31" s="88">
        <v>0.12021376539260806</v>
      </c>
      <c r="Z31" s="75"/>
    </row>
    <row r="32" spans="2:26" ht="17.45" customHeight="1">
      <c r="B32" s="40" t="s">
        <v>23</v>
      </c>
      <c r="C32" s="125"/>
      <c r="D32" s="59">
        <v>1315.9962555618442</v>
      </c>
      <c r="E32" s="59">
        <v>1460.3641241955402</v>
      </c>
      <c r="F32" s="125"/>
      <c r="G32" s="41">
        <v>312.99871719030114</v>
      </c>
      <c r="H32" s="41">
        <v>262.793191823342</v>
      </c>
      <c r="I32" s="12">
        <v>-0.16040169690674647</v>
      </c>
      <c r="K32" s="41">
        <v>304.57500835398997</v>
      </c>
      <c r="L32" s="41">
        <v>263.28916475033014</v>
      </c>
      <c r="M32" s="12">
        <v>-0.13555230229420423</v>
      </c>
      <c r="O32" s="41">
        <v>281.61243143746191</v>
      </c>
      <c r="P32" s="41">
        <v>365.48760151599078</v>
      </c>
      <c r="Q32" s="12">
        <v>0.297839018151282</v>
      </c>
      <c r="R32" s="9"/>
      <c r="S32" s="41">
        <v>416.81009858009423</v>
      </c>
      <c r="T32" s="41">
        <v>568.79524103636982</v>
      </c>
      <c r="U32" s="12">
        <v>0.36463881987031588</v>
      </c>
      <c r="W32" s="59">
        <v>1315.9962555618442</v>
      </c>
      <c r="X32" s="59">
        <v>1460.3641241955402</v>
      </c>
      <c r="Y32" s="12">
        <v>0.10970233997516984</v>
      </c>
      <c r="Z32" s="75"/>
    </row>
    <row r="33" spans="2:26" s="128" customFormat="1" ht="17.45" customHeight="1">
      <c r="B33" s="3" t="s">
        <v>70</v>
      </c>
      <c r="C33" s="3"/>
      <c r="D33" s="9">
        <v>1196.4477099538799</v>
      </c>
      <c r="E33" s="39">
        <v>1271.30797818115</v>
      </c>
      <c r="F33" s="3"/>
      <c r="G33" s="132">
        <v>282.30455496892603</v>
      </c>
      <c r="H33" s="132">
        <v>235.63986739531001</v>
      </c>
      <c r="I33" s="89">
        <v>-0.16529909543525614</v>
      </c>
      <c r="K33" s="132">
        <v>280.88426815282298</v>
      </c>
      <c r="L33" s="132">
        <v>242.64708961455301</v>
      </c>
      <c r="M33" s="89">
        <v>-0.13613143516270537</v>
      </c>
      <c r="O33" s="132">
        <v>263.24965882476801</v>
      </c>
      <c r="P33" s="132">
        <v>319.515395000777</v>
      </c>
      <c r="Q33" s="89">
        <v>0.21373526722578681</v>
      </c>
      <c r="R33" s="9"/>
      <c r="S33" s="132">
        <v>370.00922800736498</v>
      </c>
      <c r="T33" s="132">
        <v>473.50562617051003</v>
      </c>
      <c r="U33" s="89">
        <v>0.27971301883607336</v>
      </c>
      <c r="V33" s="129"/>
      <c r="W33" s="9">
        <v>1196.4477099538799</v>
      </c>
      <c r="X33" s="9">
        <v>1271.30797818115</v>
      </c>
      <c r="Y33" s="89">
        <v>6.2568775554893083E-2</v>
      </c>
      <c r="Z33" s="124"/>
    </row>
    <row r="34" spans="2:26" ht="17.45" customHeight="1">
      <c r="B34" s="40" t="s">
        <v>40</v>
      </c>
      <c r="C34" s="125"/>
      <c r="D34" s="41">
        <v>119.548545607964</v>
      </c>
      <c r="E34" s="59">
        <v>189.05614601439015</v>
      </c>
      <c r="F34" s="125"/>
      <c r="G34" s="41">
        <v>30.694162221374601</v>
      </c>
      <c r="H34" s="41">
        <v>27.153324428032001</v>
      </c>
      <c r="I34" s="12">
        <v>-0.11535867204340422</v>
      </c>
      <c r="K34" s="41">
        <v>23.6907402011676</v>
      </c>
      <c r="L34" s="41">
        <v>20.642078850701498</v>
      </c>
      <c r="M34" s="12">
        <v>-0.12868577868731379</v>
      </c>
      <c r="O34" s="41">
        <v>18.362772612693998</v>
      </c>
      <c r="P34" s="41">
        <v>45.97220651521377</v>
      </c>
      <c r="Q34" s="12">
        <v>1.5035547455090552</v>
      </c>
      <c r="R34" s="9"/>
      <c r="S34" s="41">
        <v>46.8008705727284</v>
      </c>
      <c r="T34" s="41">
        <v>95.289614865859789</v>
      </c>
      <c r="U34" s="12">
        <v>1.0360650069058019</v>
      </c>
      <c r="W34" s="41">
        <v>119.548545607964</v>
      </c>
      <c r="X34" s="41">
        <v>189.05614601439015</v>
      </c>
      <c r="Y34" s="12">
        <v>0.58141736524643872</v>
      </c>
      <c r="Z34" s="75"/>
    </row>
    <row r="35" spans="2:26" ht="5.0999999999999996" customHeight="1">
      <c r="B35" s="3"/>
      <c r="C35" s="3"/>
      <c r="D35" s="132"/>
      <c r="E35" s="132"/>
      <c r="F35" s="3"/>
      <c r="G35" s="132"/>
      <c r="H35" s="132"/>
      <c r="I35" s="89"/>
      <c r="K35" s="132"/>
      <c r="L35" s="132"/>
      <c r="M35" s="89"/>
      <c r="O35" s="132"/>
      <c r="P35" s="132"/>
      <c r="Q35" s="89"/>
      <c r="R35" s="9"/>
      <c r="S35" s="132"/>
      <c r="T35" s="132"/>
      <c r="U35" s="89"/>
      <c r="W35" s="132"/>
      <c r="X35" s="132"/>
      <c r="Y35" s="89"/>
      <c r="Z35" s="75"/>
    </row>
    <row r="36" spans="2:26" ht="17.45" customHeight="1">
      <c r="B36" s="40" t="s">
        <v>43</v>
      </c>
      <c r="C36" s="125"/>
      <c r="D36" s="41">
        <v>119.548545607964</v>
      </c>
      <c r="E36" s="59">
        <v>189.05614601439015</v>
      </c>
      <c r="F36" s="125"/>
      <c r="G36" s="41">
        <v>30.694162221374601</v>
      </c>
      <c r="H36" s="41">
        <v>27.153324428032001</v>
      </c>
      <c r="I36" s="12">
        <v>-0.11535867204340422</v>
      </c>
      <c r="K36" s="41">
        <v>23.6907402011676</v>
      </c>
      <c r="L36" s="41">
        <v>20.642078850701498</v>
      </c>
      <c r="M36" s="12">
        <v>-0.12868577868731379</v>
      </c>
      <c r="O36" s="41">
        <v>18.362772612693998</v>
      </c>
      <c r="P36" s="41">
        <v>45.97220651521377</v>
      </c>
      <c r="Q36" s="12">
        <v>1.5035547455090552</v>
      </c>
      <c r="R36" s="9"/>
      <c r="S36" s="41">
        <v>46.8008705727284</v>
      </c>
      <c r="T36" s="41">
        <v>95.289614865859789</v>
      </c>
      <c r="U36" s="12">
        <v>1.0360650069058019</v>
      </c>
      <c r="W36" s="41">
        <v>119.548545607964</v>
      </c>
      <c r="X36" s="41">
        <v>189.05614601439015</v>
      </c>
      <c r="Y36" s="12">
        <v>0.58141736524643872</v>
      </c>
      <c r="Z36" s="75"/>
    </row>
    <row r="37" spans="2:26" s="128" customFormat="1" ht="17.45" customHeight="1">
      <c r="B37" s="3" t="s">
        <v>29</v>
      </c>
      <c r="C37" s="3"/>
      <c r="D37" s="132">
        <v>112.58456979983799</v>
      </c>
      <c r="E37" s="39">
        <v>455.72275711793799</v>
      </c>
      <c r="F37" s="3"/>
      <c r="G37" s="132">
        <v>26.989449581960901</v>
      </c>
      <c r="H37" s="132">
        <v>28.287755174737001</v>
      </c>
      <c r="I37" s="89">
        <v>4.8104189336408532E-2</v>
      </c>
      <c r="K37" s="132">
        <v>27.932142122937002</v>
      </c>
      <c r="L37" s="9">
        <v>28.405444413075099</v>
      </c>
      <c r="M37" s="89">
        <v>1.6944718670518145E-2</v>
      </c>
      <c r="O37" s="132">
        <v>28.769456721223399</v>
      </c>
      <c r="P37" s="9">
        <v>41.064255569977803</v>
      </c>
      <c r="Q37" s="89">
        <v>0.42735596184145036</v>
      </c>
      <c r="R37" s="9"/>
      <c r="S37" s="132">
        <v>28.8935213737171</v>
      </c>
      <c r="T37" s="132">
        <v>357.965301960148</v>
      </c>
      <c r="U37" s="89">
        <v>11.389119945960275</v>
      </c>
      <c r="V37" s="129"/>
      <c r="W37" s="132">
        <v>112.58456979983799</v>
      </c>
      <c r="X37" s="132">
        <v>455.72275711793799</v>
      </c>
      <c r="Y37" s="89">
        <v>3.0478260735743716</v>
      </c>
      <c r="Z37" s="124"/>
    </row>
    <row r="38" spans="2:26" ht="17.45" customHeight="1">
      <c r="B38" s="40" t="s">
        <v>44</v>
      </c>
      <c r="C38" s="125"/>
      <c r="D38" s="41">
        <v>6.9639758081261203</v>
      </c>
      <c r="E38" s="59">
        <v>-266.66661110354784</v>
      </c>
      <c r="F38" s="125"/>
      <c r="G38" s="41">
        <v>3.7047126394138199</v>
      </c>
      <c r="H38" s="41">
        <v>-1.1344307467050401</v>
      </c>
      <c r="I38" s="12">
        <v>-1.3062128853493304</v>
      </c>
      <c r="K38" s="41">
        <v>-4.2414019217692696</v>
      </c>
      <c r="L38" s="41">
        <v>-7.7633655623735702</v>
      </c>
      <c r="M38" s="12">
        <v>0.83037724449729566</v>
      </c>
      <c r="O38" s="41">
        <v>-10.4066841085292</v>
      </c>
      <c r="P38" s="41">
        <v>4.9079509452359673</v>
      </c>
      <c r="Q38" s="12">
        <v>-1.4716152517028422</v>
      </c>
      <c r="R38" s="9"/>
      <c r="S38" s="41">
        <v>17.9073491990113</v>
      </c>
      <c r="T38" s="41">
        <v>-262.67568709428821</v>
      </c>
      <c r="U38" s="80" t="s">
        <v>22</v>
      </c>
      <c r="W38" s="41">
        <v>6.9639758081261203</v>
      </c>
      <c r="X38" s="41">
        <v>-266.66661110354784</v>
      </c>
      <c r="Y38" s="80" t="s">
        <v>22</v>
      </c>
      <c r="Z38" s="75"/>
    </row>
    <row r="39" spans="2:26" ht="16.149999999999999" customHeight="1">
      <c r="B39" s="3" t="s">
        <v>185</v>
      </c>
      <c r="C39" s="3"/>
      <c r="D39" s="133">
        <v>5.2917899870109876E-3</v>
      </c>
      <c r="E39" s="133">
        <v>-0.1826028226011403</v>
      </c>
      <c r="F39" s="3"/>
      <c r="G39" s="133">
        <v>1.1836191127778263E-2</v>
      </c>
      <c r="H39" s="133">
        <v>-4.3168193925953785E-3</v>
      </c>
      <c r="I39" s="89"/>
      <c r="K39" s="133">
        <v>-1.3925640007993475E-2</v>
      </c>
      <c r="L39" s="133">
        <v>-2.9486080711811122E-2</v>
      </c>
      <c r="M39" s="89"/>
      <c r="O39" s="133">
        <v>-3.6953923004781231E-2</v>
      </c>
      <c r="P39" s="133">
        <v>1.3428501883178751E-2</v>
      </c>
      <c r="Q39" s="89"/>
      <c r="R39" s="9"/>
      <c r="S39" s="133">
        <v>4.296284869300071E-2</v>
      </c>
      <c r="T39" s="90" t="s">
        <v>22</v>
      </c>
      <c r="U39" s="89"/>
      <c r="W39" s="90">
        <v>5.2917899870109876E-3</v>
      </c>
      <c r="X39" s="90" t="s">
        <v>22</v>
      </c>
      <c r="Y39" s="89"/>
      <c r="Z39" s="75"/>
    </row>
    <row r="40" spans="2:26" ht="17.45" customHeight="1">
      <c r="B40" s="40" t="s">
        <v>89</v>
      </c>
      <c r="C40" s="125"/>
      <c r="D40" s="41">
        <v>16.237280955144801</v>
      </c>
      <c r="E40" s="59">
        <v>52.002054199558103</v>
      </c>
      <c r="F40" s="125"/>
      <c r="G40" s="41">
        <v>6.0403988891911</v>
      </c>
      <c r="H40" s="41">
        <v>0.88059906296347101</v>
      </c>
      <c r="I40" s="12">
        <v>-0.85421508097101906</v>
      </c>
      <c r="K40" s="41">
        <v>-1.9380028012988699</v>
      </c>
      <c r="L40" s="41">
        <v>-5.5032415551653999</v>
      </c>
      <c r="M40" s="12">
        <v>1.8396458206753208</v>
      </c>
      <c r="O40" s="41">
        <v>-8.1019474609846203</v>
      </c>
      <c r="P40" s="41">
        <v>11.308278301916101</v>
      </c>
      <c r="Q40" s="12">
        <v>-2.3957481650395471</v>
      </c>
      <c r="R40" s="9"/>
      <c r="S40" s="41">
        <v>20.236832328237199</v>
      </c>
      <c r="T40" s="41">
        <v>45.316418389844301</v>
      </c>
      <c r="U40" s="12">
        <v>1.2393039411910642</v>
      </c>
      <c r="W40" s="41">
        <v>16.237280955144801</v>
      </c>
      <c r="X40" s="41">
        <v>52.002054199558103</v>
      </c>
      <c r="Y40" s="12">
        <v>2.2026331467203688</v>
      </c>
      <c r="Z40" s="75"/>
    </row>
    <row r="41" spans="2:26" ht="18.600000000000001" customHeight="1">
      <c r="B41" s="3" t="s">
        <v>185</v>
      </c>
      <c r="C41" s="3"/>
      <c r="D41" s="133">
        <v>1.2338394495060736E-2</v>
      </c>
      <c r="E41" s="133">
        <v>3.5608964461657178E-2</v>
      </c>
      <c r="F41" s="3"/>
      <c r="G41" s="133">
        <v>1.929847810053029E-2</v>
      </c>
      <c r="H41" s="133">
        <v>3.3509203828820571E-3</v>
      </c>
      <c r="I41" s="89"/>
      <c r="K41" s="133">
        <v>-6.3629738098749094E-3</v>
      </c>
      <c r="L41" s="133">
        <v>-2.0901891501627013E-2</v>
      </c>
      <c r="M41" s="89"/>
      <c r="O41" s="133">
        <v>-2.8769850178946493E-2</v>
      </c>
      <c r="P41" s="133">
        <v>3.0940251475045841E-2</v>
      </c>
      <c r="Q41" s="89"/>
      <c r="S41" s="133">
        <v>4.8551684321411631E-2</v>
      </c>
      <c r="T41" s="133">
        <v>7.9670881752237951E-2</v>
      </c>
      <c r="U41" s="89"/>
      <c r="W41" s="133">
        <v>1.2338394495060736E-2</v>
      </c>
      <c r="X41" s="133">
        <v>3.5608964461657178E-2</v>
      </c>
      <c r="Y41" s="89">
        <v>1.8860290109796727</v>
      </c>
      <c r="Z41" s="75"/>
    </row>
    <row r="42" spans="2:26" ht="18.600000000000001" customHeight="1">
      <c r="B42" s="3"/>
      <c r="C42" s="3"/>
      <c r="D42" s="132"/>
      <c r="E42" s="132"/>
      <c r="F42" s="3"/>
      <c r="G42" s="132"/>
      <c r="H42" s="132"/>
      <c r="I42" s="88"/>
      <c r="K42" s="132"/>
      <c r="L42" s="132"/>
      <c r="M42" s="88"/>
      <c r="O42" s="132"/>
      <c r="P42" s="132"/>
      <c r="Q42" s="88"/>
      <c r="S42" s="132"/>
      <c r="T42" s="132"/>
      <c r="U42" s="88"/>
      <c r="W42" s="132"/>
      <c r="X42" s="132"/>
      <c r="Y42" s="88"/>
      <c r="Z42" s="75"/>
    </row>
    <row r="43" spans="2:26" ht="17.45" customHeight="1">
      <c r="B43" s="182" t="s">
        <v>180</v>
      </c>
      <c r="C43" s="29"/>
      <c r="D43" s="42"/>
      <c r="E43" s="42"/>
      <c r="F43" s="29"/>
      <c r="G43" s="42"/>
      <c r="H43" s="42"/>
      <c r="I43" s="42"/>
      <c r="K43" s="42"/>
      <c r="L43" s="42"/>
      <c r="M43" s="42"/>
      <c r="O43" s="42"/>
      <c r="P43" s="42"/>
      <c r="Q43" s="42"/>
      <c r="S43" s="42"/>
      <c r="T43" s="42"/>
      <c r="U43" s="42"/>
      <c r="W43" s="42"/>
      <c r="X43" s="42"/>
      <c r="Y43" s="42"/>
      <c r="Z43" s="75"/>
    </row>
    <row r="44" spans="2:26" ht="17.45" customHeight="1">
      <c r="B44" s="38" t="s">
        <v>181</v>
      </c>
      <c r="C44" s="3"/>
      <c r="D44" s="123">
        <v>349.49234711045301</v>
      </c>
      <c r="E44" s="193">
        <v>361.61756297900001</v>
      </c>
      <c r="F44" s="3"/>
      <c r="G44" s="9">
        <v>87.4483171274819</v>
      </c>
      <c r="H44" s="9">
        <v>88.930430040895601</v>
      </c>
      <c r="I44" s="89">
        <v>1.6948444087872855E-2</v>
      </c>
      <c r="K44" s="9">
        <v>85.487435137007708</v>
      </c>
      <c r="L44" s="9">
        <v>89.099105859845309</v>
      </c>
      <c r="M44" s="89">
        <v>4.2247971494867094E-2</v>
      </c>
      <c r="O44" s="9">
        <v>75.988137455999492</v>
      </c>
      <c r="P44" s="9">
        <v>80.596452363960253</v>
      </c>
      <c r="Q44" s="89">
        <v>6.064518834441994E-2</v>
      </c>
      <c r="R44" s="9"/>
      <c r="S44" s="131">
        <v>100.5684744525451</v>
      </c>
      <c r="T44" s="131">
        <v>102.95720498226162</v>
      </c>
      <c r="U44" s="88">
        <v>2.3752279655426943E-2</v>
      </c>
      <c r="V44" s="131"/>
      <c r="W44" s="131">
        <v>349.49234711045301</v>
      </c>
      <c r="X44" s="123">
        <v>361.61756297900001</v>
      </c>
      <c r="Y44" s="88">
        <v>3.4693795068179184E-2</v>
      </c>
      <c r="Z44" s="75"/>
    </row>
    <row r="45" spans="2:26" ht="17.45" customHeight="1">
      <c r="B45" s="38" t="s">
        <v>182</v>
      </c>
      <c r="C45" s="3"/>
      <c r="D45" s="131">
        <v>277.36191986444697</v>
      </c>
      <c r="E45" s="39">
        <v>248.11503880740699</v>
      </c>
      <c r="F45" s="3"/>
      <c r="G45" s="9">
        <v>63.353684199207798</v>
      </c>
      <c r="H45" s="9">
        <v>62.604780350545099</v>
      </c>
      <c r="I45" s="89">
        <v>-1.1820999175168162E-2</v>
      </c>
      <c r="K45" s="9">
        <v>63.755858543326802</v>
      </c>
      <c r="L45" s="9">
        <v>60.176286742331897</v>
      </c>
      <c r="M45" s="89">
        <v>-5.6144986245653374E-2</v>
      </c>
      <c r="O45" s="9">
        <v>64.997814240419103</v>
      </c>
      <c r="P45" s="9">
        <v>55.410534611529009</v>
      </c>
      <c r="Q45" s="89">
        <v>-0.14750156972091244</v>
      </c>
      <c r="R45" s="9"/>
      <c r="S45" s="131">
        <v>85.254562881493698</v>
      </c>
      <c r="T45" s="131">
        <v>69.923437103001064</v>
      </c>
      <c r="U45" s="89">
        <v>-0.17982762752303758</v>
      </c>
      <c r="V45" s="131"/>
      <c r="W45" s="131">
        <v>277.36191986444697</v>
      </c>
      <c r="X45" s="123">
        <v>248.11503880740699</v>
      </c>
      <c r="Y45" s="89">
        <v>-0.10544663474832304</v>
      </c>
      <c r="Z45" s="75"/>
    </row>
    <row r="46" spans="2:26" ht="17.45" customHeight="1">
      <c r="B46" s="3" t="s">
        <v>88</v>
      </c>
      <c r="C46" s="3"/>
      <c r="D46" s="132">
        <v>6.5796564328156704</v>
      </c>
      <c r="E46" s="39">
        <v>5.0768770270940902</v>
      </c>
      <c r="F46" s="3"/>
      <c r="G46" s="132">
        <v>1.9908877062254899</v>
      </c>
      <c r="H46" s="132">
        <v>1.6772395099505399</v>
      </c>
      <c r="I46" s="88">
        <v>-0.15754188209318618</v>
      </c>
      <c r="K46" s="132">
        <v>1.5363366772342699</v>
      </c>
      <c r="L46" s="132">
        <v>0.82029254157946496</v>
      </c>
      <c r="M46" s="88">
        <v>-0.46607240864927824</v>
      </c>
      <c r="O46" s="132">
        <v>1.59195399440033</v>
      </c>
      <c r="P46" s="132">
        <v>1.6315313428782792</v>
      </c>
      <c r="Q46" s="88">
        <v>2.4860861945233192E-2</v>
      </c>
      <c r="R46" s="9"/>
      <c r="S46" s="132">
        <v>1.46047805495557</v>
      </c>
      <c r="T46" s="132">
        <v>0.94781363268580543</v>
      </c>
      <c r="U46" s="88">
        <v>-0.35102507739177269</v>
      </c>
      <c r="W46" s="132">
        <v>6.5796564328156704</v>
      </c>
      <c r="X46" s="194">
        <v>5.0768770270940902</v>
      </c>
      <c r="Y46" s="88">
        <v>-0.22839785345425509</v>
      </c>
      <c r="Z46" s="75"/>
    </row>
    <row r="47" spans="2:26" ht="17.45" customHeight="1">
      <c r="B47" s="40" t="s">
        <v>23</v>
      </c>
      <c r="C47" s="125"/>
      <c r="D47" s="41">
        <v>633.43392340771561</v>
      </c>
      <c r="E47" s="59">
        <v>614.80947881350107</v>
      </c>
      <c r="F47" s="125"/>
      <c r="G47" s="41">
        <v>152.79288903291518</v>
      </c>
      <c r="H47" s="41">
        <v>153.21244990139124</v>
      </c>
      <c r="I47" s="12">
        <v>2.7459449921499362E-3</v>
      </c>
      <c r="K47" s="41">
        <v>150.77963035756878</v>
      </c>
      <c r="L47" s="41">
        <v>150.09568514375667</v>
      </c>
      <c r="M47" s="12">
        <v>-4.5360584330267698E-3</v>
      </c>
      <c r="O47" s="41">
        <v>142.57790569081894</v>
      </c>
      <c r="P47" s="41">
        <v>137.673</v>
      </c>
      <c r="Q47" s="12">
        <v>-3.4401583240079664E-2</v>
      </c>
      <c r="R47" s="9"/>
      <c r="S47" s="41">
        <v>187.28351538899437</v>
      </c>
      <c r="T47" s="41">
        <v>173.828</v>
      </c>
      <c r="U47" s="12">
        <v>-7.1845700680312402E-2</v>
      </c>
      <c r="W47" s="41">
        <v>633.43392340771561</v>
      </c>
      <c r="X47" s="41">
        <v>614.80947881350107</v>
      </c>
      <c r="Y47" s="12">
        <v>-2.9402347910291414E-2</v>
      </c>
      <c r="Z47" s="75"/>
    </row>
    <row r="48" spans="2:26" ht="28.15" customHeight="1">
      <c r="B48" s="38" t="s">
        <v>70</v>
      </c>
      <c r="C48" s="3"/>
      <c r="D48" s="131">
        <v>519.06161370284588</v>
      </c>
      <c r="E48" s="39">
        <v>511.375</v>
      </c>
      <c r="F48" s="3"/>
      <c r="G48" s="9">
        <v>129.01472822884165</v>
      </c>
      <c r="H48" s="9">
        <v>126.58327600135701</v>
      </c>
      <c r="I48" s="89">
        <v>-1.8846315152265557E-2</v>
      </c>
      <c r="K48" s="9">
        <v>121.76422421906437</v>
      </c>
      <c r="L48" s="9">
        <v>126.145989507515</v>
      </c>
      <c r="M48" s="89">
        <v>3.5985654378805451E-2</v>
      </c>
      <c r="O48" s="9">
        <v>115.01655983647977</v>
      </c>
      <c r="P48" s="9">
        <v>114.94799999999999</v>
      </c>
      <c r="Q48" s="89">
        <v>-5.9608665549770051E-4</v>
      </c>
      <c r="R48" s="9"/>
      <c r="S48" s="131">
        <v>153.2661014184601</v>
      </c>
      <c r="T48" s="131">
        <v>143.697</v>
      </c>
      <c r="U48" s="89">
        <v>-6.2434558783052242E-2</v>
      </c>
      <c r="V48" s="131"/>
      <c r="W48" s="9">
        <v>519.06161370284588</v>
      </c>
      <c r="X48" s="9">
        <v>511.375</v>
      </c>
      <c r="Y48" s="89">
        <v>-1.4808672997434045E-2</v>
      </c>
      <c r="Z48" s="75"/>
    </row>
    <row r="49" spans="2:26" ht="17.45" customHeight="1">
      <c r="B49" s="40" t="s">
        <v>40</v>
      </c>
      <c r="C49" s="125"/>
      <c r="D49" s="41">
        <v>114.37236453073609</v>
      </c>
      <c r="E49" s="59">
        <v>103.435</v>
      </c>
      <c r="F49" s="125"/>
      <c r="G49" s="41">
        <v>23.778160804074041</v>
      </c>
      <c r="H49" s="41">
        <v>26.629173900034232</v>
      </c>
      <c r="I49" s="12">
        <v>0.11990048849664232</v>
      </c>
      <c r="K49" s="41">
        <v>29.015406138504019</v>
      </c>
      <c r="L49" s="41">
        <v>23.9496956362416</v>
      </c>
      <c r="M49" s="12">
        <v>-0.17458692385973951</v>
      </c>
      <c r="O49" s="41">
        <v>27.561383617624426</v>
      </c>
      <c r="P49" s="41">
        <v>22.725000000000001</v>
      </c>
      <c r="Q49" s="12">
        <v>-0.17547680786721268</v>
      </c>
      <c r="R49" s="9"/>
      <c r="S49" s="41">
        <v>34.017413970534008</v>
      </c>
      <c r="T49" s="41">
        <v>30.131</v>
      </c>
      <c r="U49" s="12">
        <v>-0.11424777832613708</v>
      </c>
      <c r="W49" s="41">
        <v>114.37236453073609</v>
      </c>
      <c r="X49" s="41">
        <v>103.435</v>
      </c>
      <c r="Y49" s="12">
        <v>-9.5629434397124971E-2</v>
      </c>
      <c r="Z49" s="75"/>
    </row>
    <row r="50" spans="2:26" s="128" customFormat="1" ht="5.0999999999999996" customHeight="1">
      <c r="B50" s="3"/>
      <c r="C50" s="3"/>
      <c r="D50" s="132"/>
      <c r="E50" s="132"/>
      <c r="F50" s="3"/>
      <c r="G50" s="132"/>
      <c r="H50" s="132"/>
      <c r="I50" s="89"/>
      <c r="K50" s="132"/>
      <c r="L50" s="132"/>
      <c r="M50" s="89"/>
      <c r="O50" s="132"/>
      <c r="P50" s="132"/>
      <c r="Q50" s="89"/>
      <c r="R50" s="9"/>
      <c r="S50" s="132"/>
      <c r="T50" s="132"/>
      <c r="U50" s="89"/>
      <c r="V50" s="129"/>
      <c r="W50" s="132"/>
      <c r="X50" s="132"/>
      <c r="Y50" s="89"/>
      <c r="Z50" s="124"/>
    </row>
    <row r="51" spans="2:26" ht="17.45" customHeight="1">
      <c r="B51" s="40" t="s">
        <v>43</v>
      </c>
      <c r="C51" s="125"/>
      <c r="D51" s="41">
        <v>114.37236453073609</v>
      </c>
      <c r="E51" s="59">
        <v>103.435</v>
      </c>
      <c r="F51" s="125"/>
      <c r="G51" s="41">
        <v>23.778160804074041</v>
      </c>
      <c r="H51" s="41">
        <v>26.629173790691599</v>
      </c>
      <c r="I51" s="12">
        <v>0.11990048389819447</v>
      </c>
      <c r="K51" s="41">
        <v>29.015406138504019</v>
      </c>
      <c r="L51" s="41">
        <v>23.9496956362416</v>
      </c>
      <c r="M51" s="12">
        <v>-0.17458692385973951</v>
      </c>
      <c r="O51" s="41">
        <v>27.561383617624426</v>
      </c>
      <c r="P51" s="41">
        <v>22.725000000000001</v>
      </c>
      <c r="Q51" s="12">
        <v>-0.17547680786721268</v>
      </c>
      <c r="R51" s="9"/>
      <c r="S51" s="41">
        <v>34.017413970534008</v>
      </c>
      <c r="T51" s="41">
        <v>30.131</v>
      </c>
      <c r="U51" s="12">
        <v>-0.11424777832613708</v>
      </c>
      <c r="W51" s="41">
        <v>114.37236453073609</v>
      </c>
      <c r="X51" s="41">
        <v>103.435</v>
      </c>
      <c r="Y51" s="12">
        <v>-9.5629434397124971E-2</v>
      </c>
      <c r="Z51" s="75"/>
    </row>
    <row r="52" spans="2:26" s="128" customFormat="1" ht="17.45" customHeight="1">
      <c r="B52" s="3" t="s">
        <v>29</v>
      </c>
      <c r="C52" s="3"/>
      <c r="D52" s="132">
        <v>23.5782985386851</v>
      </c>
      <c r="E52" s="39">
        <v>24.196000000000002</v>
      </c>
      <c r="F52" s="3"/>
      <c r="G52" s="132">
        <v>5.6401594380404898</v>
      </c>
      <c r="H52" s="132">
        <v>5.6071785191591204</v>
      </c>
      <c r="I52" s="89">
        <v>-5.8475153484008092E-3</v>
      </c>
      <c r="K52" s="132">
        <v>5.7220874597154898</v>
      </c>
      <c r="L52" s="132">
        <v>5.8286623647141598</v>
      </c>
      <c r="M52" s="89">
        <v>1.8625179315936043E-2</v>
      </c>
      <c r="O52" s="132">
        <v>5.92705971887397</v>
      </c>
      <c r="P52" s="132">
        <v>6.1120000000000001</v>
      </c>
      <c r="Q52" s="89">
        <v>3.120270250308281E-2</v>
      </c>
      <c r="R52" s="9"/>
      <c r="S52" s="132">
        <v>6.2889919220551498</v>
      </c>
      <c r="T52" s="132">
        <v>6.6479999999999997</v>
      </c>
      <c r="U52" s="89">
        <v>5.7085154885607066E-2</v>
      </c>
      <c r="V52" s="129"/>
      <c r="W52" s="132">
        <v>23.5782985386851</v>
      </c>
      <c r="X52" s="132">
        <v>24.196000000000002</v>
      </c>
      <c r="Y52" s="89">
        <v>2.6197881085500446E-2</v>
      </c>
      <c r="Z52" s="124"/>
    </row>
    <row r="53" spans="2:26" ht="17.45" customHeight="1">
      <c r="B53" s="40" t="s">
        <v>44</v>
      </c>
      <c r="C53" s="125"/>
      <c r="D53" s="41">
        <v>90.794065992051387</v>
      </c>
      <c r="E53" s="59">
        <v>79.239000000000004</v>
      </c>
      <c r="F53" s="125"/>
      <c r="G53" s="41">
        <v>18.138001366033542</v>
      </c>
      <c r="H53" s="41">
        <v>21.0219952715325</v>
      </c>
      <c r="I53" s="12">
        <v>0.15900284972410034</v>
      </c>
      <c r="K53" s="41">
        <v>23.29331867878842</v>
      </c>
      <c r="L53" s="41">
        <v>18.121033271527399</v>
      </c>
      <c r="M53" s="12">
        <v>-0.22205017149278333</v>
      </c>
      <c r="O53" s="41">
        <v>21.634323898750427</v>
      </c>
      <c r="P53" s="41">
        <v>16.611999999999998</v>
      </c>
      <c r="Q53" s="12">
        <v>-0.23214609905329708</v>
      </c>
      <c r="R53" s="9"/>
      <c r="S53" s="41">
        <v>27.728422048478908</v>
      </c>
      <c r="T53" s="41">
        <v>23.483000000000001</v>
      </c>
      <c r="U53" s="12">
        <v>-0.15310723563917325</v>
      </c>
      <c r="W53" s="41">
        <v>90.794065992051387</v>
      </c>
      <c r="X53" s="41">
        <v>79.239000000000004</v>
      </c>
      <c r="Y53" s="12">
        <v>-0.12726675323762873</v>
      </c>
      <c r="Z53" s="75"/>
    </row>
    <row r="54" spans="2:26" s="128" customFormat="1" ht="13.5">
      <c r="B54" s="3" t="s">
        <v>185</v>
      </c>
      <c r="C54" s="3"/>
      <c r="D54" s="133">
        <v>0.14333628597534229</v>
      </c>
      <c r="E54" s="133">
        <v>0.128883829431063</v>
      </c>
      <c r="F54" s="3"/>
      <c r="G54" s="133">
        <v>0.11870972190417965</v>
      </c>
      <c r="H54" s="133">
        <v>0.13720813997206119</v>
      </c>
      <c r="I54" s="89"/>
      <c r="K54" s="133">
        <v>0.15448584549218689</v>
      </c>
      <c r="L54" s="133">
        <v>0.12072987477402614</v>
      </c>
      <c r="M54" s="89"/>
      <c r="O54" s="133">
        <v>0.15173686128946648</v>
      </c>
      <c r="P54" s="133">
        <v>0.12066272980177666</v>
      </c>
      <c r="Q54" s="89"/>
      <c r="R54" s="9"/>
      <c r="S54" s="133">
        <v>0.14805586060730444</v>
      </c>
      <c r="T54" s="133">
        <v>0.13509331062889754</v>
      </c>
      <c r="U54" s="89"/>
      <c r="V54" s="129"/>
      <c r="W54" s="133">
        <v>0.14333628597534229</v>
      </c>
      <c r="X54" s="133">
        <v>0.128883829431063</v>
      </c>
      <c r="Y54" s="89">
        <v>-0.10082901510902482</v>
      </c>
      <c r="Z54" s="124"/>
    </row>
    <row r="55" spans="2:26" ht="17.45" customHeight="1">
      <c r="B55" s="40" t="s">
        <v>89</v>
      </c>
      <c r="C55" s="125"/>
      <c r="D55" s="41">
        <v>91.357529832051497</v>
      </c>
      <c r="E55" s="59">
        <v>79.802000000000007</v>
      </c>
      <c r="F55" s="125"/>
      <c r="G55" s="41">
        <v>18.278867326033541</v>
      </c>
      <c r="H55" s="41">
        <v>21.162861231532499</v>
      </c>
      <c r="I55" s="12">
        <v>0.15777749540265282</v>
      </c>
      <c r="K55" s="41">
        <v>23.43418463878842</v>
      </c>
      <c r="L55" s="41">
        <v>18.261899231527401</v>
      </c>
      <c r="M55" s="12">
        <v>-0.22071539876406951</v>
      </c>
      <c r="O55" s="41">
        <v>21.775189858750402</v>
      </c>
      <c r="P55" s="41">
        <v>16.753</v>
      </c>
      <c r="Q55" s="12">
        <v>-0.2306381662492015</v>
      </c>
      <c r="R55" s="9"/>
      <c r="S55" s="41">
        <v>27.869288008478907</v>
      </c>
      <c r="T55" s="41">
        <v>23.623999999999999</v>
      </c>
      <c r="U55" s="12">
        <v>-0.15232854198454332</v>
      </c>
      <c r="W55" s="41">
        <v>91.357529832051497</v>
      </c>
      <c r="X55" s="41">
        <v>79.802000000000007</v>
      </c>
      <c r="Y55" s="12">
        <v>-0.12648689006034614</v>
      </c>
      <c r="Z55" s="75"/>
    </row>
    <row r="56" spans="2:26" s="128" customFormat="1" ht="18.600000000000001" customHeight="1">
      <c r="B56" s="3" t="s">
        <v>185</v>
      </c>
      <c r="C56" s="3"/>
      <c r="D56" s="133">
        <v>0.14422582444048923</v>
      </c>
      <c r="E56" s="133">
        <v>0.12979956027029227</v>
      </c>
      <c r="F56" s="3"/>
      <c r="G56" s="133">
        <v>0.11963166245319076</v>
      </c>
      <c r="H56" s="133">
        <v>0.13812755585563111</v>
      </c>
      <c r="I56" s="89"/>
      <c r="K56" s="133">
        <v>0.15542009609132909</v>
      </c>
      <c r="L56" s="133">
        <v>0.12166838249904892</v>
      </c>
      <c r="M56" s="89"/>
      <c r="O56" s="133">
        <v>0.15272485419985082</v>
      </c>
      <c r="P56" s="133">
        <v>0.12168689576024347</v>
      </c>
      <c r="Q56" s="89"/>
      <c r="S56" s="133">
        <v>0.14880801415219821</v>
      </c>
      <c r="T56" s="133">
        <v>0.13590445727960973</v>
      </c>
      <c r="U56" s="89"/>
      <c r="V56" s="129"/>
      <c r="W56" s="133">
        <v>0.14422582444048923</v>
      </c>
      <c r="X56" s="133">
        <v>0.12979956027029227</v>
      </c>
      <c r="Y56" s="89">
        <v>-0.10002552750980846</v>
      </c>
      <c r="Z56" s="124"/>
    </row>
    <row r="57" spans="2:26" ht="18.600000000000001" customHeight="1">
      <c r="B57" s="43"/>
      <c r="C57" s="43"/>
      <c r="D57" s="132"/>
      <c r="E57" s="132"/>
      <c r="F57" s="43"/>
      <c r="G57" s="132"/>
      <c r="H57" s="132"/>
      <c r="I57" s="88"/>
      <c r="K57" s="60"/>
      <c r="L57" s="60"/>
      <c r="M57" s="88"/>
      <c r="O57" s="132"/>
      <c r="P57" s="132"/>
      <c r="Q57" s="88"/>
      <c r="S57" s="132"/>
      <c r="T57" s="132"/>
      <c r="U57" s="88"/>
      <c r="W57" s="132"/>
      <c r="X57" s="132"/>
      <c r="Y57" s="88"/>
      <c r="Z57" s="75"/>
    </row>
    <row r="58" spans="2:26" ht="17.45" customHeight="1">
      <c r="B58" s="182" t="s">
        <v>90</v>
      </c>
      <c r="C58" s="29"/>
      <c r="D58" s="42"/>
      <c r="E58" s="42"/>
      <c r="F58" s="29"/>
      <c r="G58" s="42"/>
      <c r="H58" s="42"/>
      <c r="I58" s="42"/>
      <c r="K58" s="42"/>
      <c r="L58" s="42"/>
      <c r="M58" s="42"/>
      <c r="O58" s="42"/>
      <c r="P58" s="42"/>
      <c r="Q58" s="42"/>
      <c r="S58" s="42"/>
      <c r="T58" s="42"/>
      <c r="U58" s="42"/>
      <c r="W58" s="42"/>
      <c r="X58" s="42"/>
      <c r="Y58" s="42"/>
      <c r="Z58" s="75"/>
    </row>
    <row r="59" spans="2:26" s="128" customFormat="1" ht="17.45" customHeight="1">
      <c r="B59" s="125" t="s">
        <v>91</v>
      </c>
      <c r="C59" s="125"/>
      <c r="D59" s="23">
        <v>7.0106259100000008</v>
      </c>
      <c r="E59" s="195">
        <v>4.2722856599999997</v>
      </c>
      <c r="F59" s="125"/>
      <c r="G59" s="23">
        <v>2.54602898</v>
      </c>
      <c r="H59" s="23">
        <v>1.0507676000000001</v>
      </c>
      <c r="I59" s="89">
        <v>-0.58729157906128782</v>
      </c>
      <c r="K59" s="23">
        <v>1.5677388800000003</v>
      </c>
      <c r="L59" s="23">
        <v>0.79616934000000339</v>
      </c>
      <c r="M59" s="89">
        <v>-0.4921543694827526</v>
      </c>
      <c r="O59" s="23">
        <v>1.8569211600000004</v>
      </c>
      <c r="P59" s="23">
        <v>1.0047685399999999</v>
      </c>
      <c r="Q59" s="89">
        <v>-0.45890619287250745</v>
      </c>
      <c r="S59" s="23">
        <v>1.0399368900000014</v>
      </c>
      <c r="T59" s="23">
        <v>1.42058018</v>
      </c>
      <c r="U59" s="89">
        <v>0.36602537486673636</v>
      </c>
      <c r="V59" s="129"/>
      <c r="W59" s="23">
        <v>7.0106259100000008</v>
      </c>
      <c r="X59" s="23">
        <v>4.2722856599999997</v>
      </c>
      <c r="Y59" s="89">
        <v>-0.39059854072287831</v>
      </c>
      <c r="Z59" s="124"/>
    </row>
    <row r="60" spans="2:26" ht="17.45" customHeight="1">
      <c r="B60" s="3" t="s">
        <v>92</v>
      </c>
      <c r="C60" s="3"/>
      <c r="D60" s="132">
        <v>422.63569473000001</v>
      </c>
      <c r="E60" s="39">
        <v>406.83695528999999</v>
      </c>
      <c r="F60" s="3"/>
      <c r="G60" s="24">
        <v>105.3644693</v>
      </c>
      <c r="H60" s="24">
        <v>102.64554510000001</v>
      </c>
      <c r="I60" s="88">
        <v>-2.5804943716448724E-2</v>
      </c>
      <c r="K60" s="24">
        <v>108.4074657</v>
      </c>
      <c r="L60" s="24">
        <v>98.027082649999997</v>
      </c>
      <c r="M60" s="88">
        <v>-9.5753396530143267E-2</v>
      </c>
      <c r="O60" s="24">
        <v>98.949209389999993</v>
      </c>
      <c r="P60" s="24">
        <v>94.935387829999996</v>
      </c>
      <c r="Q60" s="88">
        <v>-4.0564463169987103E-2</v>
      </c>
      <c r="S60" s="132">
        <v>109.91455034000001</v>
      </c>
      <c r="T60" s="132">
        <v>111.22893971000001</v>
      </c>
      <c r="U60" s="88">
        <v>1.1958283647926359E-2</v>
      </c>
      <c r="W60" s="24">
        <v>422.63569473000001</v>
      </c>
      <c r="X60" s="24">
        <v>406.83695528999999</v>
      </c>
      <c r="Y60" s="88">
        <v>-3.7381460290742866E-2</v>
      </c>
      <c r="Z60" s="75"/>
    </row>
    <row r="61" spans="2:26" ht="17.45" customHeight="1">
      <c r="B61" s="40" t="s">
        <v>23</v>
      </c>
      <c r="C61" s="125"/>
      <c r="D61" s="26">
        <v>429.64632064</v>
      </c>
      <c r="E61" s="59">
        <v>411.10924095000001</v>
      </c>
      <c r="F61" s="125"/>
      <c r="G61" s="26">
        <v>107.91049828</v>
      </c>
      <c r="H61" s="26">
        <v>103.69631270000001</v>
      </c>
      <c r="I61" s="12">
        <v>-3.9052600508481236E-2</v>
      </c>
      <c r="K61" s="26">
        <v>109.97520458</v>
      </c>
      <c r="L61" s="26">
        <v>98.823251990000003</v>
      </c>
      <c r="M61" s="12">
        <v>-0.10140424500767947</v>
      </c>
      <c r="O61" s="26">
        <v>100.80613054999999</v>
      </c>
      <c r="P61" s="26">
        <v>95.940156369999997</v>
      </c>
      <c r="Q61" s="12">
        <v>-4.8270617604813867E-2</v>
      </c>
      <c r="S61" s="26">
        <v>110.95448723000001</v>
      </c>
      <c r="T61" s="26">
        <v>112.64951988999999</v>
      </c>
      <c r="U61" s="12">
        <v>1.5276828385374901E-2</v>
      </c>
      <c r="W61" s="26">
        <v>429.64632064</v>
      </c>
      <c r="X61" s="26">
        <v>411.10924095000001</v>
      </c>
      <c r="Y61" s="12">
        <v>-4.3144974830430761E-2</v>
      </c>
      <c r="Z61" s="75"/>
    </row>
    <row r="62" spans="2:26" s="128" customFormat="1" ht="17.45" customHeight="1">
      <c r="B62" s="3" t="s">
        <v>70</v>
      </c>
      <c r="C62" s="3"/>
      <c r="D62" s="132">
        <v>386.38020791000002</v>
      </c>
      <c r="E62" s="39">
        <v>396.21922948999998</v>
      </c>
      <c r="F62" s="3"/>
      <c r="G62" s="132">
        <v>96.931717300000003</v>
      </c>
      <c r="H62" s="132">
        <v>102.43589824</v>
      </c>
      <c r="I62" s="89">
        <v>5.6784106310267521E-2</v>
      </c>
      <c r="K62" s="132">
        <v>98.615033609999998</v>
      </c>
      <c r="L62" s="132">
        <v>96.506325989999993</v>
      </c>
      <c r="M62" s="89">
        <v>-2.1383226702933172E-2</v>
      </c>
      <c r="O62" s="132">
        <v>91.266140419999999</v>
      </c>
      <c r="P62" s="132">
        <v>97.335219300000006</v>
      </c>
      <c r="Q62" s="89">
        <v>6.64986911035194E-2</v>
      </c>
      <c r="S62" s="132">
        <v>99.567316579999996</v>
      </c>
      <c r="T62" s="132">
        <v>99.941785960000004</v>
      </c>
      <c r="U62" s="89">
        <v>3.7609668801220578E-3</v>
      </c>
      <c r="V62" s="129"/>
      <c r="W62" s="132">
        <v>386.38020791000002</v>
      </c>
      <c r="X62" s="132">
        <v>396.21922948999998</v>
      </c>
      <c r="Y62" s="89">
        <v>2.5464610708765302E-2</v>
      </c>
      <c r="Z62" s="124"/>
    </row>
    <row r="63" spans="2:26" ht="17.45" customHeight="1">
      <c r="B63" s="40" t="s">
        <v>40</v>
      </c>
      <c r="C63" s="125"/>
      <c r="D63" s="26">
        <v>43.269970089999944</v>
      </c>
      <c r="E63" s="59">
        <v>14.890011460000039</v>
      </c>
      <c r="F63" s="125"/>
      <c r="G63" s="26">
        <v>10.97973211</v>
      </c>
      <c r="H63" s="26">
        <v>1.2613735299999369</v>
      </c>
      <c r="I63" s="12">
        <v>-0.88511800494193149</v>
      </c>
      <c r="K63" s="26">
        <v>11.361132660000001</v>
      </c>
      <c r="L63" s="26">
        <v>2.3178850900000634</v>
      </c>
      <c r="M63" s="12">
        <v>-0.79598116144169184</v>
      </c>
      <c r="O63" s="26">
        <v>9.540962389999974</v>
      </c>
      <c r="P63" s="26">
        <v>-1.3950629300000088</v>
      </c>
      <c r="Q63" s="12">
        <v>-1.1462182611119183</v>
      </c>
      <c r="S63" s="26">
        <v>11.388142929999947</v>
      </c>
      <c r="T63" s="26">
        <v>12.707733929999989</v>
      </c>
      <c r="U63" s="12">
        <v>0.11587411644824235</v>
      </c>
      <c r="W63" s="26">
        <v>43.269970089999944</v>
      </c>
      <c r="X63" s="26">
        <v>14.890011460000039</v>
      </c>
      <c r="Y63" s="12">
        <v>-0.655881170497013</v>
      </c>
      <c r="Z63" s="75"/>
    </row>
    <row r="64" spans="2:26" ht="5.0999999999999996" customHeight="1">
      <c r="B64" s="3"/>
      <c r="C64" s="3"/>
      <c r="D64" s="132"/>
      <c r="E64" s="132"/>
      <c r="F64" s="3"/>
      <c r="G64" s="132"/>
      <c r="H64" s="132"/>
      <c r="I64" s="89"/>
      <c r="K64" s="132"/>
      <c r="L64" s="132"/>
      <c r="M64" s="88"/>
      <c r="O64" s="132"/>
      <c r="P64" s="132"/>
      <c r="Q64" s="89"/>
      <c r="S64" s="132"/>
      <c r="T64" s="132"/>
      <c r="U64" s="89"/>
      <c r="W64" s="24"/>
      <c r="X64" s="24"/>
      <c r="Y64" s="88"/>
      <c r="Z64" s="75"/>
    </row>
    <row r="65" spans="2:26" ht="17.45" customHeight="1">
      <c r="B65" s="40" t="s">
        <v>43</v>
      </c>
      <c r="C65" s="125"/>
      <c r="D65" s="26">
        <v>43.269970089999944</v>
      </c>
      <c r="E65" s="59">
        <v>35.753490159999998</v>
      </c>
      <c r="F65" s="125"/>
      <c r="G65" s="26">
        <v>10.97973211</v>
      </c>
      <c r="H65" s="26">
        <v>8.9613735299999409</v>
      </c>
      <c r="I65" s="12">
        <v>-0.18382584928113146</v>
      </c>
      <c r="K65" s="26">
        <v>11.361132660000001</v>
      </c>
      <c r="L65" s="26">
        <v>9.2513571200000353</v>
      </c>
      <c r="M65" s="12">
        <v>-0.18570116229942565</v>
      </c>
      <c r="O65" s="26">
        <v>9.5409623900000344</v>
      </c>
      <c r="P65" s="26">
        <v>6.7503683699999399</v>
      </c>
      <c r="Q65" s="12">
        <v>-0.29248559064910895</v>
      </c>
      <c r="S65" s="26">
        <v>11.388142929999947</v>
      </c>
      <c r="T65" s="26">
        <v>10.79230933</v>
      </c>
      <c r="U65" s="12">
        <v>-5.232052351839863E-2</v>
      </c>
      <c r="W65" s="26">
        <v>43.269970089999944</v>
      </c>
      <c r="X65" s="26">
        <v>35.753490159999998</v>
      </c>
      <c r="Y65" s="12">
        <v>-0.17371123470540756</v>
      </c>
      <c r="Z65" s="75"/>
    </row>
    <row r="66" spans="2:26" ht="17.45" customHeight="1">
      <c r="B66" s="3" t="s">
        <v>29</v>
      </c>
      <c r="C66" s="3"/>
      <c r="D66" s="132">
        <v>80.958582319999991</v>
      </c>
      <c r="E66" s="39">
        <v>76.419432950000001</v>
      </c>
      <c r="F66" s="3"/>
      <c r="G66" s="132">
        <v>19.83552315</v>
      </c>
      <c r="H66" s="132">
        <v>19.347402830000004</v>
      </c>
      <c r="I66" s="89">
        <v>-2.4608391536171639E-2</v>
      </c>
      <c r="K66" s="24">
        <v>19.573139059999999</v>
      </c>
      <c r="L66" s="24">
        <v>19.614961130000001</v>
      </c>
      <c r="M66" s="88">
        <v>2.136707345296E-3</v>
      </c>
      <c r="O66" s="132">
        <v>19.930536179999997</v>
      </c>
      <c r="P66" s="132">
        <v>16.994092330000001</v>
      </c>
      <c r="Q66" s="89">
        <v>-0.14733391131477311</v>
      </c>
      <c r="S66" s="132">
        <v>21.619383930000001</v>
      </c>
      <c r="T66" s="132">
        <v>20.464894820000001</v>
      </c>
      <c r="U66" s="89">
        <v>-5.3400647943440266E-2</v>
      </c>
      <c r="W66" s="132">
        <v>80.958582319999991</v>
      </c>
      <c r="X66" s="132">
        <v>76.419432950000001</v>
      </c>
      <c r="Y66" s="88">
        <v>-5.6067550096892439E-2</v>
      </c>
      <c r="Z66" s="75"/>
    </row>
    <row r="67" spans="2:26" ht="17.45" customHeight="1">
      <c r="B67" s="40" t="s">
        <v>44</v>
      </c>
      <c r="C67" s="125"/>
      <c r="D67" s="26">
        <v>-37.68861222999999</v>
      </c>
      <c r="E67" s="59">
        <v>-61.529421489999962</v>
      </c>
      <c r="F67" s="125"/>
      <c r="G67" s="26">
        <v>-8.8557910399999997</v>
      </c>
      <c r="H67" s="26">
        <v>-18.086029300000011</v>
      </c>
      <c r="I67" s="12">
        <v>1.0422827524168876</v>
      </c>
      <c r="K67" s="26">
        <v>-8.2120063999999768</v>
      </c>
      <c r="L67" s="26">
        <v>-17.29707603999994</v>
      </c>
      <c r="M67" s="12">
        <v>1.1063154602509795</v>
      </c>
      <c r="O67" s="26">
        <v>-10.389573790000004</v>
      </c>
      <c r="P67" s="26">
        <v>-18.38915526000001</v>
      </c>
      <c r="Q67" s="12">
        <v>0.76996242884377297</v>
      </c>
      <c r="S67" s="26">
        <v>-10.231241000000052</v>
      </c>
      <c r="T67" s="26">
        <v>-7.7571608900000122</v>
      </c>
      <c r="U67" s="12">
        <v>-0.24181622835392377</v>
      </c>
      <c r="W67" s="26">
        <v>-37.68861222999999</v>
      </c>
      <c r="X67" s="26">
        <v>-61.529421489999962</v>
      </c>
      <c r="Y67" s="12">
        <v>0.63257328538679325</v>
      </c>
      <c r="Z67" s="75"/>
    </row>
    <row r="68" spans="2:26" ht="5.0999999999999996" customHeight="1">
      <c r="B68" s="3"/>
      <c r="C68" s="3"/>
      <c r="D68" s="132"/>
      <c r="E68" s="132"/>
      <c r="F68" s="3"/>
      <c r="G68" s="132"/>
      <c r="H68" s="132"/>
      <c r="I68" s="89"/>
      <c r="K68" s="24"/>
      <c r="L68" s="24"/>
      <c r="M68" s="88"/>
      <c r="O68" s="132"/>
      <c r="P68" s="132"/>
      <c r="Q68" s="89"/>
      <c r="S68" s="132"/>
      <c r="T68" s="132"/>
      <c r="U68" s="89"/>
      <c r="W68" s="24"/>
      <c r="X68" s="24"/>
      <c r="Y68" s="88"/>
      <c r="Z68" s="75"/>
    </row>
    <row r="69" spans="2:26" ht="17.45" customHeight="1">
      <c r="B69" s="40" t="s">
        <v>89</v>
      </c>
      <c r="C69" s="125"/>
      <c r="D69" s="26">
        <v>-37.68861222999999</v>
      </c>
      <c r="E69" s="59">
        <v>-40.665942790000102</v>
      </c>
      <c r="F69" s="125"/>
      <c r="G69" s="26">
        <v>-8.8557910399999997</v>
      </c>
      <c r="H69" s="26">
        <v>-10.386029300000001</v>
      </c>
      <c r="I69" s="12">
        <v>0.17279520859155242</v>
      </c>
      <c r="K69" s="26">
        <v>-8.2120063999999768</v>
      </c>
      <c r="L69" s="26">
        <v>-10.363604009999968</v>
      </c>
      <c r="M69" s="12">
        <v>0.26200632405741875</v>
      </c>
      <c r="O69" s="26">
        <v>-10.389573789999973</v>
      </c>
      <c r="P69" s="26">
        <v>-10.244</v>
      </c>
      <c r="Q69" s="12">
        <v>-1.4011526646077556E-2</v>
      </c>
      <c r="S69" s="26">
        <v>-10.231241000000052</v>
      </c>
      <c r="T69" s="26">
        <v>-9.6725854899999408</v>
      </c>
      <c r="U69" s="12">
        <v>-5.4602907897498311E-2</v>
      </c>
      <c r="W69" s="26">
        <v>-37.68861222999999</v>
      </c>
      <c r="X69" s="26">
        <v>-40.665942790000102</v>
      </c>
      <c r="Y69" s="12">
        <v>7.8998147817981174E-2</v>
      </c>
      <c r="Z69" s="75"/>
    </row>
    <row r="70" spans="2:26" ht="18.600000000000001" customHeight="1">
      <c r="B70" s="3"/>
      <c r="C70" s="3"/>
      <c r="F70" s="3"/>
      <c r="G70" s="183"/>
      <c r="H70" s="183"/>
      <c r="I70" s="88"/>
      <c r="K70" s="183"/>
      <c r="L70" s="183"/>
      <c r="M70" s="88"/>
      <c r="N70" s="129"/>
      <c r="O70" s="183"/>
      <c r="P70" s="183"/>
      <c r="Q70" s="88"/>
      <c r="R70" s="88"/>
      <c r="S70" s="88"/>
      <c r="T70" s="88"/>
      <c r="U70" s="88"/>
      <c r="W70" s="183"/>
      <c r="X70" s="183"/>
      <c r="Y70" s="88"/>
      <c r="Z70" s="75"/>
    </row>
    <row r="71" spans="2:26" ht="18.600000000000001" customHeight="1">
      <c r="B71" s="43"/>
      <c r="C71" s="43"/>
      <c r="F71" s="43"/>
      <c r="G71" s="132"/>
      <c r="H71" s="132"/>
      <c r="I71" s="88"/>
      <c r="K71" s="60"/>
      <c r="L71" s="60"/>
      <c r="M71" s="88"/>
      <c r="O71" s="60"/>
      <c r="P71" s="60"/>
      <c r="Q71" s="88"/>
      <c r="S71" s="60"/>
      <c r="T71" s="60"/>
      <c r="U71" s="88"/>
      <c r="W71" s="132"/>
      <c r="X71" s="132"/>
      <c r="Y71" s="88"/>
      <c r="Z71" s="75"/>
    </row>
    <row r="72" spans="2:26" ht="17.45" customHeight="1">
      <c r="B72" s="182" t="s">
        <v>93</v>
      </c>
      <c r="C72" s="29"/>
      <c r="D72" s="42"/>
      <c r="E72" s="42"/>
      <c r="F72" s="29"/>
      <c r="G72" s="42"/>
      <c r="H72" s="42"/>
      <c r="I72" s="42"/>
      <c r="K72" s="42"/>
      <c r="L72" s="42"/>
      <c r="M72" s="42"/>
      <c r="O72" s="42"/>
      <c r="P72" s="42"/>
      <c r="Q72" s="42"/>
      <c r="S72" s="42"/>
      <c r="T72" s="42"/>
      <c r="U72" s="42"/>
      <c r="W72" s="42"/>
      <c r="X72" s="42"/>
      <c r="Y72" s="42"/>
      <c r="Z72" s="75"/>
    </row>
    <row r="73" spans="2:26" s="128" customFormat="1" ht="22.15" customHeight="1">
      <c r="B73" s="3" t="s">
        <v>94</v>
      </c>
      <c r="C73" s="3"/>
      <c r="D73" s="132">
        <v>-506.26</v>
      </c>
      <c r="E73" s="39">
        <v>-494.45699999999999</v>
      </c>
      <c r="F73" s="3"/>
      <c r="G73" s="132">
        <v>-125.642</v>
      </c>
      <c r="H73" s="132">
        <v>-124.598</v>
      </c>
      <c r="I73" s="89">
        <v>-8.3093233154518144E-3</v>
      </c>
      <c r="K73" s="132">
        <v>-128.34899999999999</v>
      </c>
      <c r="L73" s="132">
        <v>-120.023</v>
      </c>
      <c r="M73" s="89">
        <v>-6.4870002882764913E-2</v>
      </c>
      <c r="O73" s="132">
        <v>-117.074</v>
      </c>
      <c r="P73" s="132">
        <v>-115.193039</v>
      </c>
      <c r="Q73" s="89">
        <v>-1.6066428071134491E-2</v>
      </c>
      <c r="S73" s="132">
        <v>-135.19399999999999</v>
      </c>
      <c r="T73" s="132">
        <v>-134.643</v>
      </c>
      <c r="U73" s="89">
        <v>-4.0756246578989288E-3</v>
      </c>
      <c r="V73" s="129"/>
      <c r="W73" s="132">
        <v>-506.26</v>
      </c>
      <c r="X73" s="132">
        <v>-494.45699999999999</v>
      </c>
      <c r="Y73" s="89">
        <v>-2.3314107375656774E-2</v>
      </c>
      <c r="Z73" s="124"/>
    </row>
    <row r="74" spans="2:26" ht="18.600000000000001" customHeight="1">
      <c r="B74" s="40" t="s">
        <v>169</v>
      </c>
      <c r="C74" s="125"/>
      <c r="D74" s="26">
        <v>-506.26</v>
      </c>
      <c r="E74" s="59">
        <v>-494.45699999999999</v>
      </c>
      <c r="F74" s="125"/>
      <c r="G74" s="26">
        <v>-125.642</v>
      </c>
      <c r="H74" s="26">
        <v>-124.598</v>
      </c>
      <c r="I74" s="80">
        <v>-8.3093233154518144E-3</v>
      </c>
      <c r="K74" s="26">
        <v>-128.34899999999999</v>
      </c>
      <c r="L74" s="26">
        <v>-120.023</v>
      </c>
      <c r="M74" s="12">
        <v>-6.4870002882764913E-2</v>
      </c>
      <c r="O74" s="26">
        <v>-117.074</v>
      </c>
      <c r="P74" s="26">
        <v>-115.193039</v>
      </c>
      <c r="Q74" s="12">
        <v>-1.6066428071134491E-2</v>
      </c>
      <c r="S74" s="26">
        <v>-135.19399999999999</v>
      </c>
      <c r="T74" s="26">
        <v>-134.643</v>
      </c>
      <c r="U74" s="12">
        <v>-4.0756246578989288E-3</v>
      </c>
      <c r="W74" s="26">
        <v>-506.26</v>
      </c>
      <c r="X74" s="26">
        <v>-494.45699999999999</v>
      </c>
      <c r="Y74" s="12">
        <v>-2.3314107375656774E-2</v>
      </c>
      <c r="Z74" s="75"/>
    </row>
    <row r="75" spans="2:26" ht="21" customHeight="1">
      <c r="B75" s="3" t="s">
        <v>95</v>
      </c>
      <c r="C75" s="3"/>
      <c r="D75" s="24">
        <v>-506.26</v>
      </c>
      <c r="E75" s="39">
        <v>-494.45699999999999</v>
      </c>
      <c r="F75" s="3"/>
      <c r="G75" s="132">
        <v>-125.642</v>
      </c>
      <c r="H75" s="132">
        <v>-124.598</v>
      </c>
      <c r="I75" s="89">
        <v>-8.3093233154518144E-3</v>
      </c>
      <c r="K75" s="132">
        <v>-128.34899999999999</v>
      </c>
      <c r="L75" s="132">
        <v>-120.004</v>
      </c>
      <c r="M75" s="89">
        <v>-6.5018036759148773E-2</v>
      </c>
      <c r="O75" s="206">
        <v>-117.074</v>
      </c>
      <c r="P75" s="132">
        <v>-115.2</v>
      </c>
      <c r="Q75" s="89">
        <v>-1.6006969950629477E-2</v>
      </c>
      <c r="S75" s="24">
        <v>-135.19399999999999</v>
      </c>
      <c r="T75" s="132">
        <v>-134.643</v>
      </c>
      <c r="U75" s="89">
        <v>-4.0756246578989288E-3</v>
      </c>
      <c r="W75" s="132">
        <v>-506.26</v>
      </c>
      <c r="X75" s="132">
        <v>-494.45699999999999</v>
      </c>
      <c r="Y75" s="89">
        <v>-2.3314107375656774E-2</v>
      </c>
      <c r="Z75" s="75"/>
    </row>
    <row r="76" spans="2:26" ht="17.45" customHeight="1">
      <c r="B76" s="40" t="s">
        <v>165</v>
      </c>
      <c r="C76" s="125"/>
      <c r="D76" s="26">
        <v>0</v>
      </c>
      <c r="E76" s="59">
        <v>0</v>
      </c>
      <c r="F76" s="125"/>
      <c r="G76" s="26">
        <v>0</v>
      </c>
      <c r="H76" s="26">
        <v>0</v>
      </c>
      <c r="I76" s="80" t="s">
        <v>22</v>
      </c>
      <c r="K76" s="26">
        <v>0</v>
      </c>
      <c r="L76" s="26">
        <v>0</v>
      </c>
      <c r="M76" s="80" t="s">
        <v>22</v>
      </c>
      <c r="O76" s="26">
        <v>0</v>
      </c>
      <c r="P76" s="26">
        <v>0</v>
      </c>
      <c r="Q76" s="80" t="s">
        <v>22</v>
      </c>
      <c r="S76" s="26">
        <v>0</v>
      </c>
      <c r="T76" s="26">
        <v>0</v>
      </c>
      <c r="U76" s="80" t="s">
        <v>22</v>
      </c>
      <c r="W76" s="26">
        <v>0</v>
      </c>
      <c r="X76" s="26">
        <v>0</v>
      </c>
      <c r="Y76" s="80" t="s">
        <v>22</v>
      </c>
      <c r="Z76" s="75"/>
    </row>
    <row r="77" spans="2:26" s="128" customFormat="1" ht="5.0999999999999996" customHeight="1">
      <c r="B77" s="3"/>
      <c r="C77" s="3"/>
      <c r="D77" s="132"/>
      <c r="E77" s="132"/>
      <c r="F77" s="3"/>
      <c r="G77" s="132"/>
      <c r="H77" s="132"/>
      <c r="I77" s="89"/>
      <c r="K77" s="132"/>
      <c r="L77" s="132"/>
      <c r="M77" s="132"/>
      <c r="O77" s="132"/>
      <c r="P77" s="132"/>
      <c r="Q77" s="132"/>
      <c r="S77" s="132"/>
      <c r="T77" s="132"/>
      <c r="U77" s="132"/>
      <c r="V77" s="129"/>
      <c r="W77" s="132"/>
      <c r="X77" s="132"/>
      <c r="Y77" s="132"/>
      <c r="Z77" s="124"/>
    </row>
    <row r="78" spans="2:26" ht="17.45" customHeight="1">
      <c r="B78" s="40" t="s">
        <v>166</v>
      </c>
      <c r="C78" s="125"/>
      <c r="D78" s="26">
        <v>0</v>
      </c>
      <c r="E78" s="59">
        <v>0</v>
      </c>
      <c r="F78" s="125"/>
      <c r="G78" s="26">
        <v>0</v>
      </c>
      <c r="H78" s="26">
        <v>0</v>
      </c>
      <c r="I78" s="80" t="s">
        <v>22</v>
      </c>
      <c r="K78" s="26">
        <v>0</v>
      </c>
      <c r="L78" s="26">
        <v>0</v>
      </c>
      <c r="M78" s="80" t="s">
        <v>22</v>
      </c>
      <c r="O78" s="26">
        <v>0</v>
      </c>
      <c r="P78" s="26">
        <v>0</v>
      </c>
      <c r="Q78" s="80" t="s">
        <v>22</v>
      </c>
      <c r="S78" s="26">
        <v>0</v>
      </c>
      <c r="T78" s="26">
        <v>0</v>
      </c>
      <c r="U78" s="80" t="s">
        <v>22</v>
      </c>
      <c r="W78" s="26">
        <v>0</v>
      </c>
      <c r="X78" s="26">
        <v>0</v>
      </c>
      <c r="Y78" s="80" t="s">
        <v>22</v>
      </c>
      <c r="Z78" s="75"/>
    </row>
    <row r="79" spans="2:26" s="128" customFormat="1" ht="5.0999999999999996" customHeight="1">
      <c r="B79" s="3"/>
      <c r="C79" s="3"/>
      <c r="D79" s="132"/>
      <c r="E79" s="132"/>
      <c r="F79" s="3"/>
      <c r="G79" s="132"/>
      <c r="H79" s="132"/>
      <c r="I79" s="89"/>
      <c r="K79" s="132"/>
      <c r="L79" s="132"/>
      <c r="M79" s="132"/>
      <c r="O79" s="132"/>
      <c r="P79" s="132"/>
      <c r="Q79" s="132"/>
      <c r="S79" s="132"/>
      <c r="T79" s="132"/>
      <c r="U79" s="132"/>
      <c r="V79" s="129"/>
      <c r="W79" s="132"/>
      <c r="X79" s="132"/>
      <c r="Y79" s="132"/>
      <c r="Z79" s="124"/>
    </row>
    <row r="80" spans="2:26" ht="17.45" customHeight="1">
      <c r="B80" s="3" t="s">
        <v>96</v>
      </c>
      <c r="C80" s="3"/>
      <c r="D80" s="132">
        <v>0</v>
      </c>
      <c r="E80" s="39">
        <v>0</v>
      </c>
      <c r="F80" s="3"/>
      <c r="G80" s="132">
        <v>0</v>
      </c>
      <c r="H80" s="132">
        <v>0</v>
      </c>
      <c r="I80" s="90" t="s">
        <v>22</v>
      </c>
      <c r="K80" s="132">
        <v>0</v>
      </c>
      <c r="L80" s="132">
        <v>0</v>
      </c>
      <c r="M80" s="90" t="s">
        <v>22</v>
      </c>
      <c r="O80" s="132">
        <v>0</v>
      </c>
      <c r="P80" s="132">
        <v>0</v>
      </c>
      <c r="Q80" s="90" t="s">
        <v>22</v>
      </c>
      <c r="S80" s="132">
        <v>0</v>
      </c>
      <c r="T80" s="132">
        <v>0</v>
      </c>
      <c r="U80" s="90" t="s">
        <v>22</v>
      </c>
      <c r="W80" s="132">
        <v>0</v>
      </c>
      <c r="X80" s="132">
        <v>0</v>
      </c>
      <c r="Y80" s="90" t="s">
        <v>22</v>
      </c>
      <c r="Z80" s="75"/>
    </row>
    <row r="81" spans="2:26" ht="5.0999999999999996" customHeight="1">
      <c r="B81" s="3"/>
      <c r="C81" s="3"/>
      <c r="D81" s="132"/>
      <c r="E81" s="132"/>
      <c r="F81" s="3"/>
      <c r="G81" s="132"/>
      <c r="H81" s="132"/>
      <c r="I81" s="88"/>
      <c r="K81" s="132"/>
      <c r="L81" s="132"/>
      <c r="M81" s="132"/>
      <c r="O81" s="132"/>
      <c r="P81" s="132"/>
      <c r="Q81" s="132"/>
      <c r="S81" s="132"/>
      <c r="T81" s="132"/>
      <c r="U81" s="132"/>
      <c r="W81" s="132"/>
      <c r="X81" s="132"/>
      <c r="Y81" s="132"/>
      <c r="Z81" s="75"/>
    </row>
    <row r="82" spans="2:26" ht="17.45" customHeight="1">
      <c r="B82" s="40" t="s">
        <v>167</v>
      </c>
      <c r="C82" s="125"/>
      <c r="D82" s="26">
        <v>0</v>
      </c>
      <c r="E82" s="59">
        <v>0</v>
      </c>
      <c r="F82" s="125"/>
      <c r="G82" s="26">
        <v>0</v>
      </c>
      <c r="H82" s="26">
        <v>0</v>
      </c>
      <c r="I82" s="80" t="s">
        <v>22</v>
      </c>
      <c r="K82" s="26">
        <v>0</v>
      </c>
      <c r="L82" s="26">
        <v>0</v>
      </c>
      <c r="M82" s="80" t="s">
        <v>22</v>
      </c>
      <c r="O82" s="26">
        <v>0</v>
      </c>
      <c r="P82" s="26">
        <v>0</v>
      </c>
      <c r="Q82" s="80" t="s">
        <v>22</v>
      </c>
      <c r="S82" s="26">
        <v>0</v>
      </c>
      <c r="T82" s="26">
        <v>0</v>
      </c>
      <c r="U82" s="80" t="s">
        <v>22</v>
      </c>
      <c r="W82" s="26">
        <v>0</v>
      </c>
      <c r="X82" s="26">
        <v>0</v>
      </c>
      <c r="Y82" s="80" t="s">
        <v>22</v>
      </c>
      <c r="Z82" s="75"/>
    </row>
    <row r="83" spans="2:26" ht="5.0999999999999996" customHeight="1">
      <c r="B83" s="3"/>
      <c r="C83" s="3"/>
      <c r="D83" s="132"/>
      <c r="E83" s="132"/>
      <c r="F83" s="3"/>
      <c r="G83" s="132"/>
      <c r="H83" s="132"/>
      <c r="I83" s="90"/>
      <c r="K83" s="132"/>
      <c r="L83" s="132"/>
      <c r="M83" s="132"/>
      <c r="O83" s="132"/>
      <c r="P83" s="132"/>
      <c r="Q83" s="132"/>
      <c r="S83" s="132"/>
      <c r="T83" s="132"/>
      <c r="U83" s="132"/>
      <c r="W83" s="132"/>
      <c r="X83" s="132"/>
      <c r="Y83" s="132"/>
      <c r="Z83" s="75"/>
    </row>
    <row r="84" spans="2:26" ht="17.45" customHeight="1">
      <c r="B84" s="40" t="s">
        <v>168</v>
      </c>
      <c r="C84" s="125"/>
      <c r="D84" s="26">
        <v>0</v>
      </c>
      <c r="E84" s="59">
        <v>0</v>
      </c>
      <c r="F84" s="125"/>
      <c r="G84" s="26">
        <v>0</v>
      </c>
      <c r="H84" s="26">
        <v>0</v>
      </c>
      <c r="I84" s="80" t="s">
        <v>22</v>
      </c>
      <c r="K84" s="26">
        <v>0</v>
      </c>
      <c r="L84" s="26">
        <v>0</v>
      </c>
      <c r="M84" s="80" t="s">
        <v>22</v>
      </c>
      <c r="O84" s="26">
        <v>0</v>
      </c>
      <c r="P84" s="26">
        <v>0</v>
      </c>
      <c r="Q84" s="80" t="s">
        <v>22</v>
      </c>
      <c r="S84" s="26">
        <v>0</v>
      </c>
      <c r="T84" s="26">
        <v>0</v>
      </c>
      <c r="U84" s="80" t="s">
        <v>22</v>
      </c>
      <c r="W84" s="26">
        <v>0</v>
      </c>
      <c r="X84" s="26">
        <v>0</v>
      </c>
      <c r="Y84" s="80" t="s">
        <v>22</v>
      </c>
      <c r="Z84" s="75"/>
    </row>
    <row r="85" spans="2:26" ht="17.45" customHeight="1">
      <c r="B85" s="128"/>
      <c r="G85" s="128"/>
      <c r="H85" s="128"/>
      <c r="I85" s="133"/>
      <c r="K85" s="132"/>
      <c r="L85" s="128"/>
      <c r="M85" s="128"/>
      <c r="O85" s="128"/>
      <c r="P85" s="128"/>
      <c r="Q85" s="128"/>
      <c r="S85" s="128"/>
      <c r="T85" s="128"/>
      <c r="U85" s="128"/>
      <c r="W85" s="128"/>
      <c r="X85" s="128"/>
      <c r="Y85" s="128"/>
    </row>
    <row r="86" spans="2:26" ht="17.45" customHeight="1">
      <c r="O86" s="131"/>
    </row>
    <row r="87" spans="2:26" ht="17.45" customHeight="1">
      <c r="G87" s="44"/>
      <c r="H87" s="44"/>
      <c r="J87" s="184"/>
      <c r="K87" s="44"/>
      <c r="L87" s="44"/>
      <c r="M87" s="44"/>
      <c r="N87" s="184"/>
      <c r="O87" s="44"/>
      <c r="P87" s="44"/>
      <c r="Q87" s="44"/>
      <c r="R87" s="184"/>
      <c r="S87" s="44"/>
      <c r="T87" s="44"/>
      <c r="U87" s="44"/>
      <c r="V87" s="44"/>
      <c r="W87" s="44"/>
      <c r="X87" s="44"/>
      <c r="Y87" s="44"/>
    </row>
  </sheetData>
  <mergeCells count="1">
    <mergeCell ref="G1:Y1"/>
  </mergeCells>
  <pageMargins left="0.70866141732283505" right="0.70866141732283505" top="0.74803149606299202" bottom="0.74803149606299202" header="0.31496062992126" footer="0.31496062992126"/>
  <pageSetup paperSize="9" scale="4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A0AD-C0C5-4CE3-9D2C-BF2D70B59BA9}">
  <sheetPr codeName="Sheet1">
    <pageSetUpPr fitToPage="1"/>
  </sheetPr>
  <dimension ref="B1:V46"/>
  <sheetViews>
    <sheetView showGridLines="0" zoomScaleNormal="100" zoomScaleSheetLayoutView="100" workbookViewId="0">
      <pane xSplit="3" ySplit="7" topLeftCell="E8" activePane="bottomRight" state="frozen"/>
      <selection pane="topRight"/>
      <selection pane="bottomLeft"/>
      <selection pane="bottomRight"/>
    </sheetView>
  </sheetViews>
  <sheetFormatPr defaultColWidth="9.140625" defaultRowHeight="17.45" customHeight="1" outlineLevelCol="1"/>
  <cols>
    <col min="1" max="1" width="3.42578125" style="6" customWidth="1"/>
    <col min="2" max="2" width="60.42578125" style="6" bestFit="1" customWidth="1"/>
    <col min="3" max="3" width="6.5703125" style="6" customWidth="1"/>
    <col min="4" max="4" width="9.42578125" style="6" hidden="1" customWidth="1" outlineLevel="1"/>
    <col min="5" max="5" width="10.28515625" style="6" customWidth="1" collapsed="1"/>
    <col min="6" max="6" width="8.42578125" style="6" customWidth="1"/>
    <col min="7" max="7" width="5.42578125" style="129" customWidth="1"/>
    <col min="8" max="8" width="7.7109375" style="6" bestFit="1" customWidth="1"/>
    <col min="9" max="9" width="9.42578125" style="6" customWidth="1"/>
    <col min="10" max="10" width="8.7109375" style="129" customWidth="1"/>
    <col min="11" max="11" width="9.42578125" style="129" customWidth="1"/>
    <col min="12" max="12" width="3.7109375" style="6" customWidth="1"/>
    <col min="13" max="13" width="9" style="6" customWidth="1"/>
    <col min="14" max="14" width="8.7109375" style="6" customWidth="1"/>
    <col min="15" max="15" width="8.42578125" style="6" customWidth="1"/>
    <col min="16" max="16" width="8.7109375" style="6" customWidth="1"/>
    <col min="17" max="17" width="4.28515625" style="6" customWidth="1"/>
    <col min="18" max="16384" width="9.140625" style="6"/>
  </cols>
  <sheetData>
    <row r="1" spans="2:16" ht="17.45" customHeight="1" thickBot="1">
      <c r="D1" s="45"/>
      <c r="E1" s="48"/>
      <c r="H1" s="266" t="s">
        <v>8</v>
      </c>
      <c r="I1" s="267"/>
      <c r="J1" s="267"/>
      <c r="K1" s="267"/>
      <c r="L1" s="267"/>
      <c r="M1" s="267"/>
      <c r="N1" s="267"/>
      <c r="O1" s="267"/>
      <c r="P1" s="268"/>
    </row>
    <row r="2" spans="2:16" ht="17.45" customHeight="1">
      <c r="B2" s="30" t="s">
        <v>97</v>
      </c>
    </row>
    <row r="4" spans="2:16" ht="17.45" customHeight="1">
      <c r="B4" s="55"/>
      <c r="C4" s="55"/>
      <c r="D4" s="56" t="s">
        <v>98</v>
      </c>
      <c r="E4" s="56" t="s">
        <v>99</v>
      </c>
      <c r="F4" s="137" t="s">
        <v>190</v>
      </c>
      <c r="G4" s="134"/>
      <c r="H4" s="56" t="s">
        <v>12</v>
      </c>
      <c r="I4" s="56" t="s">
        <v>163</v>
      </c>
      <c r="J4" s="137" t="s">
        <v>172</v>
      </c>
      <c r="K4" s="137" t="s">
        <v>184</v>
      </c>
      <c r="M4" s="56" t="s">
        <v>11</v>
      </c>
      <c r="N4" s="56" t="s">
        <v>14</v>
      </c>
      <c r="O4" s="56" t="s">
        <v>15</v>
      </c>
      <c r="P4" s="56" t="s">
        <v>16</v>
      </c>
    </row>
    <row r="5" spans="2:16" ht="17.45" customHeight="1">
      <c r="B5" s="55" t="s">
        <v>19</v>
      </c>
      <c r="C5" s="55"/>
      <c r="D5" s="55"/>
      <c r="E5" s="55"/>
      <c r="F5" s="136"/>
      <c r="G5" s="126"/>
      <c r="H5" s="55"/>
      <c r="I5" s="55"/>
      <c r="J5" s="136"/>
      <c r="K5" s="136"/>
      <c r="M5" s="55"/>
      <c r="N5" s="55"/>
      <c r="O5" s="55"/>
      <c r="P5" s="55"/>
    </row>
    <row r="6" spans="2:16" ht="5.0999999999999996" customHeight="1">
      <c r="F6" s="129"/>
      <c r="I6" s="129"/>
    </row>
    <row r="7" spans="2:16" ht="5.0999999999999996" customHeight="1">
      <c r="B7" s="46"/>
      <c r="C7" s="46"/>
      <c r="D7" s="46"/>
      <c r="E7" s="46"/>
      <c r="F7" s="135"/>
      <c r="G7" s="135"/>
      <c r="H7" s="46"/>
      <c r="I7" s="135"/>
      <c r="J7" s="135"/>
      <c r="K7" s="135"/>
      <c r="L7" s="135"/>
      <c r="M7" s="46"/>
      <c r="N7" s="46"/>
      <c r="O7" s="46"/>
      <c r="P7" s="46"/>
    </row>
    <row r="8" spans="2:16" ht="17.45" customHeight="1">
      <c r="B8" s="91" t="s">
        <v>100</v>
      </c>
      <c r="C8" s="46"/>
      <c r="D8" s="92">
        <v>-6.8000000000000005E-2</v>
      </c>
      <c r="E8" s="92">
        <v>-8.4000000000000005E-2</v>
      </c>
      <c r="F8" s="92">
        <v>-5.7000000000000002E-2</v>
      </c>
      <c r="G8" s="92"/>
      <c r="H8" s="93">
        <v>-6.7000000000000004E-2</v>
      </c>
      <c r="I8" s="93">
        <v>-2.9000000000000001E-2</v>
      </c>
      <c r="J8" s="92">
        <v>-6.3E-2</v>
      </c>
      <c r="K8" s="92">
        <v>-7.0000000000000007E-2</v>
      </c>
      <c r="L8" s="46"/>
      <c r="M8" s="93">
        <v>-8.7999999999999995E-2</v>
      </c>
      <c r="N8" s="93">
        <v>-8.3000000000000004E-2</v>
      </c>
      <c r="O8" s="93">
        <v>-8.2000000000000003E-2</v>
      </c>
      <c r="P8" s="94">
        <v>-8.1000000000000003E-2</v>
      </c>
    </row>
    <row r="9" spans="2:16" ht="17.45" customHeight="1">
      <c r="B9" s="95" t="s">
        <v>101</v>
      </c>
      <c r="D9" s="62">
        <v>-6.5000000000000002E-2</v>
      </c>
      <c r="E9" s="62">
        <v>-9.1999999999999998E-2</v>
      </c>
      <c r="F9" s="138">
        <v>-8.4000000000000005E-2</v>
      </c>
      <c r="G9" s="138"/>
      <c r="H9" s="96">
        <v>-8.3000000000000004E-2</v>
      </c>
      <c r="I9" s="139">
        <v>-6.4000000000000001E-2</v>
      </c>
      <c r="J9" s="138">
        <v>-8.8999999999999996E-2</v>
      </c>
      <c r="K9" s="138">
        <v>-0.10199999999999999</v>
      </c>
      <c r="M9" s="96">
        <v>-9.9000000000000005E-2</v>
      </c>
      <c r="N9" s="96">
        <v>-8.5000000000000006E-2</v>
      </c>
      <c r="O9" s="96">
        <v>-9.1999999999999998E-2</v>
      </c>
      <c r="P9" s="97">
        <v>-9.1999999999999998E-2</v>
      </c>
    </row>
    <row r="10" spans="2:16" ht="17.45" customHeight="1">
      <c r="B10" s="95" t="s">
        <v>102</v>
      </c>
      <c r="D10" s="62">
        <v>-6.9000000000000006E-2</v>
      </c>
      <c r="E10" s="62">
        <v>-0.11899999999999999</v>
      </c>
      <c r="F10" s="140" t="s">
        <v>171</v>
      </c>
      <c r="G10" s="138"/>
      <c r="H10" s="96">
        <v>-3.7999999999999999E-2</v>
      </c>
      <c r="I10" s="127" t="s">
        <v>170</v>
      </c>
      <c r="J10" s="140" t="s">
        <v>186</v>
      </c>
      <c r="K10" s="140" t="s">
        <v>191</v>
      </c>
      <c r="M10" s="96">
        <v>-0.11799999999999999</v>
      </c>
      <c r="N10" s="96">
        <v>-0.14799999999999999</v>
      </c>
      <c r="O10" s="96">
        <v>-0.123</v>
      </c>
      <c r="P10" s="97">
        <v>-8.6999999999999994E-2</v>
      </c>
    </row>
    <row r="11" spans="2:16" ht="17.45" customHeight="1">
      <c r="B11" s="95" t="s">
        <v>103</v>
      </c>
      <c r="D11" s="62">
        <v>-8.4000000000000005E-2</v>
      </c>
      <c r="E11" s="62">
        <v>-9.4E-2</v>
      </c>
      <c r="F11" s="138">
        <v>-8.6999999999999994E-2</v>
      </c>
      <c r="G11" s="138"/>
      <c r="H11" s="96">
        <v>-0.10299999999999999</v>
      </c>
      <c r="I11" s="139">
        <v>-5.6000000000000001E-2</v>
      </c>
      <c r="J11" s="138">
        <v>-0.11899999999999999</v>
      </c>
      <c r="K11" s="138">
        <v>-7.4999999999999997E-2</v>
      </c>
      <c r="M11" s="96">
        <v>-9.5000000000000001E-2</v>
      </c>
      <c r="N11" s="96">
        <v>-3.6999999999999998E-2</v>
      </c>
      <c r="O11" s="96">
        <v>-7.9000000000000001E-2</v>
      </c>
      <c r="P11" s="97">
        <v>-0.112</v>
      </c>
    </row>
    <row r="12" spans="2:16" ht="17.45" customHeight="1">
      <c r="B12" s="98" t="s">
        <v>104</v>
      </c>
      <c r="C12" s="99"/>
      <c r="D12" s="100" t="s">
        <v>105</v>
      </c>
      <c r="E12" s="100" t="s">
        <v>106</v>
      </c>
      <c r="F12" s="185" t="s">
        <v>192</v>
      </c>
      <c r="G12" s="100"/>
      <c r="H12" s="101" t="s">
        <v>107</v>
      </c>
      <c r="I12" s="101" t="s">
        <v>171</v>
      </c>
      <c r="J12" s="185" t="s">
        <v>187</v>
      </c>
      <c r="K12" s="185">
        <v>6.9000000000000006E-2</v>
      </c>
      <c r="L12" s="99"/>
      <c r="M12" s="101" t="s">
        <v>108</v>
      </c>
      <c r="N12" s="101" t="s">
        <v>109</v>
      </c>
      <c r="O12" s="101" t="s">
        <v>110</v>
      </c>
      <c r="P12" s="102" t="s">
        <v>111</v>
      </c>
    </row>
    <row r="13" spans="2:16" ht="17.45" customHeight="1">
      <c r="B13" s="91" t="s">
        <v>112</v>
      </c>
      <c r="C13" s="46"/>
      <c r="D13" s="103">
        <v>657</v>
      </c>
      <c r="E13" s="103">
        <v>656</v>
      </c>
      <c r="F13" s="190">
        <v>656</v>
      </c>
      <c r="G13" s="190"/>
      <c r="H13" s="191">
        <v>656</v>
      </c>
      <c r="I13" s="191">
        <v>656</v>
      </c>
      <c r="J13" s="191">
        <v>656</v>
      </c>
      <c r="K13" s="191">
        <v>656</v>
      </c>
      <c r="L13" s="197"/>
      <c r="M13" s="104">
        <v>657</v>
      </c>
      <c r="N13" s="104">
        <v>657</v>
      </c>
      <c r="O13" s="104">
        <v>656</v>
      </c>
      <c r="P13" s="105">
        <v>656</v>
      </c>
    </row>
    <row r="14" spans="2:16" ht="17.45" customHeight="1">
      <c r="B14" s="95" t="s">
        <v>113</v>
      </c>
      <c r="D14" s="44">
        <v>659</v>
      </c>
      <c r="E14" s="8">
        <v>664</v>
      </c>
      <c r="F14" s="187">
        <v>672</v>
      </c>
      <c r="G14" s="187"/>
      <c r="H14" s="187">
        <v>653</v>
      </c>
      <c r="I14" s="187">
        <v>661</v>
      </c>
      <c r="J14" s="187">
        <v>668</v>
      </c>
      <c r="K14" s="187">
        <v>672</v>
      </c>
      <c r="L14" s="192"/>
      <c r="M14" s="8">
        <v>652</v>
      </c>
      <c r="N14" s="8">
        <v>653</v>
      </c>
      <c r="O14" s="8">
        <v>652</v>
      </c>
      <c r="P14" s="106">
        <v>664</v>
      </c>
    </row>
    <row r="15" spans="2:16" ht="17.45" customHeight="1">
      <c r="B15" s="95" t="s">
        <v>114</v>
      </c>
      <c r="D15" s="44">
        <v>752</v>
      </c>
      <c r="E15" s="8">
        <v>893</v>
      </c>
      <c r="F15" s="187">
        <v>921</v>
      </c>
      <c r="G15" s="187"/>
      <c r="H15" s="187">
        <v>895</v>
      </c>
      <c r="I15" s="187">
        <v>944</v>
      </c>
      <c r="J15" s="187">
        <v>942</v>
      </c>
      <c r="K15" s="187">
        <v>921</v>
      </c>
      <c r="L15" s="192"/>
      <c r="M15" s="8">
        <v>804</v>
      </c>
      <c r="N15" s="8">
        <v>842</v>
      </c>
      <c r="O15" s="8">
        <v>888</v>
      </c>
      <c r="P15" s="106">
        <v>893</v>
      </c>
    </row>
    <row r="16" spans="2:16" ht="17.45" customHeight="1">
      <c r="B16" s="98" t="s">
        <v>115</v>
      </c>
      <c r="C16" s="99"/>
      <c r="D16" s="107">
        <v>692</v>
      </c>
      <c r="E16" s="108">
        <v>901</v>
      </c>
      <c r="F16" s="189">
        <v>1277</v>
      </c>
      <c r="G16" s="188"/>
      <c r="H16" s="188">
        <v>951</v>
      </c>
      <c r="I16" s="189">
        <v>1004</v>
      </c>
      <c r="J16" s="189">
        <v>1162</v>
      </c>
      <c r="K16" s="189">
        <v>1277</v>
      </c>
      <c r="L16" s="198"/>
      <c r="M16" s="108">
        <v>750</v>
      </c>
      <c r="N16" s="108">
        <v>799</v>
      </c>
      <c r="O16" s="108">
        <v>861</v>
      </c>
      <c r="P16" s="109">
        <v>901</v>
      </c>
    </row>
    <row r="17" spans="2:22" ht="17.45" customHeight="1">
      <c r="B17" s="91" t="s">
        <v>116</v>
      </c>
      <c r="C17" s="46"/>
      <c r="D17" s="103">
        <v>31617</v>
      </c>
      <c r="E17" s="103">
        <v>31240.466666666664</v>
      </c>
      <c r="F17" s="190">
        <v>32434</v>
      </c>
      <c r="G17" s="103"/>
      <c r="H17" s="103">
        <v>31160</v>
      </c>
      <c r="I17" s="103">
        <v>31266</v>
      </c>
      <c r="J17" s="190">
        <v>33862.033333333333</v>
      </c>
      <c r="K17" s="190">
        <v>33449</v>
      </c>
      <c r="L17" s="46"/>
      <c r="M17" s="103">
        <v>30604</v>
      </c>
      <c r="N17" s="110">
        <v>30.795999999999999</v>
      </c>
      <c r="O17" s="103">
        <v>31901.800000000003</v>
      </c>
      <c r="P17" s="111">
        <v>31658.2</v>
      </c>
    </row>
    <row r="18" spans="2:22" ht="17.45" customHeight="1">
      <c r="B18" s="98" t="s">
        <v>117</v>
      </c>
      <c r="C18" s="99"/>
      <c r="D18" s="107">
        <v>39285</v>
      </c>
      <c r="E18" s="107">
        <v>37782.25</v>
      </c>
      <c r="F18" s="186">
        <v>37500</v>
      </c>
      <c r="G18" s="141"/>
      <c r="H18" s="107">
        <v>35289</v>
      </c>
      <c r="I18" s="107">
        <v>35475.866666666669</v>
      </c>
      <c r="J18" s="186">
        <v>38207</v>
      </c>
      <c r="K18" s="186">
        <v>41027</v>
      </c>
      <c r="L18" s="99"/>
      <c r="M18" s="107">
        <v>36768</v>
      </c>
      <c r="N18" s="107">
        <v>37514</v>
      </c>
      <c r="O18" s="107">
        <v>37474</v>
      </c>
      <c r="P18" s="112">
        <v>39373.833333333328</v>
      </c>
    </row>
    <row r="19" spans="2:22" ht="17.45" customHeight="1">
      <c r="H19" s="47"/>
      <c r="I19" s="47"/>
      <c r="J19" s="47"/>
      <c r="K19" s="47"/>
    </row>
    <row r="20" spans="2:22" ht="17.45" customHeight="1">
      <c r="B20" s="219" t="s">
        <v>195</v>
      </c>
      <c r="C20" s="135"/>
      <c r="D20" s="135"/>
      <c r="E20" s="135"/>
      <c r="F20" s="135"/>
      <c r="G20" s="135"/>
      <c r="H20" s="215"/>
      <c r="I20" s="215"/>
      <c r="J20" s="215"/>
      <c r="K20" s="215"/>
      <c r="L20" s="135"/>
      <c r="M20" s="216"/>
      <c r="N20" s="216"/>
      <c r="O20" s="216"/>
      <c r="P20" s="217"/>
    </row>
    <row r="21" spans="2:22" ht="13.5">
      <c r="B21" s="91" t="s">
        <v>196</v>
      </c>
      <c r="C21" s="135"/>
      <c r="D21" s="135"/>
      <c r="E21" s="220">
        <v>1250.5709150985374</v>
      </c>
      <c r="F21" s="220">
        <v>1014.4151167219046</v>
      </c>
      <c r="G21" s="220"/>
      <c r="H21" s="221">
        <v>238.48961419748628</v>
      </c>
      <c r="I21" s="221">
        <v>237.26055701051038</v>
      </c>
      <c r="J21" s="221">
        <v>217.46062541326452</v>
      </c>
      <c r="K21" s="221">
        <v>321.2043201006432</v>
      </c>
      <c r="L21" s="220"/>
      <c r="M21" s="221">
        <v>294.71410399358274</v>
      </c>
      <c r="N21" s="221">
        <v>289.36169999999998</v>
      </c>
      <c r="O21" s="221">
        <v>265.94945925495483</v>
      </c>
      <c r="P21" s="222">
        <v>400.54565185000001</v>
      </c>
    </row>
    <row r="22" spans="2:22" ht="13.5">
      <c r="B22" s="95" t="s">
        <v>28</v>
      </c>
      <c r="C22" s="218"/>
      <c r="D22" s="218"/>
      <c r="E22" s="223">
        <v>128.07252151306855</v>
      </c>
      <c r="F22" s="223">
        <v>122.74317730404573</v>
      </c>
      <c r="G22" s="223"/>
      <c r="H22" s="224">
        <v>26.873710937365964</v>
      </c>
      <c r="I22" s="224">
        <v>20.054884080405472</v>
      </c>
      <c r="J22" s="224">
        <v>24.442547300658042</v>
      </c>
      <c r="K22" s="224">
        <v>51.372034985616366</v>
      </c>
      <c r="L22" s="223"/>
      <c r="M22" s="224">
        <v>31.190973610690815</v>
      </c>
      <c r="N22" s="224">
        <v>29.367782338687633</v>
      </c>
      <c r="O22" s="224">
        <v>20.835692160322132</v>
      </c>
      <c r="P22" s="225">
        <v>46.678073403367733</v>
      </c>
    </row>
    <row r="23" spans="2:22" ht="13.5">
      <c r="B23" s="98" t="s">
        <v>197</v>
      </c>
      <c r="C23" s="99"/>
      <c r="D23" s="108"/>
      <c r="E23" s="226">
        <v>36.172230768450163</v>
      </c>
      <c r="F23" s="227">
        <v>26.579319725508377</v>
      </c>
      <c r="G23" s="227"/>
      <c r="H23" s="227">
        <v>3.7426332925869765</v>
      </c>
      <c r="I23" s="227">
        <v>-2.7522422162788192</v>
      </c>
      <c r="J23" s="227">
        <v>0.60161919344024017</v>
      </c>
      <c r="K23" s="227">
        <v>24.987309455759824</v>
      </c>
      <c r="L23" s="227"/>
      <c r="M23" s="228">
        <v>9.2232076513441132</v>
      </c>
      <c r="N23" s="228">
        <v>6.2430801888102643</v>
      </c>
      <c r="O23" s="228">
        <v>-2.6226470766940628</v>
      </c>
      <c r="P23" s="229">
        <v>23.328590004989966</v>
      </c>
      <c r="V23" s="8"/>
    </row>
    <row r="24" spans="2:22" ht="17.45" customHeight="1">
      <c r="B24" s="230" t="s">
        <v>198</v>
      </c>
      <c r="C24" s="63"/>
    </row>
    <row r="26" spans="2:22" ht="17.45" customHeight="1">
      <c r="B26" s="234" t="s">
        <v>199</v>
      </c>
      <c r="C26" s="235"/>
      <c r="D26" s="235"/>
      <c r="E26" s="236"/>
      <c r="F26" s="236"/>
      <c r="G26" s="236"/>
      <c r="H26" s="236"/>
      <c r="I26" s="236"/>
      <c r="J26" s="236"/>
      <c r="K26" s="236"/>
      <c r="L26" s="236"/>
      <c r="M26" s="236"/>
      <c r="N26" s="236"/>
      <c r="O26" s="236"/>
      <c r="P26" s="237"/>
    </row>
    <row r="27" spans="2:22" ht="17.45" customHeight="1">
      <c r="B27" s="91" t="s">
        <v>196</v>
      </c>
      <c r="C27" s="135"/>
      <c r="D27" s="135"/>
      <c r="E27" s="220">
        <v>0</v>
      </c>
      <c r="F27" s="220">
        <v>338.10704363041305</v>
      </c>
      <c r="G27" s="220"/>
      <c r="H27" s="220">
        <v>0</v>
      </c>
      <c r="I27" s="220">
        <v>0</v>
      </c>
      <c r="J27" s="220">
        <v>124.02359790844741</v>
      </c>
      <c r="K27" s="220">
        <v>214.08344572196569</v>
      </c>
      <c r="L27" s="220"/>
      <c r="M27" s="220">
        <v>0</v>
      </c>
      <c r="N27" s="220">
        <v>0</v>
      </c>
      <c r="O27" s="220">
        <v>0</v>
      </c>
      <c r="P27" s="231">
        <v>0</v>
      </c>
    </row>
    <row r="28" spans="2:22" ht="17.45" customHeight="1">
      <c r="B28" s="95" t="s">
        <v>28</v>
      </c>
      <c r="C28" s="218"/>
      <c r="D28" s="218"/>
      <c r="E28" s="223">
        <v>0</v>
      </c>
      <c r="F28" s="223">
        <v>66.807792318106777</v>
      </c>
      <c r="G28" s="223"/>
      <c r="H28" s="223">
        <v>0</v>
      </c>
      <c r="I28" s="223">
        <v>0</v>
      </c>
      <c r="J28" s="223">
        <v>22.192289453642765</v>
      </c>
      <c r="K28" s="223">
        <v>44.615502864463977</v>
      </c>
      <c r="L28" s="223"/>
      <c r="M28" s="223">
        <v>0</v>
      </c>
      <c r="N28" s="223">
        <v>0</v>
      </c>
      <c r="O28" s="223">
        <v>0</v>
      </c>
      <c r="P28" s="232">
        <v>0</v>
      </c>
    </row>
    <row r="29" spans="2:22" ht="17.45" customHeight="1">
      <c r="B29" s="98" t="s">
        <v>197</v>
      </c>
      <c r="C29" s="99"/>
      <c r="D29" s="99"/>
      <c r="E29" s="233">
        <v>0</v>
      </c>
      <c r="F29" s="227">
        <v>40.740925909764726</v>
      </c>
      <c r="G29" s="227"/>
      <c r="H29" s="233">
        <v>0</v>
      </c>
      <c r="I29" s="233">
        <v>0</v>
      </c>
      <c r="J29" s="227">
        <v>14.314798651222358</v>
      </c>
      <c r="K29" s="227">
        <v>26.426127258542419</v>
      </c>
      <c r="L29" s="99"/>
      <c r="M29" s="233">
        <v>0</v>
      </c>
      <c r="N29" s="233">
        <v>0</v>
      </c>
      <c r="O29" s="233">
        <v>0</v>
      </c>
      <c r="P29" s="238">
        <v>0</v>
      </c>
    </row>
    <row r="31" spans="2:22" ht="17.45" customHeight="1">
      <c r="F31" s="202"/>
      <c r="G31" s="202"/>
      <c r="H31" s="202"/>
      <c r="I31" s="202"/>
      <c r="J31" s="202"/>
      <c r="K31" s="202"/>
      <c r="L31" s="202"/>
    </row>
    <row r="32" spans="2:22" ht="17.45" customHeight="1">
      <c r="F32" s="202"/>
      <c r="G32" s="202"/>
      <c r="H32" s="202"/>
      <c r="I32" s="202"/>
      <c r="J32" s="202"/>
      <c r="K32" s="202"/>
      <c r="L32" s="202"/>
    </row>
    <row r="33" spans="4:12" ht="17.45" customHeight="1">
      <c r="F33" s="202"/>
      <c r="G33" s="202"/>
      <c r="H33" s="202"/>
      <c r="I33" s="202"/>
      <c r="J33" s="202"/>
      <c r="K33" s="202"/>
      <c r="L33" s="202"/>
    </row>
    <row r="44" spans="4:12" ht="17.45" customHeight="1">
      <c r="D44" s="2"/>
      <c r="E44" s="2"/>
      <c r="F44" s="2"/>
      <c r="G44" s="128"/>
      <c r="H44" s="2"/>
      <c r="I44" s="2"/>
      <c r="J44" s="128"/>
      <c r="K44" s="128"/>
      <c r="L44" s="2"/>
    </row>
    <row r="45" spans="4:12" ht="17.45" customHeight="1">
      <c r="D45" s="2"/>
      <c r="E45" s="2"/>
      <c r="F45" s="2"/>
      <c r="G45" s="128"/>
      <c r="H45" s="2"/>
      <c r="I45" s="2"/>
      <c r="J45" s="128"/>
      <c r="K45" s="128"/>
      <c r="L45" s="2"/>
    </row>
    <row r="46" spans="4:12" ht="17.45" customHeight="1">
      <c r="D46" s="2"/>
      <c r="E46" s="2"/>
      <c r="H46" s="2"/>
      <c r="I46" s="2"/>
      <c r="J46" s="128"/>
      <c r="K46" s="128"/>
      <c r="L46" s="2"/>
    </row>
  </sheetData>
  <mergeCells count="1">
    <mergeCell ref="H1:P1"/>
  </mergeCells>
  <hyperlinks>
    <hyperlink ref="H1" location="Cover!A1" display="Back to index" xr:uid="{5BD3D3B5-7836-4837-91AF-2FDC6A0E29DF}"/>
  </hyperlinks>
  <pageMargins left="0.70866141732283505" right="0.70866141732283505" top="0.74803149606299202" bottom="0.74803149606299202" header="0.31496062992126" footer="0.31496062992126"/>
  <pageSetup paperSize="9" scale="98" orientation="landscape" r:id="rId1"/>
  <customProperties>
    <customPr name="EpmWorksheetKeyString_GUID" r:id="rId2"/>
    <customPr name="FPMExcelClientCellBasedFunctionStatus" r:id="rId3"/>
    <customPr name="FPMExcelClientRefreshTime" r:id="rId4"/>
  </customProperties>
  <ignoredErrors>
    <ignoredError sqref="L10:P12 D12:F12 G10:I12 J10:J12 F10 K10" numberStoredAsText="1"/>
  </ignoredErrors>
  <drawing r:id="rId5"/>
  <legacyDrawing r:id="rId6"/>
  <controls>
    <mc:AlternateContent xmlns:mc="http://schemas.openxmlformats.org/markup-compatibility/2006">
      <mc:Choice Requires="x14">
        <control shapeId="3073" r:id="rId7" name="FPMExcelClientSheetOptionstb1">
          <controlPr defaultSize="0" autoLine="0" autoPict="0" r:id="rId8">
            <anchor moveWithCells="1" sizeWithCells="1">
              <from>
                <xdr:col>0</xdr:col>
                <xdr:colOff>0</xdr:colOff>
                <xdr:row>0</xdr:row>
                <xdr:rowOff>0</xdr:rowOff>
              </from>
              <to>
                <xdr:col>1</xdr:col>
                <xdr:colOff>971550</xdr:colOff>
                <xdr:row>0</xdr:row>
                <xdr:rowOff>0</xdr:rowOff>
              </to>
            </anchor>
          </controlPr>
        </control>
      </mc:Choice>
      <mc:Fallback>
        <control shapeId="3073" r:id="rId7"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A607-1D74-46F5-B15F-9126C5611E2C}">
  <sheetPr>
    <pageSetUpPr fitToPage="1"/>
  </sheetPr>
  <dimension ref="A1:V66"/>
  <sheetViews>
    <sheetView showGridLines="0" zoomScaleNormal="100" zoomScaleSheetLayoutView="100" workbookViewId="0">
      <pane xSplit="3" ySplit="5" topLeftCell="H6" activePane="bottomRight" state="frozen"/>
      <selection pane="topRight"/>
      <selection pane="bottomLeft"/>
      <selection pane="bottomRight"/>
    </sheetView>
  </sheetViews>
  <sheetFormatPr defaultColWidth="13" defaultRowHeight="17.45" customHeight="1" outlineLevelRow="1" outlineLevelCol="1"/>
  <cols>
    <col min="1" max="1" width="3.42578125" style="6" customWidth="1"/>
    <col min="2" max="2" width="13" style="6"/>
    <col min="3" max="3" width="45" style="6" customWidth="1"/>
    <col min="4" max="4" width="10.85546875" style="6" hidden="1" customWidth="1" outlineLevel="1"/>
    <col min="5" max="5" width="11.28515625" style="6" hidden="1" customWidth="1" outlineLevel="1"/>
    <col min="6" max="6" width="8.85546875" style="6" hidden="1" customWidth="1" outlineLevel="1"/>
    <col min="7" max="7" width="9.7109375" style="6" hidden="1" customWidth="1" outlineLevel="1"/>
    <col min="8" max="8" width="3.28515625" style="6" customWidth="1" collapsed="1"/>
    <col min="9" max="9" width="9.42578125" style="6" bestFit="1" customWidth="1"/>
    <col min="10" max="10" width="9.42578125" style="6" customWidth="1"/>
    <col min="11" max="11" width="9.42578125" style="129" customWidth="1"/>
    <col min="12" max="12" width="9" style="129" customWidth="1"/>
    <col min="13" max="13" width="5.28515625" style="6" customWidth="1"/>
    <col min="14" max="14" width="9.42578125" style="6" bestFit="1" customWidth="1"/>
    <col min="15" max="17" width="7.7109375" style="6" customWidth="1"/>
    <col min="18" max="18" width="7.140625" style="6" customWidth="1"/>
    <col min="19" max="19" width="13" style="6" bestFit="1" customWidth="1"/>
    <col min="20" max="20" width="20.7109375" style="6" bestFit="1" customWidth="1"/>
    <col min="21" max="16384" width="13" style="6"/>
  </cols>
  <sheetData>
    <row r="1" spans="1:20" ht="17.45" customHeight="1" thickBot="1">
      <c r="E1" s="28" t="s">
        <v>8</v>
      </c>
      <c r="F1" s="81"/>
      <c r="G1" s="81"/>
      <c r="H1" s="81"/>
      <c r="I1" s="81"/>
      <c r="J1" s="81"/>
      <c r="K1" s="81"/>
      <c r="L1" s="81"/>
      <c r="M1" s="81"/>
      <c r="N1" s="81"/>
      <c r="O1" s="81"/>
      <c r="P1" s="81"/>
      <c r="Q1" s="20"/>
      <c r="R1" s="36"/>
    </row>
    <row r="2" spans="1:20" ht="17.45" customHeight="1">
      <c r="B2" s="30" t="s">
        <v>118</v>
      </c>
    </row>
    <row r="3" spans="1:20" ht="17.45" customHeight="1">
      <c r="G3" s="2"/>
      <c r="Q3" s="2"/>
    </row>
    <row r="4" spans="1:20" ht="17.45" customHeight="1">
      <c r="B4" s="55" t="s">
        <v>10</v>
      </c>
      <c r="C4" s="55"/>
      <c r="D4" s="56">
        <v>2020</v>
      </c>
      <c r="E4" s="56">
        <v>2021</v>
      </c>
      <c r="F4" s="56">
        <v>2022</v>
      </c>
      <c r="G4" s="56">
        <v>2023</v>
      </c>
      <c r="H4" s="17"/>
      <c r="I4" s="56" t="s">
        <v>12</v>
      </c>
      <c r="J4" s="56" t="s">
        <v>163</v>
      </c>
      <c r="K4" s="209" t="s">
        <v>172</v>
      </c>
      <c r="L4" s="137" t="s">
        <v>184</v>
      </c>
      <c r="M4" s="17"/>
      <c r="N4" s="56" t="s">
        <v>11</v>
      </c>
      <c r="O4" s="56" t="s">
        <v>14</v>
      </c>
      <c r="P4" s="56" t="s">
        <v>15</v>
      </c>
      <c r="Q4" s="56" t="s">
        <v>16</v>
      </c>
    </row>
    <row r="5" spans="1:20" ht="17.45" customHeight="1">
      <c r="B5" s="55" t="s">
        <v>19</v>
      </c>
      <c r="C5" s="55"/>
      <c r="D5" s="55"/>
      <c r="E5" s="55"/>
      <c r="F5" s="55"/>
      <c r="G5" s="55"/>
      <c r="H5" s="17"/>
      <c r="I5" s="55"/>
      <c r="J5" s="55"/>
      <c r="K5" s="208"/>
      <c r="L5" s="136"/>
      <c r="M5" s="17"/>
      <c r="N5" s="55"/>
      <c r="O5" s="55"/>
      <c r="P5" s="55"/>
      <c r="Q5" s="55"/>
    </row>
    <row r="6" spans="1:20" s="48" customFormat="1" ht="5.0999999999999996" customHeight="1">
      <c r="A6" s="49"/>
      <c r="B6" s="49"/>
      <c r="C6" s="49"/>
      <c r="D6" s="49"/>
      <c r="E6" s="49"/>
      <c r="F6" s="49"/>
      <c r="G6" s="49"/>
      <c r="H6" s="49"/>
      <c r="I6" s="49"/>
      <c r="J6" s="49"/>
      <c r="K6" s="49"/>
      <c r="L6" s="49"/>
      <c r="M6" s="49"/>
      <c r="N6" s="49"/>
      <c r="O6" s="49"/>
      <c r="P6" s="49"/>
      <c r="Q6" s="49"/>
    </row>
    <row r="7" spans="1:20" ht="17.45" customHeight="1">
      <c r="A7" s="2"/>
      <c r="B7" s="69" t="s">
        <v>119</v>
      </c>
      <c r="C7" s="50"/>
      <c r="D7" s="50"/>
      <c r="E7" s="50"/>
      <c r="F7" s="50"/>
      <c r="G7" s="50"/>
      <c r="H7" s="2"/>
      <c r="I7" s="50"/>
      <c r="J7" s="50"/>
      <c r="K7" s="50"/>
      <c r="L7" s="50"/>
      <c r="M7" s="2"/>
      <c r="N7" s="50"/>
      <c r="O7" s="50"/>
      <c r="P7" s="50"/>
      <c r="Q7" s="50"/>
    </row>
    <row r="8" spans="1:20" ht="17.45" customHeight="1">
      <c r="A8" s="2"/>
      <c r="B8" s="5" t="s">
        <v>120</v>
      </c>
      <c r="C8" s="2"/>
      <c r="D8" s="2"/>
      <c r="E8" s="2"/>
      <c r="F8" s="2"/>
      <c r="G8" s="2"/>
      <c r="H8" s="2"/>
      <c r="I8" s="2"/>
      <c r="J8" s="2"/>
      <c r="K8" s="200"/>
      <c r="L8" s="128"/>
      <c r="M8" s="2"/>
      <c r="N8" s="2"/>
      <c r="O8" s="2"/>
      <c r="P8" s="2"/>
      <c r="Q8" s="2"/>
    </row>
    <row r="9" spans="1:20" ht="17.45" customHeight="1">
      <c r="A9" s="2"/>
      <c r="B9" s="2" t="s">
        <v>121</v>
      </c>
      <c r="C9" s="2"/>
      <c r="D9" s="10">
        <v>1137.9520039651202</v>
      </c>
      <c r="E9" s="10">
        <v>1263.45371552952</v>
      </c>
      <c r="F9" s="10">
        <v>1398.91814807794</v>
      </c>
      <c r="G9" s="131">
        <v>1372.0142030212255</v>
      </c>
      <c r="H9" s="2"/>
      <c r="I9" s="131">
        <v>1345.4903119999999</v>
      </c>
      <c r="J9" s="131">
        <v>1339.4132222126166</v>
      </c>
      <c r="K9" s="250"/>
      <c r="L9" s="202">
        <v>1627.7280461613957</v>
      </c>
      <c r="M9" s="2"/>
      <c r="N9" s="10">
        <v>1420.1133278954501</v>
      </c>
      <c r="O9" s="10">
        <v>1391.2028144065255</v>
      </c>
      <c r="P9" s="10">
        <v>1392.0343710333027</v>
      </c>
      <c r="Q9" s="10">
        <v>1372.0142030212255</v>
      </c>
      <c r="R9" s="10"/>
    </row>
    <row r="10" spans="1:20" ht="17.45" customHeight="1">
      <c r="A10" s="2"/>
      <c r="B10" s="2" t="s">
        <v>122</v>
      </c>
      <c r="C10" s="2"/>
      <c r="D10" s="10">
        <v>771.680644078358</v>
      </c>
      <c r="E10" s="10">
        <v>796.95037590182801</v>
      </c>
      <c r="F10" s="10">
        <v>855.75635905338891</v>
      </c>
      <c r="G10" s="131">
        <v>810.87223532048074</v>
      </c>
      <c r="H10" s="2"/>
      <c r="I10" s="131">
        <v>815.75063</v>
      </c>
      <c r="J10" s="131">
        <v>818.63291086787126</v>
      </c>
      <c r="K10" s="250"/>
      <c r="L10" s="202">
        <v>1945.4716193603106</v>
      </c>
      <c r="M10" s="2"/>
      <c r="N10" s="10">
        <v>834.83481152788295</v>
      </c>
      <c r="O10" s="10">
        <v>827.03324011780023</v>
      </c>
      <c r="P10" s="10">
        <v>835.49239085417901</v>
      </c>
      <c r="Q10" s="10">
        <v>810.87223532048074</v>
      </c>
      <c r="R10" s="10"/>
      <c r="S10" s="129"/>
    </row>
    <row r="11" spans="1:20" ht="17.45" customHeight="1">
      <c r="A11" s="2"/>
      <c r="B11" s="6" t="s">
        <v>123</v>
      </c>
      <c r="C11" s="2"/>
      <c r="D11" s="10">
        <v>-9.6756459772586792E-7</v>
      </c>
      <c r="E11" s="10">
        <v>-3.6337564671412101E-5</v>
      </c>
      <c r="F11" s="10">
        <v>0.10999925273462399</v>
      </c>
      <c r="G11" s="131">
        <v>4.0242407915353834E-3</v>
      </c>
      <c r="H11" s="2"/>
      <c r="I11" s="131">
        <v>4.0239999999999998E-3</v>
      </c>
      <c r="J11" s="131">
        <v>1.4000240791360061E-2</v>
      </c>
      <c r="K11" s="250"/>
      <c r="L11" s="202">
        <v>-6.9011912557151167E-2</v>
      </c>
      <c r="M11" s="2"/>
      <c r="N11" s="10">
        <v>0.110371423508592</v>
      </c>
      <c r="O11" s="10">
        <v>0.11037156808542858</v>
      </c>
      <c r="P11" s="10">
        <v>0.11037156892472345</v>
      </c>
      <c r="Q11" s="10">
        <v>4.0242407915353834E-3</v>
      </c>
      <c r="R11" s="10"/>
      <c r="S11" s="129"/>
    </row>
    <row r="12" spans="1:20" ht="17.45" customHeight="1">
      <c r="A12" s="2"/>
      <c r="B12" s="2" t="s">
        <v>124</v>
      </c>
      <c r="C12" s="2"/>
      <c r="D12" s="10">
        <v>6.6743335000004789E-2</v>
      </c>
      <c r="E12" s="10">
        <v>4.6769155000004801E-2</v>
      </c>
      <c r="F12" s="10">
        <v>7.1389676000000013E-2</v>
      </c>
      <c r="G12" s="131">
        <v>7.8662614000014883E-2</v>
      </c>
      <c r="H12" s="2"/>
      <c r="I12" s="131">
        <v>7.5926999999999994E-2</v>
      </c>
      <c r="J12" s="131">
        <v>8.1999996000014883E-2</v>
      </c>
      <c r="K12" s="250"/>
      <c r="L12" s="202">
        <v>7.7842006000014896E-2</v>
      </c>
      <c r="M12" s="2"/>
      <c r="N12" s="10">
        <v>7.6187560000014906E-2</v>
      </c>
      <c r="O12" s="10">
        <v>7.6698198000014886E-2</v>
      </c>
      <c r="P12" s="10">
        <v>7.5441022000014887E-2</v>
      </c>
      <c r="Q12" s="10">
        <v>7.8662614000014883E-2</v>
      </c>
      <c r="R12" s="10"/>
      <c r="S12" s="129"/>
    </row>
    <row r="13" spans="1:20" ht="17.45" customHeight="1">
      <c r="A13" s="2"/>
      <c r="B13" s="2" t="s">
        <v>125</v>
      </c>
      <c r="C13" s="2"/>
      <c r="D13" s="10">
        <v>3.3122361900000001</v>
      </c>
      <c r="E13" s="10">
        <v>4.1732779600000001</v>
      </c>
      <c r="F13" s="10">
        <v>3.3968849300000001</v>
      </c>
      <c r="G13" s="131">
        <v>3.4326162999999932</v>
      </c>
      <c r="H13" s="2"/>
      <c r="I13" s="131">
        <v>3.3837030000000001</v>
      </c>
      <c r="J13" s="131">
        <v>3.0167912399999972</v>
      </c>
      <c r="K13" s="250"/>
      <c r="L13" s="202">
        <v>3.1798018700000021</v>
      </c>
      <c r="M13" s="2"/>
      <c r="N13" s="10">
        <v>3.3260255299999901</v>
      </c>
      <c r="O13" s="10">
        <v>3.255367419999998</v>
      </c>
      <c r="P13" s="10">
        <v>3.4335795100000035</v>
      </c>
      <c r="Q13" s="10">
        <v>3.4326162999999932</v>
      </c>
      <c r="R13" s="10"/>
      <c r="S13" s="129"/>
    </row>
    <row r="14" spans="1:20" ht="17.45" customHeight="1">
      <c r="A14" s="2"/>
      <c r="B14" s="2" t="s">
        <v>126</v>
      </c>
      <c r="C14" s="2"/>
      <c r="D14" s="10">
        <v>45.611583414057399</v>
      </c>
      <c r="E14" s="10">
        <v>32.770379139938996</v>
      </c>
      <c r="F14" s="10">
        <v>18.405179298622599</v>
      </c>
      <c r="G14" s="131">
        <v>22.560671558334313</v>
      </c>
      <c r="H14" s="2"/>
      <c r="I14" s="131">
        <v>36.770442000000003</v>
      </c>
      <c r="J14" s="131">
        <v>24.012028348627084</v>
      </c>
      <c r="K14" s="250"/>
      <c r="L14" s="202">
        <v>24.288703400743898</v>
      </c>
      <c r="M14" s="2"/>
      <c r="N14" s="10">
        <v>14.7112891692018</v>
      </c>
      <c r="O14" s="10">
        <v>14.121743637065144</v>
      </c>
      <c r="P14" s="10">
        <v>20.674739864759285</v>
      </c>
      <c r="Q14" s="10">
        <v>22.560671558334313</v>
      </c>
      <c r="R14" s="10"/>
      <c r="S14" s="129"/>
    </row>
    <row r="15" spans="1:20" ht="17.45" customHeight="1">
      <c r="A15" s="2"/>
      <c r="B15" s="2" t="s">
        <v>127</v>
      </c>
      <c r="C15" s="2"/>
      <c r="D15" s="10">
        <v>16.624906306580701</v>
      </c>
      <c r="E15" s="10">
        <v>23.8833131530026</v>
      </c>
      <c r="F15" s="10">
        <v>32.966488155238302</v>
      </c>
      <c r="G15" s="131">
        <v>31.67470170057365</v>
      </c>
      <c r="H15" s="2"/>
      <c r="I15" s="131">
        <v>38.765256999999998</v>
      </c>
      <c r="J15" s="131">
        <v>48.979826181765944</v>
      </c>
      <c r="K15" s="250"/>
      <c r="L15" s="202">
        <v>51.346821193941253</v>
      </c>
      <c r="M15" s="2"/>
      <c r="N15" s="10">
        <v>35.323747163142897</v>
      </c>
      <c r="O15" s="10">
        <v>34.883235392263842</v>
      </c>
      <c r="P15" s="10">
        <v>37.66405332984656</v>
      </c>
      <c r="Q15" s="10">
        <v>31.67470170057365</v>
      </c>
      <c r="R15" s="10"/>
      <c r="S15" s="129"/>
    </row>
    <row r="16" spans="1:20" ht="17.45" customHeight="1">
      <c r="A16" s="2"/>
      <c r="B16" s="5"/>
      <c r="C16" s="5"/>
      <c r="D16" s="13">
        <v>1975.2481163215514</v>
      </c>
      <c r="E16" s="13">
        <v>2121.2777945017256</v>
      </c>
      <c r="F16" s="13">
        <v>2309.6244484439244</v>
      </c>
      <c r="G16" s="13">
        <v>2240.6371147554055</v>
      </c>
      <c r="H16" s="2"/>
      <c r="I16" s="13">
        <v>2240.2402949999996</v>
      </c>
      <c r="J16" s="13">
        <v>2234.1507790876722</v>
      </c>
      <c r="K16" s="251" t="s">
        <v>22</v>
      </c>
      <c r="L16" s="203">
        <f>SUM(L9:L15)</f>
        <v>3652.0238220798346</v>
      </c>
      <c r="M16" s="2"/>
      <c r="N16" s="13">
        <v>2308.4957602691866</v>
      </c>
      <c r="O16" s="13">
        <v>2270.6834707397402</v>
      </c>
      <c r="P16" s="13">
        <v>2289.4849471830125</v>
      </c>
      <c r="Q16" s="13">
        <v>2240.6371147554055</v>
      </c>
      <c r="R16" s="10"/>
      <c r="S16" s="129"/>
      <c r="T16" s="82"/>
    </row>
    <row r="17" spans="1:22" ht="17.45" customHeight="1">
      <c r="A17" s="2"/>
      <c r="B17" s="5" t="s">
        <v>128</v>
      </c>
      <c r="C17" s="5"/>
      <c r="D17" s="13"/>
      <c r="E17" s="13"/>
      <c r="F17" s="13"/>
      <c r="G17" s="13"/>
      <c r="H17" s="2"/>
      <c r="I17" s="13"/>
      <c r="J17" s="13"/>
      <c r="K17" s="203"/>
      <c r="L17" s="203"/>
      <c r="M17" s="2"/>
      <c r="N17" s="13"/>
      <c r="O17" s="13"/>
      <c r="P17" s="13"/>
      <c r="Q17" s="13"/>
      <c r="R17" s="10"/>
      <c r="S17" s="129"/>
    </row>
    <row r="18" spans="1:22" ht="19.149999999999999" hidden="1" customHeight="1" outlineLevel="1">
      <c r="A18" s="2"/>
      <c r="B18" s="2" t="s">
        <v>129</v>
      </c>
      <c r="C18" s="2"/>
      <c r="D18" s="9">
        <v>0</v>
      </c>
      <c r="E18" s="9">
        <v>0</v>
      </c>
      <c r="F18" s="9">
        <v>0</v>
      </c>
      <c r="G18" s="9">
        <v>0</v>
      </c>
      <c r="H18" s="2"/>
      <c r="I18" s="9">
        <v>0</v>
      </c>
      <c r="J18" s="9">
        <v>0</v>
      </c>
      <c r="K18" s="250"/>
      <c r="L18" s="202">
        <v>0</v>
      </c>
      <c r="M18" s="2"/>
      <c r="N18" s="10">
        <v>0</v>
      </c>
      <c r="O18" s="10">
        <v>0</v>
      </c>
      <c r="P18" s="10">
        <v>0</v>
      </c>
      <c r="Q18" s="10">
        <v>0</v>
      </c>
      <c r="R18" s="10"/>
      <c r="S18" s="129"/>
    </row>
    <row r="19" spans="1:22" ht="17.45" customHeight="1" collapsed="1">
      <c r="A19" s="2"/>
      <c r="B19" s="2" t="s">
        <v>130</v>
      </c>
      <c r="C19" s="2"/>
      <c r="D19" s="10">
        <v>32.703833392647802</v>
      </c>
      <c r="E19" s="10">
        <v>20.724467234570103</v>
      </c>
      <c r="F19" s="10">
        <v>24.513404580878401</v>
      </c>
      <c r="G19" s="131">
        <v>25.440907022939808</v>
      </c>
      <c r="I19" s="131">
        <v>21.813879</v>
      </c>
      <c r="J19" s="131">
        <v>26.278283327889643</v>
      </c>
      <c r="K19" s="250"/>
      <c r="L19" s="202">
        <v>32.322367970823294</v>
      </c>
      <c r="N19" s="10">
        <v>22.874759936665299</v>
      </c>
      <c r="O19" s="10">
        <v>23.716805046929167</v>
      </c>
      <c r="P19" s="10">
        <v>25.546501636178135</v>
      </c>
      <c r="Q19" s="10">
        <v>25.440907022939808</v>
      </c>
      <c r="R19" s="10"/>
      <c r="S19" s="129"/>
    </row>
    <row r="20" spans="1:22" ht="17.45" customHeight="1">
      <c r="A20" s="2"/>
      <c r="B20" s="2" t="s">
        <v>131</v>
      </c>
      <c r="C20" s="2"/>
      <c r="D20" s="10">
        <v>5.1987187311395999</v>
      </c>
      <c r="E20" s="10">
        <v>16.1365159376221</v>
      </c>
      <c r="F20" s="10">
        <v>30.836554624664</v>
      </c>
      <c r="G20" s="131">
        <v>11.987081799254943</v>
      </c>
      <c r="I20" s="131">
        <v>3.5766019999999998</v>
      </c>
      <c r="J20" s="131">
        <v>4.5446849340918689</v>
      </c>
      <c r="K20" s="250"/>
      <c r="L20" s="202">
        <v>5.1216017758398298</v>
      </c>
      <c r="N20" s="10">
        <v>10.839302683829899</v>
      </c>
      <c r="O20" s="10">
        <v>8.2627044962563581</v>
      </c>
      <c r="P20" s="10">
        <v>6.9007852785382608</v>
      </c>
      <c r="Q20" s="10">
        <v>11.987081799254943</v>
      </c>
      <c r="R20" s="10"/>
      <c r="S20" s="129"/>
    </row>
    <row r="21" spans="1:22" ht="17.45" customHeight="1">
      <c r="A21" s="2"/>
      <c r="B21" s="2" t="s">
        <v>132</v>
      </c>
      <c r="C21" s="2"/>
      <c r="D21" s="10">
        <v>0</v>
      </c>
      <c r="E21" s="10">
        <v>0</v>
      </c>
      <c r="F21" s="10">
        <v>0</v>
      </c>
      <c r="G21" s="131">
        <v>0</v>
      </c>
      <c r="I21" s="131">
        <v>0</v>
      </c>
      <c r="J21" s="131">
        <v>0</v>
      </c>
      <c r="K21" s="250"/>
      <c r="L21" s="202">
        <v>0</v>
      </c>
      <c r="N21" s="10">
        <v>0</v>
      </c>
      <c r="O21" s="10">
        <v>4.3690299999999994E-3</v>
      </c>
      <c r="P21" s="10">
        <v>0</v>
      </c>
      <c r="Q21" s="10">
        <v>0</v>
      </c>
      <c r="R21" s="10"/>
      <c r="S21" s="129"/>
    </row>
    <row r="22" spans="1:22" ht="17.45" customHeight="1">
      <c r="A22" s="2"/>
      <c r="B22" s="2" t="s">
        <v>127</v>
      </c>
      <c r="C22" s="2"/>
      <c r="D22" s="10">
        <v>809.98125560651806</v>
      </c>
      <c r="E22" s="10">
        <v>912.42553400732004</v>
      </c>
      <c r="F22" s="10">
        <v>941.33398947980902</v>
      </c>
      <c r="G22" s="131">
        <v>969.51983392519946</v>
      </c>
      <c r="I22" s="131">
        <v>762.81622300000004</v>
      </c>
      <c r="J22" s="131">
        <v>779.95722146054982</v>
      </c>
      <c r="K22" s="250"/>
      <c r="L22" s="202">
        <v>916.93685760317976</v>
      </c>
      <c r="N22" s="10">
        <v>729.77809045262495</v>
      </c>
      <c r="O22" s="10">
        <v>775.03364706113075</v>
      </c>
      <c r="P22" s="10">
        <v>785.94154626168245</v>
      </c>
      <c r="Q22" s="10">
        <v>969.51983392519946</v>
      </c>
      <c r="R22" s="10"/>
      <c r="S22" s="129"/>
      <c r="T22" s="9"/>
      <c r="V22" s="10"/>
    </row>
    <row r="23" spans="1:22" ht="17.45" customHeight="1">
      <c r="A23" s="2"/>
      <c r="B23" s="2" t="s">
        <v>133</v>
      </c>
      <c r="C23" s="2"/>
      <c r="D23" s="10">
        <v>948.12013256140494</v>
      </c>
      <c r="E23" s="10">
        <v>907.48811487116302</v>
      </c>
      <c r="F23" s="10">
        <v>1050.98107341421</v>
      </c>
      <c r="G23" s="131">
        <v>870.62519239546225</v>
      </c>
      <c r="I23" s="131">
        <v>1071.7997640000001</v>
      </c>
      <c r="J23" s="131">
        <v>889.32059820962525</v>
      </c>
      <c r="K23" s="250"/>
      <c r="L23" s="202">
        <v>747.37764562473683</v>
      </c>
      <c r="N23" s="10">
        <v>1188.98511291718</v>
      </c>
      <c r="O23" s="10">
        <v>1052.8793945669252</v>
      </c>
      <c r="P23" s="10">
        <v>973.73257808254164</v>
      </c>
      <c r="Q23" s="10">
        <v>870.62519239546225</v>
      </c>
      <c r="R23" s="10"/>
      <c r="S23" s="129"/>
    </row>
    <row r="24" spans="1:22" ht="17.45" customHeight="1">
      <c r="A24" s="2"/>
      <c r="B24" s="5"/>
      <c r="C24" s="5"/>
      <c r="D24" s="51">
        <v>1796.0039402917105</v>
      </c>
      <c r="E24" s="51">
        <v>1856.7746320506753</v>
      </c>
      <c r="F24" s="51">
        <v>2047.6650220995614</v>
      </c>
      <c r="G24" s="51">
        <v>1877.5730151428565</v>
      </c>
      <c r="I24" s="51">
        <v>1860.006468</v>
      </c>
      <c r="J24" s="51">
        <v>1700.1007879321567</v>
      </c>
      <c r="K24" s="251" t="s">
        <v>22</v>
      </c>
      <c r="L24" s="51">
        <v>1701.7584729745797</v>
      </c>
      <c r="N24" s="51">
        <v>1952.4772659903001</v>
      </c>
      <c r="O24" s="51">
        <v>1859.8969202012415</v>
      </c>
      <c r="P24" s="51">
        <v>1792.1214112589403</v>
      </c>
      <c r="Q24" s="51">
        <v>1877.5730151428565</v>
      </c>
      <c r="R24" s="10"/>
      <c r="S24" s="129"/>
      <c r="T24" s="82"/>
      <c r="V24" s="10"/>
    </row>
    <row r="25" spans="1:22" ht="17.45" customHeight="1">
      <c r="A25" s="2"/>
      <c r="B25" s="2" t="s">
        <v>134</v>
      </c>
      <c r="C25" s="2"/>
      <c r="D25" s="10">
        <v>103.25863357154701</v>
      </c>
      <c r="E25" s="10">
        <v>163.29036405000002</v>
      </c>
      <c r="F25" s="10">
        <v>1.0397962199999999</v>
      </c>
      <c r="G25" s="131">
        <v>0.60203053999999534</v>
      </c>
      <c r="I25" s="131">
        <v>0.60203099999999998</v>
      </c>
      <c r="J25" s="131">
        <v>0.60203053999999556</v>
      </c>
      <c r="K25" s="250"/>
      <c r="L25" s="202">
        <v>0.60203053999999601</v>
      </c>
      <c r="N25" s="10">
        <v>0.79248976999999698</v>
      </c>
      <c r="O25" s="10">
        <v>0.62724672999999875</v>
      </c>
      <c r="P25" s="10">
        <v>0.60203053999999734</v>
      </c>
      <c r="Q25" s="10">
        <v>0.60203053999999534</v>
      </c>
      <c r="R25" s="10"/>
      <c r="S25" s="129"/>
      <c r="T25" s="82"/>
    </row>
    <row r="26" spans="1:22" ht="17.45" customHeight="1">
      <c r="A26" s="2"/>
      <c r="B26" s="4" t="s">
        <v>135</v>
      </c>
      <c r="C26" s="4"/>
      <c r="D26" s="11">
        <v>3874.5106901848085</v>
      </c>
      <c r="E26" s="11">
        <v>4141.3427906024008</v>
      </c>
      <c r="F26" s="11">
        <v>4358.329266763486</v>
      </c>
      <c r="G26" s="11">
        <v>4118.8121604382623</v>
      </c>
      <c r="H26" s="2"/>
      <c r="I26" s="11">
        <v>4100.8487939999995</v>
      </c>
      <c r="J26" s="11">
        <v>3934.8535975598288</v>
      </c>
      <c r="K26" s="210" t="s">
        <v>22</v>
      </c>
      <c r="L26" s="11">
        <f>L16+L24+L25</f>
        <v>5354.3843255944139</v>
      </c>
      <c r="M26" s="2"/>
      <c r="N26" s="11">
        <v>4261.7655160294871</v>
      </c>
      <c r="O26" s="11">
        <v>4131.2076376709811</v>
      </c>
      <c r="P26" s="11">
        <v>4082.2083889819528</v>
      </c>
      <c r="Q26" s="11">
        <v>4118.8121604382623</v>
      </c>
      <c r="R26" s="10"/>
      <c r="S26" s="129"/>
      <c r="T26" s="70"/>
    </row>
    <row r="27" spans="1:22" ht="17.45" customHeight="1">
      <c r="A27" s="2"/>
      <c r="B27" s="2"/>
      <c r="C27" s="2"/>
      <c r="D27" s="9"/>
      <c r="E27" s="9"/>
      <c r="F27" s="9"/>
      <c r="G27" s="9"/>
      <c r="H27" s="2"/>
      <c r="I27" s="9"/>
      <c r="J27" s="9"/>
      <c r="K27" s="201"/>
      <c r="L27" s="201"/>
      <c r="M27" s="2"/>
      <c r="N27" s="9"/>
      <c r="O27" s="9"/>
      <c r="P27" s="9"/>
      <c r="Q27" s="9"/>
      <c r="R27" s="10"/>
      <c r="S27" s="129"/>
    </row>
    <row r="28" spans="1:22" ht="17.45" customHeight="1">
      <c r="A28" s="2"/>
      <c r="B28" s="69" t="s">
        <v>136</v>
      </c>
      <c r="C28" s="50"/>
      <c r="D28" s="50"/>
      <c r="E28" s="50"/>
      <c r="F28" s="50"/>
      <c r="G28" s="50"/>
      <c r="H28" s="2"/>
      <c r="I28" s="50"/>
      <c r="J28" s="50"/>
      <c r="K28" s="50"/>
      <c r="L28" s="50"/>
      <c r="M28" s="2"/>
      <c r="N28" s="50"/>
      <c r="O28" s="50"/>
      <c r="P28" s="50"/>
      <c r="Q28" s="50"/>
      <c r="R28" s="10"/>
      <c r="S28" s="129"/>
    </row>
    <row r="29" spans="1:22" ht="17.45" customHeight="1">
      <c r="A29" s="2"/>
      <c r="B29" s="5" t="s">
        <v>137</v>
      </c>
      <c r="C29" s="5"/>
      <c r="D29" s="13"/>
      <c r="E29" s="13"/>
      <c r="F29" s="13"/>
      <c r="G29" s="13"/>
      <c r="H29" s="2"/>
      <c r="I29" s="13"/>
      <c r="J29" s="13"/>
      <c r="K29" s="203"/>
      <c r="L29" s="203"/>
      <c r="M29" s="2"/>
      <c r="N29" s="13"/>
      <c r="O29" s="13"/>
      <c r="P29" s="13"/>
      <c r="Q29" s="13"/>
      <c r="R29" s="10"/>
      <c r="S29" s="129"/>
    </row>
    <row r="30" spans="1:22" ht="17.45" customHeight="1">
      <c r="A30" s="2"/>
      <c r="B30" s="2" t="s">
        <v>138</v>
      </c>
      <c r="C30" s="2"/>
      <c r="D30" s="10">
        <v>363.98044830345498</v>
      </c>
      <c r="E30" s="10">
        <v>363.98044830345498</v>
      </c>
      <c r="F30" s="10">
        <v>363.98044829345503</v>
      </c>
      <c r="G30" s="131">
        <v>363.98044830999942</v>
      </c>
      <c r="I30" s="131">
        <v>363.98044830999942</v>
      </c>
      <c r="J30" s="131">
        <v>363.98044830999953</v>
      </c>
      <c r="K30" s="250"/>
      <c r="L30" s="202">
        <v>363.98044830999896</v>
      </c>
      <c r="N30" s="10">
        <v>363.98044830999902</v>
      </c>
      <c r="O30" s="10">
        <v>363.98044830999947</v>
      </c>
      <c r="P30" s="10">
        <v>363.98044830999942</v>
      </c>
      <c r="Q30" s="10">
        <v>363.98044830999942</v>
      </c>
      <c r="R30" s="10"/>
      <c r="S30" s="129"/>
      <c r="T30" s="113"/>
    </row>
    <row r="31" spans="1:22" ht="17.45" hidden="1" customHeight="1" outlineLevel="1">
      <c r="A31" s="2"/>
      <c r="B31" s="2" t="s">
        <v>139</v>
      </c>
      <c r="C31" s="2"/>
      <c r="D31" s="10">
        <v>0</v>
      </c>
      <c r="E31" s="10">
        <v>0</v>
      </c>
      <c r="F31" s="10">
        <v>0</v>
      </c>
      <c r="G31" s="131">
        <v>0</v>
      </c>
      <c r="I31" s="131">
        <v>0</v>
      </c>
      <c r="J31" s="131">
        <v>0</v>
      </c>
      <c r="K31" s="250"/>
      <c r="L31" s="202">
        <v>0</v>
      </c>
      <c r="N31" s="10">
        <v>0</v>
      </c>
      <c r="O31" s="10">
        <v>0</v>
      </c>
      <c r="P31" s="10">
        <v>0</v>
      </c>
      <c r="Q31" s="10">
        <v>0</v>
      </c>
      <c r="R31" s="10"/>
      <c r="S31" s="129"/>
    </row>
    <row r="32" spans="1:22" ht="17.45" customHeight="1" collapsed="1">
      <c r="A32" s="2"/>
      <c r="B32" s="2" t="s">
        <v>140</v>
      </c>
      <c r="C32" s="2"/>
      <c r="D32" s="10">
        <v>249.799949413116</v>
      </c>
      <c r="E32" s="10">
        <v>238.20108563692423</v>
      </c>
      <c r="F32" s="10">
        <v>401.27145133570821</v>
      </c>
      <c r="G32" s="131">
        <v>550.57143099685709</v>
      </c>
      <c r="I32" s="131">
        <v>617.24999835487699</v>
      </c>
      <c r="J32" s="131">
        <v>592.35583099999997</v>
      </c>
      <c r="K32" s="250"/>
      <c r="L32" s="202">
        <v>596.70000000000005</v>
      </c>
      <c r="N32" s="10">
        <v>632.85829319051197</v>
      </c>
      <c r="O32" s="10">
        <v>553.864484818807</v>
      </c>
      <c r="P32" s="10">
        <v>552.07755201848136</v>
      </c>
      <c r="Q32" s="10">
        <v>550.57143099685709</v>
      </c>
      <c r="R32" s="10"/>
      <c r="S32" s="129"/>
    </row>
    <row r="33" spans="1:20" ht="17.45" customHeight="1">
      <c r="A33" s="2"/>
      <c r="B33" s="2" t="s">
        <v>141</v>
      </c>
      <c r="C33" s="2"/>
      <c r="D33" s="10">
        <v>-17.630307261803299</v>
      </c>
      <c r="E33" s="10">
        <v>32.354939436446799</v>
      </c>
      <c r="F33" s="10">
        <v>70.165133258528797</v>
      </c>
      <c r="G33" s="131">
        <v>46.767060489954098</v>
      </c>
      <c r="I33" s="131">
        <v>64.142750473107498</v>
      </c>
      <c r="J33" s="131">
        <v>73.177479000000005</v>
      </c>
      <c r="K33" s="250"/>
      <c r="L33" s="202">
        <v>103.9</v>
      </c>
      <c r="N33" s="10">
        <v>56.186912729837303</v>
      </c>
      <c r="O33" s="10">
        <v>57.99755627774924</v>
      </c>
      <c r="P33" s="10">
        <v>75.139512114372351</v>
      </c>
      <c r="Q33" s="10">
        <v>46.767060489954098</v>
      </c>
      <c r="R33" s="10"/>
      <c r="S33" s="129"/>
    </row>
    <row r="34" spans="1:20" ht="17.45" customHeight="1">
      <c r="A34" s="2"/>
      <c r="B34" s="2" t="s">
        <v>142</v>
      </c>
      <c r="C34" s="2"/>
      <c r="D34" s="10">
        <v>-19.229814883495699</v>
      </c>
      <c r="E34" s="10">
        <v>250.23199623413703</v>
      </c>
      <c r="F34" s="10">
        <v>231.65956682697299</v>
      </c>
      <c r="G34" s="131">
        <v>65.712534876282291</v>
      </c>
      <c r="I34" s="131">
        <v>41.559067523627498</v>
      </c>
      <c r="J34" s="131">
        <v>73.072285379852048</v>
      </c>
      <c r="K34" s="250"/>
      <c r="L34" s="202">
        <v>-210.2</v>
      </c>
      <c r="N34" s="10">
        <v>45.853467533432003</v>
      </c>
      <c r="O34" s="10">
        <v>89.019868995329375</v>
      </c>
      <c r="P34" s="10">
        <v>32.332216242037184</v>
      </c>
      <c r="Q34" s="10">
        <v>65.712534876282305</v>
      </c>
      <c r="R34" s="10"/>
      <c r="S34" s="129"/>
    </row>
    <row r="35" spans="1:20" ht="17.45" customHeight="1">
      <c r="A35" s="2"/>
      <c r="B35" s="2" t="s">
        <v>143</v>
      </c>
      <c r="C35" s="2"/>
      <c r="D35" s="10">
        <v>5.6</v>
      </c>
      <c r="E35" s="10">
        <v>0</v>
      </c>
      <c r="F35" s="10">
        <v>0</v>
      </c>
      <c r="G35" s="131">
        <v>0</v>
      </c>
      <c r="I35" s="131">
        <v>0</v>
      </c>
      <c r="J35" s="131">
        <v>0</v>
      </c>
      <c r="K35" s="250"/>
      <c r="L35" s="202">
        <v>0</v>
      </c>
      <c r="N35" s="10">
        <v>0</v>
      </c>
      <c r="O35" s="10">
        <v>0</v>
      </c>
      <c r="P35" s="10">
        <v>0</v>
      </c>
      <c r="Q35" s="10">
        <v>0</v>
      </c>
      <c r="R35" s="10"/>
      <c r="S35" s="129"/>
    </row>
    <row r="36" spans="1:20" ht="17.45" customHeight="1">
      <c r="A36" s="2"/>
      <c r="B36" s="5" t="s">
        <v>144</v>
      </c>
      <c r="C36" s="5"/>
      <c r="D36" s="51">
        <v>582.52027557127201</v>
      </c>
      <c r="E36" s="51">
        <v>884.76846961096305</v>
      </c>
      <c r="F36" s="51">
        <v>1067.076599714665</v>
      </c>
      <c r="G36" s="51">
        <v>1027.0307672574277</v>
      </c>
      <c r="I36" s="51">
        <v>1086.95610564449</v>
      </c>
      <c r="J36" s="51">
        <v>1102.5860439999999</v>
      </c>
      <c r="K36" s="251" t="s">
        <v>22</v>
      </c>
      <c r="L36" s="51">
        <f>SUM(L30:L35)</f>
        <v>854.38044830999911</v>
      </c>
      <c r="N36" s="51">
        <v>1098.8791217637799</v>
      </c>
      <c r="O36" s="51">
        <v>1064.8623584018849</v>
      </c>
      <c r="P36" s="51">
        <v>1023.5297286848892</v>
      </c>
      <c r="Q36" s="51">
        <v>1027.0307672574277</v>
      </c>
      <c r="R36" s="10"/>
      <c r="S36" s="129"/>
      <c r="T36" s="83"/>
    </row>
    <row r="37" spans="1:20" ht="17.45" customHeight="1">
      <c r="A37" s="2"/>
      <c r="B37" s="2" t="s">
        <v>145</v>
      </c>
      <c r="C37" s="2"/>
      <c r="D37" s="10">
        <v>1.2774658582599998</v>
      </c>
      <c r="E37" s="10">
        <v>0.54461143779299892</v>
      </c>
      <c r="F37" s="10">
        <v>-1.6932884765860001</v>
      </c>
      <c r="G37" s="131">
        <v>-0.52304899999999988</v>
      </c>
      <c r="I37" s="131">
        <v>-0.54999614052599999</v>
      </c>
      <c r="J37" s="131">
        <v>-0.45298899999999998</v>
      </c>
      <c r="K37" s="250"/>
      <c r="L37" s="202">
        <v>0.5</v>
      </c>
      <c r="N37" s="10">
        <v>-2.1516656880546301</v>
      </c>
      <c r="O37" s="10">
        <v>-2.7682564130519856</v>
      </c>
      <c r="P37" s="10">
        <v>-0.73610754301003645</v>
      </c>
      <c r="Q37" s="10">
        <v>-0.52304899999999988</v>
      </c>
      <c r="R37" s="10"/>
      <c r="S37" s="129"/>
      <c r="T37" s="83"/>
    </row>
    <row r="38" spans="1:20" ht="17.45" customHeight="1">
      <c r="A38" s="2"/>
      <c r="B38" s="4" t="s">
        <v>146</v>
      </c>
      <c r="C38" s="4"/>
      <c r="D38" s="11">
        <v>583.79774142953227</v>
      </c>
      <c r="E38" s="11">
        <v>885.31308104875609</v>
      </c>
      <c r="F38" s="11">
        <v>1065.3833112380789</v>
      </c>
      <c r="G38" s="11">
        <v>1026.5077182574278</v>
      </c>
      <c r="H38" s="2"/>
      <c r="I38" s="11">
        <v>1086.350868</v>
      </c>
      <c r="J38" s="11">
        <v>1102.133055</v>
      </c>
      <c r="K38" s="210" t="s">
        <v>22</v>
      </c>
      <c r="L38" s="11">
        <v>854.9</v>
      </c>
      <c r="M38" s="2"/>
      <c r="N38" s="11">
        <v>1096.7274560757253</v>
      </c>
      <c r="O38" s="11">
        <v>1062.094101988833</v>
      </c>
      <c r="P38" s="11">
        <v>1022.7936211418794</v>
      </c>
      <c r="Q38" s="11">
        <v>1026.5077182574278</v>
      </c>
      <c r="R38" s="10"/>
      <c r="S38" s="129"/>
      <c r="T38" s="82"/>
    </row>
    <row r="39" spans="1:20" ht="5.0999999999999996" customHeight="1">
      <c r="A39" s="2"/>
      <c r="B39" s="2"/>
      <c r="C39" s="2"/>
      <c r="D39" s="9"/>
      <c r="E39" s="9"/>
      <c r="F39" s="9"/>
      <c r="G39" s="9"/>
      <c r="H39" s="2"/>
      <c r="I39" s="9"/>
      <c r="J39" s="9"/>
      <c r="K39" s="201"/>
      <c r="L39" s="201"/>
      <c r="M39" s="2"/>
      <c r="N39" s="9"/>
      <c r="O39" s="9"/>
      <c r="P39" s="9"/>
      <c r="Q39" s="9"/>
      <c r="R39" s="10"/>
      <c r="S39" s="129"/>
    </row>
    <row r="40" spans="1:20" ht="17.45" customHeight="1">
      <c r="A40" s="2"/>
      <c r="B40" s="5" t="s">
        <v>147</v>
      </c>
      <c r="C40" s="5"/>
      <c r="D40" s="13"/>
      <c r="E40" s="13"/>
      <c r="F40" s="13"/>
      <c r="G40" s="13"/>
      <c r="H40" s="2"/>
      <c r="I40" s="13"/>
      <c r="J40" s="13"/>
      <c r="K40" s="203"/>
      <c r="L40" s="203"/>
      <c r="M40" s="2"/>
      <c r="N40" s="13"/>
      <c r="O40" s="13"/>
      <c r="P40" s="13"/>
      <c r="Q40" s="13"/>
      <c r="R40" s="10"/>
      <c r="S40" s="129"/>
    </row>
    <row r="41" spans="1:20" ht="5.0999999999999996" customHeight="1">
      <c r="A41" s="2"/>
      <c r="B41" s="5"/>
      <c r="C41" s="5"/>
      <c r="D41" s="13"/>
      <c r="E41" s="13"/>
      <c r="F41" s="13"/>
      <c r="G41" s="13"/>
      <c r="H41" s="2"/>
      <c r="I41" s="13"/>
      <c r="J41" s="13"/>
      <c r="K41" s="203"/>
      <c r="L41" s="203"/>
      <c r="M41" s="2"/>
      <c r="N41" s="13"/>
      <c r="O41" s="13"/>
      <c r="P41" s="13"/>
      <c r="Q41" s="13"/>
      <c r="R41" s="10"/>
      <c r="S41" s="129"/>
    </row>
    <row r="42" spans="1:20" ht="17.45" customHeight="1">
      <c r="A42" s="2"/>
      <c r="B42" s="2" t="s">
        <v>148</v>
      </c>
      <c r="C42" s="2"/>
      <c r="D42" s="10">
        <v>1164.9713666099401</v>
      </c>
      <c r="E42" s="10">
        <v>1261.24120381528</v>
      </c>
      <c r="F42" s="10">
        <v>1180.8526937940901</v>
      </c>
      <c r="G42" s="131">
        <v>1151.9517644387804</v>
      </c>
      <c r="I42" s="131">
        <v>1140.952405</v>
      </c>
      <c r="J42" s="131">
        <v>1143.1080996717485</v>
      </c>
      <c r="K42" s="250"/>
      <c r="L42" s="202">
        <v>2333.5349184703132</v>
      </c>
      <c r="N42" s="10">
        <v>1172.00132542965</v>
      </c>
      <c r="O42" s="10">
        <v>1154.8365585484078</v>
      </c>
      <c r="P42" s="10">
        <v>1159.9653447815169</v>
      </c>
      <c r="Q42" s="10">
        <v>1151.9517644387804</v>
      </c>
      <c r="R42" s="10"/>
      <c r="S42" s="129"/>
    </row>
    <row r="43" spans="1:20" ht="17.45" customHeight="1">
      <c r="A43" s="2"/>
      <c r="B43" s="2" t="s">
        <v>149</v>
      </c>
      <c r="C43" s="2"/>
      <c r="D43" s="10">
        <v>320.01304412580004</v>
      </c>
      <c r="E43" s="10">
        <v>298.245010754139</v>
      </c>
      <c r="F43" s="10">
        <v>244.18240130524501</v>
      </c>
      <c r="G43" s="131">
        <v>249.76817536810316</v>
      </c>
      <c r="I43" s="131">
        <v>249.942387</v>
      </c>
      <c r="J43" s="131">
        <v>238.80250782867066</v>
      </c>
      <c r="K43" s="250"/>
      <c r="L43" s="202">
        <v>234.30090607960832</v>
      </c>
      <c r="N43" s="10">
        <v>242.83442267363299</v>
      </c>
      <c r="O43" s="10">
        <v>247.08308397889388</v>
      </c>
      <c r="P43" s="10">
        <v>245.51111773083943</v>
      </c>
      <c r="Q43" s="10">
        <v>249.76817536810316</v>
      </c>
      <c r="R43" s="10"/>
      <c r="S43" s="129"/>
    </row>
    <row r="44" spans="1:20" ht="17.45" customHeight="1">
      <c r="A44" s="2"/>
      <c r="B44" s="2" t="s">
        <v>150</v>
      </c>
      <c r="C44" s="2"/>
      <c r="D44" s="10">
        <v>48.586247801276102</v>
      </c>
      <c r="E44" s="10">
        <v>33.3403395114725</v>
      </c>
      <c r="F44" s="10">
        <v>25.8904269795975</v>
      </c>
      <c r="G44" s="131">
        <v>2.400443239134773</v>
      </c>
      <c r="I44" s="131">
        <v>2.4275690000000001</v>
      </c>
      <c r="J44" s="131">
        <v>2.5050238915663492</v>
      </c>
      <c r="K44" s="250"/>
      <c r="L44" s="202">
        <v>13.089089883547453</v>
      </c>
      <c r="N44" s="10">
        <v>25.814677185294599</v>
      </c>
      <c r="O44" s="10">
        <v>25.968625138304489</v>
      </c>
      <c r="P44" s="10">
        <v>7.7154344224516525</v>
      </c>
      <c r="Q44" s="10">
        <v>2.400443239134773</v>
      </c>
      <c r="R44" s="10"/>
      <c r="S44" s="129"/>
    </row>
    <row r="45" spans="1:20" ht="17.45" customHeight="1">
      <c r="A45" s="2"/>
      <c r="B45" s="2" t="s">
        <v>151</v>
      </c>
      <c r="C45" s="2"/>
      <c r="D45" s="10">
        <v>13.3099635032734</v>
      </c>
      <c r="E45" s="10">
        <v>14.659483803498199</v>
      </c>
      <c r="F45" s="10">
        <v>15.2013462331469</v>
      </c>
      <c r="G45" s="131">
        <v>11.504181975565752</v>
      </c>
      <c r="I45" s="131">
        <v>11.559839999999999</v>
      </c>
      <c r="J45" s="131">
        <v>11.302837999999999</v>
      </c>
      <c r="K45" s="250"/>
      <c r="L45" s="202">
        <v>17.459139594024446</v>
      </c>
      <c r="N45" s="10">
        <v>14.6553372548276</v>
      </c>
      <c r="O45" s="10">
        <v>15.118490417068186</v>
      </c>
      <c r="P45" s="10">
        <v>14.653879922482695</v>
      </c>
      <c r="Q45" s="10">
        <v>11.504181975565752</v>
      </c>
      <c r="R45" s="10"/>
      <c r="S45" s="129"/>
    </row>
    <row r="46" spans="1:20" ht="17.45" customHeight="1">
      <c r="A46" s="2"/>
      <c r="B46" s="2" t="s">
        <v>152</v>
      </c>
      <c r="C46" s="2"/>
      <c r="D46" s="10">
        <v>6.7619192269396997</v>
      </c>
      <c r="E46" s="10">
        <v>6.4218188544758004</v>
      </c>
      <c r="F46" s="10">
        <v>11.0406331325472</v>
      </c>
      <c r="G46" s="131">
        <v>9.905024476917351</v>
      </c>
      <c r="I46" s="131">
        <v>24.972163999999999</v>
      </c>
      <c r="J46" s="131">
        <v>14.056665008714869</v>
      </c>
      <c r="K46" s="250"/>
      <c r="L46" s="202">
        <v>148.80470191386101</v>
      </c>
      <c r="N46" s="10">
        <v>7.7472041101114701</v>
      </c>
      <c r="O46" s="10">
        <v>4.1403849240582957</v>
      </c>
      <c r="P46" s="10">
        <v>9.7987426199879177</v>
      </c>
      <c r="Q46" s="10">
        <v>9.905024476917351</v>
      </c>
      <c r="R46" s="10"/>
      <c r="S46" s="129"/>
    </row>
    <row r="47" spans="1:20" ht="17.45" customHeight="1">
      <c r="A47" s="2"/>
      <c r="B47" s="5"/>
      <c r="C47" s="5"/>
      <c r="D47" s="13">
        <v>1553.6425412672293</v>
      </c>
      <c r="E47" s="13">
        <v>1613.9078567388653</v>
      </c>
      <c r="F47" s="13">
        <v>1477.1675014446269</v>
      </c>
      <c r="G47" s="13">
        <v>1425.5295894985013</v>
      </c>
      <c r="H47" s="2"/>
      <c r="I47" s="13">
        <v>1429.8543649999999</v>
      </c>
      <c r="J47" s="13">
        <v>1409.7751350000001</v>
      </c>
      <c r="K47" s="251" t="s">
        <v>22</v>
      </c>
      <c r="L47" s="203">
        <f>SUM(L42:L46)</f>
        <v>2747.1887559413544</v>
      </c>
      <c r="M47" s="2"/>
      <c r="N47" s="13">
        <v>1463.0529666535199</v>
      </c>
      <c r="O47" s="13">
        <v>1447.1471430067327</v>
      </c>
      <c r="P47" s="13">
        <v>1437.6445194772789</v>
      </c>
      <c r="Q47" s="13">
        <v>1425.5295894985013</v>
      </c>
      <c r="R47" s="10"/>
      <c r="S47" s="129"/>
      <c r="T47" s="83"/>
    </row>
    <row r="48" spans="1:20" ht="5.0999999999999996" customHeight="1">
      <c r="A48" s="2"/>
      <c r="B48" s="2"/>
      <c r="C48" s="2"/>
      <c r="D48" s="9"/>
      <c r="E48" s="9"/>
      <c r="F48" s="9"/>
      <c r="G48" s="9"/>
      <c r="H48" s="2"/>
      <c r="I48" s="9"/>
      <c r="J48" s="9"/>
      <c r="K48" s="201"/>
      <c r="L48" s="201"/>
      <c r="M48" s="2"/>
      <c r="N48" s="9"/>
      <c r="O48" s="9"/>
      <c r="P48" s="9"/>
      <c r="Q48" s="9"/>
      <c r="R48" s="10"/>
      <c r="S48" s="129"/>
    </row>
    <row r="49" spans="1:22" ht="17.45" customHeight="1">
      <c r="A49" s="2"/>
      <c r="B49" s="5" t="s">
        <v>153</v>
      </c>
      <c r="C49" s="2"/>
      <c r="D49" s="9"/>
      <c r="E49" s="9"/>
      <c r="F49" s="9"/>
      <c r="G49" s="9"/>
      <c r="H49" s="2"/>
      <c r="I49" s="9"/>
      <c r="J49" s="9"/>
      <c r="K49" s="201"/>
      <c r="L49" s="201"/>
      <c r="M49" s="2"/>
      <c r="N49" s="9"/>
      <c r="O49" s="9"/>
      <c r="P49" s="9"/>
      <c r="Q49" s="9"/>
      <c r="R49" s="10"/>
      <c r="S49" s="129"/>
    </row>
    <row r="50" spans="1:22" ht="17.45" customHeight="1">
      <c r="A50" s="2"/>
      <c r="B50" s="2" t="s">
        <v>154</v>
      </c>
      <c r="C50" s="2"/>
      <c r="D50" s="10">
        <v>278.19025552148702</v>
      </c>
      <c r="E50" s="10">
        <v>116.41010652145299</v>
      </c>
      <c r="F50" s="10">
        <v>307.34048206414997</v>
      </c>
      <c r="G50" s="131">
        <v>139.03695924375808</v>
      </c>
      <c r="I50" s="131">
        <v>140.667824</v>
      </c>
      <c r="J50" s="131">
        <v>138.14217401177797</v>
      </c>
      <c r="K50" s="250"/>
      <c r="L50" s="202">
        <v>214.37928347267325</v>
      </c>
      <c r="N50" s="10">
        <v>321.12094562788798</v>
      </c>
      <c r="O50" s="10">
        <v>318.70571570774126</v>
      </c>
      <c r="P50" s="10">
        <v>321.55080103128137</v>
      </c>
      <c r="Q50" s="10">
        <v>139.03695924375808</v>
      </c>
      <c r="R50" s="10"/>
      <c r="S50" s="129"/>
    </row>
    <row r="51" spans="1:22" ht="17.45" customHeight="1">
      <c r="A51" s="2"/>
      <c r="B51" s="2" t="s">
        <v>155</v>
      </c>
      <c r="C51" s="2"/>
      <c r="D51" s="10">
        <v>9.4312728634999999E-3</v>
      </c>
      <c r="E51" s="10">
        <v>5.4222791418E-3</v>
      </c>
      <c r="F51" s="10">
        <v>0.41149882902040003</v>
      </c>
      <c r="G51" s="131">
        <v>8.7766745305291848E-3</v>
      </c>
      <c r="I51" s="131">
        <v>8.7200000000000003E-3</v>
      </c>
      <c r="J51" s="131">
        <v>3.8056665862303252E-3</v>
      </c>
      <c r="K51" s="250"/>
      <c r="L51" s="202">
        <v>-0.30301434702838026</v>
      </c>
      <c r="N51" s="10">
        <v>6.0718134743050298E-3</v>
      </c>
      <c r="O51" s="10">
        <v>-1.6025551896577817E-3</v>
      </c>
      <c r="P51" s="10">
        <v>7.4632290837877077E-3</v>
      </c>
      <c r="Q51" s="10">
        <v>8.7766745305291848E-3</v>
      </c>
      <c r="R51" s="10"/>
      <c r="S51" s="129"/>
    </row>
    <row r="52" spans="1:22" ht="17.45" customHeight="1">
      <c r="A52" s="2"/>
      <c r="B52" s="2" t="s">
        <v>151</v>
      </c>
      <c r="C52" s="2"/>
      <c r="D52" s="10">
        <v>13.6974771728257</v>
      </c>
      <c r="E52" s="10">
        <v>11.1222555402596</v>
      </c>
      <c r="F52" s="10">
        <v>11.5054202946427</v>
      </c>
      <c r="G52" s="131">
        <v>94.542656069999992</v>
      </c>
      <c r="I52" s="131">
        <v>94.239726000000005</v>
      </c>
      <c r="J52" s="131">
        <v>98.763929000000005</v>
      </c>
      <c r="K52" s="250"/>
      <c r="L52" s="202">
        <v>98.182311930000282</v>
      </c>
      <c r="N52" s="10">
        <v>12.3939085447127</v>
      </c>
      <c r="O52" s="10">
        <v>9.8378309867271998</v>
      </c>
      <c r="P52" s="10">
        <v>87.998167399999957</v>
      </c>
      <c r="Q52" s="10">
        <v>94.542656069999992</v>
      </c>
      <c r="R52" s="10"/>
      <c r="S52" s="129"/>
    </row>
    <row r="53" spans="1:22" ht="17.45" customHeight="1">
      <c r="A53" s="2"/>
      <c r="B53" s="2" t="s">
        <v>156</v>
      </c>
      <c r="C53" s="2"/>
      <c r="D53" s="10">
        <v>6.436377670802</v>
      </c>
      <c r="E53" s="10">
        <v>3.6320164295410997</v>
      </c>
      <c r="F53" s="10">
        <v>2.4296579619196002</v>
      </c>
      <c r="G53" s="131">
        <v>2.8721595271581046</v>
      </c>
      <c r="I53" s="131">
        <v>34.927115999999998</v>
      </c>
      <c r="J53" s="131">
        <v>37.606803528510667</v>
      </c>
      <c r="K53" s="250"/>
      <c r="L53" s="202">
        <v>17.0847817423046</v>
      </c>
      <c r="N53" s="10">
        <v>9.7886827040397399</v>
      </c>
      <c r="O53" s="10">
        <v>1.9699674458933878</v>
      </c>
      <c r="P53" s="10">
        <v>2.4751257874593318</v>
      </c>
      <c r="Q53" s="10">
        <v>2.8721595271581046</v>
      </c>
      <c r="R53" s="10"/>
      <c r="S53" s="129"/>
    </row>
    <row r="54" spans="1:22" ht="17.45" customHeight="1">
      <c r="A54" s="2"/>
      <c r="B54" s="2" t="s">
        <v>157</v>
      </c>
      <c r="C54" s="2"/>
      <c r="D54" s="10">
        <v>0.34784807000000001</v>
      </c>
      <c r="E54" s="10">
        <v>0.31235778000000003</v>
      </c>
      <c r="F54" s="10">
        <v>-0.32349992999999999</v>
      </c>
      <c r="G54" s="131">
        <v>0.19255889999999989</v>
      </c>
      <c r="I54" s="131">
        <v>0.357489</v>
      </c>
      <c r="J54" s="131">
        <v>0.53580746000000001</v>
      </c>
      <c r="K54" s="250"/>
      <c r="L54" s="202">
        <v>0.46577896999999974</v>
      </c>
      <c r="N54" s="10">
        <v>-0.19699302999999999</v>
      </c>
      <c r="O54" s="10">
        <v>0.14308239999999992</v>
      </c>
      <c r="P54" s="10">
        <v>0.29174570999999949</v>
      </c>
      <c r="Q54" s="10">
        <v>0.19255889999999989</v>
      </c>
      <c r="R54" s="10"/>
      <c r="S54" s="129"/>
    </row>
    <row r="55" spans="1:22" ht="17.45" customHeight="1">
      <c r="A55" s="2"/>
      <c r="B55" s="2" t="s">
        <v>150</v>
      </c>
      <c r="C55" s="2"/>
      <c r="D55" s="10">
        <v>1438.4192687130117</v>
      </c>
      <c r="E55" s="10">
        <v>1470.9245452389346</v>
      </c>
      <c r="F55" s="10">
        <v>1494.4148956870674</v>
      </c>
      <c r="G55" s="131">
        <v>1430.1217433572647</v>
      </c>
      <c r="I55" s="131">
        <v>1314.442685</v>
      </c>
      <c r="J55" s="131">
        <v>1147.8928892921108</v>
      </c>
      <c r="K55" s="250"/>
      <c r="L55" s="202">
        <v>1417.3863187894203</v>
      </c>
      <c r="N55" s="10">
        <v>1358.8724782791501</v>
      </c>
      <c r="O55" s="10">
        <v>1291.311594650701</v>
      </c>
      <c r="P55" s="10">
        <v>1209.4469453315323</v>
      </c>
      <c r="Q55" s="10">
        <v>1430.1217433572647</v>
      </c>
      <c r="R55" s="10"/>
      <c r="S55" s="129"/>
      <c r="T55" s="9"/>
      <c r="V55" s="10"/>
    </row>
    <row r="56" spans="1:22" ht="17.45" customHeight="1">
      <c r="A56" s="2"/>
      <c r="B56" s="5"/>
      <c r="C56" s="5"/>
      <c r="D56" s="51">
        <v>1737.1006584209899</v>
      </c>
      <c r="E56" s="51">
        <v>1602.4067037893301</v>
      </c>
      <c r="F56" s="51">
        <v>1815.7784549068001</v>
      </c>
      <c r="G56" s="51">
        <v>1666.7748537727114</v>
      </c>
      <c r="I56" s="51">
        <v>1584.64356</v>
      </c>
      <c r="J56" s="51">
        <v>1422.945408</v>
      </c>
      <c r="K56" s="251" t="s">
        <v>22</v>
      </c>
      <c r="L56" s="51">
        <f>SUM(L50:L55)</f>
        <v>1747.1954605573701</v>
      </c>
      <c r="N56" s="51">
        <v>1701.9850939392647</v>
      </c>
      <c r="O56" s="51">
        <v>1621.9665886358732</v>
      </c>
      <c r="P56" s="51">
        <v>1621.7702484893566</v>
      </c>
      <c r="Q56" s="51">
        <v>1666.7748537727114</v>
      </c>
      <c r="R56" s="10"/>
      <c r="S56" s="129"/>
      <c r="T56" s="83"/>
    </row>
    <row r="57" spans="1:22" ht="17.45" customHeight="1">
      <c r="A57" s="2"/>
      <c r="B57" s="2" t="s">
        <v>158</v>
      </c>
      <c r="C57" s="2"/>
      <c r="D57" s="10">
        <v>0</v>
      </c>
      <c r="E57" s="10">
        <v>39.715149359999998</v>
      </c>
      <c r="F57" s="10">
        <v>0</v>
      </c>
      <c r="G57" s="131">
        <v>0</v>
      </c>
      <c r="I57" s="131">
        <v>0</v>
      </c>
      <c r="J57" s="131">
        <v>0</v>
      </c>
      <c r="K57" s="250"/>
      <c r="L57" s="202">
        <v>0</v>
      </c>
      <c r="N57" s="10">
        <v>0</v>
      </c>
      <c r="O57" s="10">
        <v>0</v>
      </c>
      <c r="P57" s="10">
        <v>0</v>
      </c>
      <c r="Q57" s="10">
        <v>0</v>
      </c>
      <c r="R57" s="10"/>
      <c r="S57" s="129"/>
    </row>
    <row r="58" spans="1:22" ht="17.45" customHeight="1">
      <c r="A58" s="2"/>
      <c r="B58" s="4" t="s">
        <v>159</v>
      </c>
      <c r="C58" s="4"/>
      <c r="D58" s="11">
        <v>3290.7431996882192</v>
      </c>
      <c r="E58" s="11">
        <v>3256.0297098881956</v>
      </c>
      <c r="F58" s="11">
        <v>3292.945956351427</v>
      </c>
      <c r="G58" s="11">
        <v>3092.3044432712127</v>
      </c>
      <c r="H58" s="2"/>
      <c r="I58" s="11">
        <v>3014.4979249999997</v>
      </c>
      <c r="J58" s="11">
        <v>2832.7205433581125</v>
      </c>
      <c r="K58" s="210" t="s">
        <v>22</v>
      </c>
      <c r="L58" s="11">
        <f>L47+L56+L57</f>
        <v>4494.3842164987245</v>
      </c>
      <c r="M58" s="2"/>
      <c r="N58" s="11">
        <v>3165.0380605927849</v>
      </c>
      <c r="O58" s="11">
        <v>3069.1137316426057</v>
      </c>
      <c r="P58" s="11">
        <v>3059.4147679666357</v>
      </c>
      <c r="Q58" s="11">
        <v>3092.3044432712127</v>
      </c>
      <c r="R58" s="10"/>
      <c r="S58" s="129"/>
      <c r="T58" s="83"/>
    </row>
    <row r="59" spans="1:22" ht="5.0999999999999996" customHeight="1">
      <c r="A59" s="2"/>
      <c r="B59" s="2"/>
      <c r="C59" s="2"/>
      <c r="D59" s="9"/>
      <c r="E59" s="9"/>
      <c r="F59" s="9"/>
      <c r="G59" s="9"/>
      <c r="H59" s="2"/>
      <c r="I59" s="9"/>
      <c r="J59" s="9"/>
      <c r="K59" s="201"/>
      <c r="L59" s="201"/>
      <c r="M59" s="2"/>
      <c r="N59" s="9"/>
      <c r="O59" s="9"/>
      <c r="P59" s="9"/>
      <c r="Q59" s="9"/>
      <c r="R59" s="10"/>
      <c r="S59" s="129"/>
    </row>
    <row r="60" spans="1:22" ht="17.45" customHeight="1">
      <c r="A60" s="2"/>
      <c r="B60" s="4" t="s">
        <v>160</v>
      </c>
      <c r="C60" s="4"/>
      <c r="D60" s="11">
        <v>3874.5409411177511</v>
      </c>
      <c r="E60" s="11">
        <v>4141.342790936952</v>
      </c>
      <c r="F60" s="11">
        <v>4358.3292675895063</v>
      </c>
      <c r="G60" s="11">
        <v>4118.81216152864</v>
      </c>
      <c r="H60" s="2"/>
      <c r="I60" s="11">
        <v>4100.8418089999996</v>
      </c>
      <c r="J60" s="11">
        <v>3934.8535983581123</v>
      </c>
      <c r="K60" s="210" t="s">
        <v>22</v>
      </c>
      <c r="L60" s="11">
        <f>L58+L38</f>
        <v>5349.2842164987242</v>
      </c>
      <c r="M60" s="2"/>
      <c r="N60" s="11">
        <v>4261.7655166685099</v>
      </c>
      <c r="O60" s="11">
        <v>4131.2078336314389</v>
      </c>
      <c r="P60" s="11">
        <v>4082.2083891085153</v>
      </c>
      <c r="Q60" s="11">
        <v>4118.81216152864</v>
      </c>
      <c r="R60" s="10"/>
      <c r="S60" s="129"/>
      <c r="T60" s="70"/>
    </row>
    <row r="61" spans="1:22" ht="17.45" customHeight="1">
      <c r="A61" s="2"/>
      <c r="B61" s="2"/>
      <c r="C61" s="2"/>
      <c r="D61" s="2"/>
      <c r="E61" s="2"/>
      <c r="F61" s="2"/>
      <c r="G61" s="128"/>
      <c r="H61" s="2"/>
      <c r="I61" s="128"/>
      <c r="J61" s="128"/>
      <c r="K61" s="200"/>
      <c r="L61" s="200"/>
      <c r="M61" s="2"/>
      <c r="N61" s="2"/>
      <c r="O61" s="2"/>
      <c r="P61" s="2"/>
      <c r="Q61" s="2"/>
      <c r="S61" s="129"/>
    </row>
    <row r="62" spans="1:22" ht="17.45" customHeight="1">
      <c r="A62" s="2"/>
      <c r="B62" s="2" t="s">
        <v>161</v>
      </c>
      <c r="C62" s="2"/>
      <c r="D62" s="2"/>
      <c r="E62" s="25">
        <v>453.09862233999996</v>
      </c>
      <c r="F62" s="25">
        <v>534.902539903464</v>
      </c>
      <c r="G62" s="132">
        <v>504.85305280782995</v>
      </c>
      <c r="H62" s="2"/>
      <c r="I62" s="132">
        <v>493.57534600000002</v>
      </c>
      <c r="J62" s="132">
        <v>495.50370500000002</v>
      </c>
      <c r="K62" s="250"/>
      <c r="L62" s="201">
        <v>685.09809930719098</v>
      </c>
      <c r="M62" s="2"/>
      <c r="N62" s="9">
        <v>525.76796781364203</v>
      </c>
      <c r="O62" s="9">
        <v>508.31685055999998</v>
      </c>
      <c r="P62" s="9">
        <v>513.15613726737308</v>
      </c>
      <c r="Q62" s="9">
        <v>504.85305280782995</v>
      </c>
      <c r="S62" s="129"/>
    </row>
    <row r="63" spans="1:22" ht="17.45" customHeight="1">
      <c r="B63" s="2" t="s">
        <v>162</v>
      </c>
      <c r="E63" s="24">
        <v>107.48933561</v>
      </c>
      <c r="F63" s="24">
        <v>134.06158463557301</v>
      </c>
      <c r="G63" s="24">
        <v>138.97799231708501</v>
      </c>
      <c r="I63" s="24">
        <v>140.67213699999999</v>
      </c>
      <c r="J63" s="24">
        <v>138.048092</v>
      </c>
      <c r="K63" s="250"/>
      <c r="L63" s="201">
        <v>204.647508602339</v>
      </c>
      <c r="N63" s="9">
        <v>147.87659516502501</v>
      </c>
      <c r="O63" s="9">
        <v>147.93541211000002</v>
      </c>
      <c r="P63" s="9">
        <v>146.25839394034153</v>
      </c>
      <c r="Q63" s="9">
        <v>138.97799231708501</v>
      </c>
      <c r="S63" s="129"/>
    </row>
    <row r="64" spans="1:22" ht="17.45" customHeight="1">
      <c r="D64" s="10"/>
      <c r="E64" s="10"/>
      <c r="F64" s="10"/>
      <c r="G64" s="10"/>
      <c r="I64" s="10"/>
      <c r="J64" s="10"/>
      <c r="K64" s="202"/>
      <c r="L64" s="131"/>
      <c r="N64" s="10"/>
      <c r="O64" s="10"/>
      <c r="P64" s="10"/>
      <c r="Q64" s="10"/>
    </row>
    <row r="65" spans="7:17" ht="17.45" customHeight="1">
      <c r="G65" s="77"/>
      <c r="O65"/>
      <c r="P65" s="77"/>
      <c r="Q65" s="77"/>
    </row>
    <row r="66" spans="7:17" ht="17.45" customHeight="1">
      <c r="G66"/>
      <c r="O66"/>
      <c r="P66"/>
      <c r="Q66"/>
    </row>
  </sheetData>
  <hyperlinks>
    <hyperlink ref="E1" location="Cover!A1" display="Back to index" xr:uid="{CA1A8182-2087-4444-A137-FBD3C7903E1B}"/>
  </hyperlinks>
  <pageMargins left="0.70866141732283505" right="0.70866141732283505" top="0.74803149606299202" bottom="0.74803149606299202" header="0.31496062992126" footer="0.31496062992126"/>
  <pageSetup paperSize="9" scale="5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AB7C-BBB7-455A-8028-857991A2F2C7}">
  <sheetPr>
    <pageSetUpPr fitToPage="1"/>
  </sheetPr>
  <dimension ref="B1:AB72"/>
  <sheetViews>
    <sheetView showGridLines="0" zoomScaleNormal="100" zoomScaleSheetLayoutView="85" workbookViewId="0"/>
  </sheetViews>
  <sheetFormatPr defaultColWidth="9.140625" defaultRowHeight="17.45" customHeight="1" outlineLevelRow="1" outlineLevelCol="1"/>
  <cols>
    <col min="1" max="1" width="3.28515625" style="129" customWidth="1"/>
    <col min="2" max="2" width="57.28515625" style="129" customWidth="1"/>
    <col min="3" max="3" width="2" style="200" customWidth="1"/>
    <col min="4" max="4" width="10.5703125" style="129" hidden="1" customWidth="1" outlineLevel="1"/>
    <col min="5" max="5" width="11.5703125" style="129" customWidth="1" collapsed="1"/>
    <col min="6" max="6" width="2.5703125" style="200" customWidth="1"/>
    <col min="7" max="7" width="8.5703125" style="129" customWidth="1"/>
    <col min="8" max="8" width="7.7109375" style="129" customWidth="1"/>
    <col min="9" max="9" width="1.42578125" style="200" customWidth="1"/>
    <col min="10" max="11" width="7.7109375" style="129" customWidth="1"/>
    <col min="12" max="12" width="1.42578125" style="129" customWidth="1"/>
    <col min="13" max="13" width="7.7109375" style="129" customWidth="1"/>
    <col min="14" max="14" width="8" style="129" bestFit="1" customWidth="1"/>
    <col min="15" max="15" width="9.7109375" style="129" customWidth="1"/>
    <col min="16" max="16" width="1.42578125" style="129" customWidth="1"/>
    <col min="17" max="17" width="7.7109375" style="129" bestFit="1" customWidth="1"/>
    <col min="18" max="18" width="7.7109375" style="129" customWidth="1"/>
    <col min="19" max="19" width="3.5703125" style="129" customWidth="1"/>
    <col min="20" max="21" width="9.140625" style="129" bestFit="1" customWidth="1"/>
    <col min="22" max="22" width="3.5703125" style="129" customWidth="1"/>
    <col min="23" max="23" width="8" style="129" bestFit="1" customWidth="1"/>
    <col min="24" max="24" width="16.42578125" style="129" bestFit="1" customWidth="1"/>
    <col min="25" max="25" width="15.5703125" style="129" bestFit="1" customWidth="1"/>
    <col min="26" max="26" width="15" style="129" bestFit="1" customWidth="1"/>
    <col min="27" max="27" width="11.5703125" style="129" bestFit="1" customWidth="1"/>
    <col min="28" max="16384" width="9.140625" style="129"/>
  </cols>
  <sheetData>
    <row r="1" spans="2:26" ht="17.45" customHeight="1" thickBot="1">
      <c r="D1" s="239"/>
      <c r="E1" s="240"/>
      <c r="G1" s="272" t="s">
        <v>8</v>
      </c>
      <c r="H1" s="273"/>
      <c r="I1" s="273"/>
      <c r="J1" s="273"/>
      <c r="K1" s="273"/>
      <c r="L1" s="273"/>
      <c r="M1" s="273"/>
      <c r="N1" s="273"/>
      <c r="O1" s="273"/>
      <c r="P1" s="273"/>
      <c r="Q1" s="273"/>
      <c r="R1" s="273"/>
      <c r="S1" s="273"/>
      <c r="T1" s="273"/>
      <c r="U1" s="274"/>
    </row>
    <row r="2" spans="2:26" ht="17.45" customHeight="1">
      <c r="B2" s="30" t="s">
        <v>200</v>
      </c>
    </row>
    <row r="4" spans="2:26" ht="17.45" customHeight="1">
      <c r="B4" s="208" t="s">
        <v>10</v>
      </c>
      <c r="C4" s="18"/>
      <c r="D4" s="209">
        <v>2022</v>
      </c>
      <c r="E4" s="209">
        <v>2023</v>
      </c>
      <c r="F4" s="18"/>
      <c r="G4" s="209" t="s">
        <v>11</v>
      </c>
      <c r="H4" s="209" t="s">
        <v>12</v>
      </c>
      <c r="I4" s="241"/>
      <c r="J4" s="209" t="s">
        <v>14</v>
      </c>
      <c r="K4" s="209" t="s">
        <v>163</v>
      </c>
      <c r="L4" s="19"/>
      <c r="M4" s="209" t="s">
        <v>15</v>
      </c>
      <c r="N4" s="209" t="s">
        <v>172</v>
      </c>
      <c r="O4" s="209" t="s">
        <v>172</v>
      </c>
      <c r="P4" s="19"/>
      <c r="Q4" s="209" t="s">
        <v>16</v>
      </c>
      <c r="R4" s="209" t="s">
        <v>184</v>
      </c>
      <c r="S4" s="19"/>
      <c r="T4" s="209" t="s">
        <v>17</v>
      </c>
      <c r="U4" s="209" t="s">
        <v>18</v>
      </c>
      <c r="W4" s="130"/>
      <c r="X4" s="21"/>
      <c r="Y4" s="21"/>
    </row>
    <row r="5" spans="2:26" ht="17.45" customHeight="1">
      <c r="B5" s="208" t="s">
        <v>19</v>
      </c>
      <c r="C5" s="18"/>
      <c r="D5" s="208"/>
      <c r="E5" s="208"/>
      <c r="F5" s="18"/>
      <c r="G5" s="208"/>
      <c r="H5" s="208"/>
      <c r="I5" s="18"/>
      <c r="J5" s="208"/>
      <c r="K5" s="208"/>
      <c r="L5" s="17"/>
      <c r="M5" s="208"/>
      <c r="N5" s="208"/>
      <c r="O5" s="208" t="s">
        <v>244</v>
      </c>
      <c r="P5" s="17"/>
      <c r="Q5" s="208"/>
      <c r="R5" s="208"/>
      <c r="S5" s="17"/>
      <c r="T5" s="208"/>
      <c r="U5" s="208"/>
      <c r="W5" s="130"/>
    </row>
    <row r="6" spans="2:26" s="48" customFormat="1" ht="13.35" customHeight="1">
      <c r="B6" s="49"/>
      <c r="C6" s="49"/>
      <c r="D6" s="49"/>
      <c r="E6" s="49"/>
      <c r="F6" s="49"/>
      <c r="G6" s="49"/>
      <c r="H6" s="49"/>
      <c r="I6" s="49"/>
      <c r="J6" s="49"/>
      <c r="K6" s="49"/>
      <c r="L6" s="49"/>
      <c r="M6" s="49"/>
      <c r="N6" s="49"/>
      <c r="O6" s="49"/>
      <c r="P6" s="49"/>
      <c r="Q6" s="49"/>
      <c r="R6" s="49"/>
      <c r="S6" s="49"/>
      <c r="T6" s="49"/>
      <c r="U6" s="49"/>
    </row>
    <row r="7" spans="2:26" ht="17.45" customHeight="1">
      <c r="B7" s="242" t="s">
        <v>201</v>
      </c>
      <c r="D7" s="242"/>
      <c r="E7" s="242"/>
      <c r="G7" s="242"/>
      <c r="H7" s="242"/>
      <c r="J7" s="242"/>
      <c r="K7" s="242"/>
      <c r="L7" s="200"/>
      <c r="M7" s="242"/>
      <c r="N7" s="242"/>
      <c r="O7" s="242"/>
      <c r="P7" s="200"/>
      <c r="Q7" s="242"/>
      <c r="R7" s="242"/>
      <c r="S7" s="200"/>
      <c r="T7" s="242"/>
      <c r="U7" s="242"/>
    </row>
    <row r="8" spans="2:26" s="48" customFormat="1" ht="5.0999999999999996" customHeight="1">
      <c r="B8" s="49"/>
      <c r="C8" s="49"/>
      <c r="D8" s="49"/>
      <c r="E8" s="49"/>
      <c r="F8" s="49"/>
      <c r="G8" s="49"/>
      <c r="H8" s="49"/>
      <c r="J8" s="49"/>
      <c r="K8" s="49"/>
      <c r="L8" s="49"/>
      <c r="M8" s="49"/>
      <c r="N8" s="49"/>
      <c r="O8" s="49"/>
      <c r="P8" s="49"/>
      <c r="Q8" s="49"/>
      <c r="R8" s="49"/>
      <c r="S8" s="49"/>
      <c r="T8" s="49"/>
      <c r="U8" s="49"/>
    </row>
    <row r="9" spans="2:26" ht="17.45" customHeight="1">
      <c r="B9" s="5" t="s">
        <v>36</v>
      </c>
      <c r="C9" s="51"/>
      <c r="D9" s="51">
        <v>292.50502667781399</v>
      </c>
      <c r="E9" s="51">
        <v>119.23677823013121</v>
      </c>
      <c r="F9" s="51"/>
      <c r="G9" s="51">
        <v>64.861668527585195</v>
      </c>
      <c r="H9" s="51">
        <v>60.246791159082704</v>
      </c>
      <c r="J9" s="51">
        <v>58.003022124241404</v>
      </c>
      <c r="K9" s="51">
        <v>49.403429063445394</v>
      </c>
      <c r="L9" s="200"/>
      <c r="M9" s="51">
        <v>-46.585166888199389</v>
      </c>
      <c r="N9" s="51">
        <v>-25.460215701318695</v>
      </c>
      <c r="O9" s="249">
        <v>-27.777414154955199</v>
      </c>
      <c r="P9" s="200"/>
      <c r="Q9" s="51">
        <v>42.957254466503976</v>
      </c>
      <c r="R9" s="249">
        <v>-230.68200264188499</v>
      </c>
      <c r="S9" s="200"/>
      <c r="T9" s="51">
        <v>119.23677823013121</v>
      </c>
      <c r="U9" s="249">
        <v>-148.80919663775745</v>
      </c>
      <c r="W9" s="202"/>
      <c r="X9" s="202"/>
      <c r="Y9" s="202"/>
      <c r="Z9" s="202"/>
    </row>
    <row r="10" spans="2:26" ht="17.45" customHeight="1">
      <c r="B10" s="200" t="s">
        <v>202</v>
      </c>
      <c r="D10" s="202">
        <v>289.25094701029673</v>
      </c>
      <c r="E10" s="205">
        <v>316.99756294852347</v>
      </c>
      <c r="G10" s="202">
        <v>76.394146759169402</v>
      </c>
      <c r="H10" s="202">
        <v>78.039697729624706</v>
      </c>
      <c r="J10" s="202">
        <v>76.775183279972524</v>
      </c>
      <c r="K10" s="202">
        <v>79.4592531920607</v>
      </c>
      <c r="L10" s="200"/>
      <c r="M10" s="202">
        <v>80.7277755132435</v>
      </c>
      <c r="N10" s="202">
        <v>90.018283296378939</v>
      </c>
      <c r="O10" s="214">
        <v>90.728661838534563</v>
      </c>
      <c r="P10" s="200"/>
      <c r="Q10" s="202">
        <v>83.100457397628503</v>
      </c>
      <c r="R10" s="214">
        <v>403.90339264061998</v>
      </c>
      <c r="S10" s="200"/>
      <c r="T10" s="205">
        <v>316.99756294852347</v>
      </c>
      <c r="U10" s="214">
        <v>652.13100540083997</v>
      </c>
      <c r="W10" s="202"/>
      <c r="X10" s="202"/>
      <c r="Y10" s="202"/>
      <c r="Z10" s="202"/>
    </row>
    <row r="11" spans="2:26" ht="17.45" customHeight="1">
      <c r="B11" s="200" t="s">
        <v>203</v>
      </c>
      <c r="C11" s="129"/>
      <c r="D11" s="202">
        <v>19.4464561753162</v>
      </c>
      <c r="E11" s="205">
        <v>-2.2730221924786216</v>
      </c>
      <c r="F11" s="129"/>
      <c r="G11" s="202">
        <v>-1.53055807948364</v>
      </c>
      <c r="H11" s="202">
        <v>-2.6448958162970131</v>
      </c>
      <c r="J11" s="202">
        <v>-1.8607809914399107</v>
      </c>
      <c r="K11" s="202">
        <v>3.0361919881152454E-2</v>
      </c>
      <c r="L11" s="200"/>
      <c r="M11" s="202">
        <v>-0.11095986408494179</v>
      </c>
      <c r="N11" s="202">
        <v>0.30100520463550651</v>
      </c>
      <c r="O11" s="214">
        <v>0.30100520463551028</v>
      </c>
      <c r="P11" s="200"/>
      <c r="Q11" s="202">
        <v>1.2292767425298743</v>
      </c>
      <c r="R11" s="214">
        <v>1.45911662771652</v>
      </c>
      <c r="S11" s="200"/>
      <c r="T11" s="205">
        <v>-2.2730221924786216</v>
      </c>
      <c r="U11" s="214">
        <v>-0.85441206406382997</v>
      </c>
      <c r="W11" s="202"/>
      <c r="X11" s="202"/>
      <c r="Y11" s="202"/>
      <c r="Z11" s="202"/>
    </row>
    <row r="12" spans="2:26" ht="17.45" customHeight="1">
      <c r="B12" s="200" t="s">
        <v>204</v>
      </c>
      <c r="C12" s="129"/>
      <c r="D12" s="202">
        <v>-2.7801599099999996</v>
      </c>
      <c r="E12" s="205">
        <v>-3.1435232864262117</v>
      </c>
      <c r="F12" s="129"/>
      <c r="G12" s="202">
        <v>-1.4397667599999999</v>
      </c>
      <c r="H12" s="202">
        <v>0</v>
      </c>
      <c r="J12" s="202">
        <v>6.8576930000000397E-2</v>
      </c>
      <c r="K12" s="202">
        <v>-7.8087000000000004E-2</v>
      </c>
      <c r="L12" s="200"/>
      <c r="M12" s="202">
        <v>-1.9245577141688299</v>
      </c>
      <c r="N12" s="202">
        <v>-0.13758899999999999</v>
      </c>
      <c r="O12" s="214">
        <v>-0.13758899999999996</v>
      </c>
      <c r="P12" s="200"/>
      <c r="Q12" s="202">
        <v>0.15222425774261775</v>
      </c>
      <c r="R12" s="214">
        <v>0.69803599999999999</v>
      </c>
      <c r="S12" s="200"/>
      <c r="T12" s="205">
        <v>-3.1435232864262117</v>
      </c>
      <c r="U12" s="214">
        <v>0.48236000000000001</v>
      </c>
      <c r="W12" s="202"/>
      <c r="X12" s="202"/>
      <c r="Y12" s="202"/>
      <c r="Z12" s="202"/>
    </row>
    <row r="13" spans="2:26" ht="17.45" customHeight="1">
      <c r="B13" s="200" t="s">
        <v>205</v>
      </c>
      <c r="C13" s="129"/>
      <c r="D13" s="202">
        <v>0</v>
      </c>
      <c r="E13" s="205">
        <v>0</v>
      </c>
      <c r="F13" s="129"/>
      <c r="G13" s="202">
        <v>0</v>
      </c>
      <c r="H13" s="202">
        <v>0</v>
      </c>
      <c r="J13" s="202">
        <v>0</v>
      </c>
      <c r="K13" s="202">
        <v>0</v>
      </c>
      <c r="L13" s="200"/>
      <c r="M13" s="202">
        <v>0</v>
      </c>
      <c r="N13" s="202">
        <v>0</v>
      </c>
      <c r="O13" s="214">
        <v>0</v>
      </c>
      <c r="P13" s="200"/>
      <c r="Q13" s="202">
        <v>0</v>
      </c>
      <c r="R13" s="214">
        <v>0</v>
      </c>
      <c r="S13" s="200"/>
      <c r="T13" s="205">
        <v>0</v>
      </c>
      <c r="U13" s="214">
        <v>0</v>
      </c>
      <c r="W13" s="202"/>
      <c r="X13" s="202"/>
      <c r="Y13" s="202"/>
      <c r="Z13" s="202"/>
    </row>
    <row r="14" spans="2:26" s="200" customFormat="1" ht="17.45" customHeight="1">
      <c r="B14" s="200" t="s">
        <v>206</v>
      </c>
      <c r="D14" s="201"/>
      <c r="E14" s="206">
        <v>41.587517468034498</v>
      </c>
      <c r="G14" s="201">
        <v>9.5689709923838393</v>
      </c>
      <c r="H14" s="202">
        <v>-1.0476245444340007</v>
      </c>
      <c r="J14" s="201">
        <v>7.5416224146407398</v>
      </c>
      <c r="K14" s="202">
        <v>-1.6850722887367988</v>
      </c>
      <c r="M14" s="201">
        <v>-3.4810466344133402</v>
      </c>
      <c r="N14" s="201">
        <v>24.49498405416356</v>
      </c>
      <c r="O14" s="214">
        <v>24.494984054163588</v>
      </c>
      <c r="Q14" s="201">
        <v>27.957970695423199</v>
      </c>
      <c r="R14" s="214">
        <v>8.9900575571461108</v>
      </c>
      <c r="T14" s="206">
        <v>41.587517468034498</v>
      </c>
      <c r="U14" s="214">
        <v>30.752344778138902</v>
      </c>
      <c r="W14" s="202"/>
      <c r="X14" s="202"/>
      <c r="Y14" s="202"/>
      <c r="Z14" s="201"/>
    </row>
    <row r="15" spans="2:26" s="200" customFormat="1" ht="17.45" customHeight="1">
      <c r="B15" s="200" t="s">
        <v>207</v>
      </c>
      <c r="D15" s="201">
        <v>19.900377803844794</v>
      </c>
      <c r="E15" s="206">
        <v>5.01170774969831</v>
      </c>
      <c r="G15" s="201">
        <v>-2.7484009476983098</v>
      </c>
      <c r="H15" s="202">
        <v>0</v>
      </c>
      <c r="J15" s="201">
        <v>2.5235061526843401</v>
      </c>
      <c r="K15" s="202">
        <v>-0.44076100000000001</v>
      </c>
      <c r="M15" s="201">
        <v>8.3041201206055</v>
      </c>
      <c r="N15" s="201">
        <v>-0.14776802251575724</v>
      </c>
      <c r="O15" s="214">
        <v>-0.14776802251575699</v>
      </c>
      <c r="Q15" s="201">
        <v>-3.06751757589323</v>
      </c>
      <c r="R15" s="214">
        <v>-0.18081164163173699</v>
      </c>
      <c r="T15" s="206">
        <v>5.01170774969831</v>
      </c>
      <c r="U15" s="214">
        <v>-0.76934066414749402</v>
      </c>
      <c r="W15" s="202"/>
      <c r="X15" s="202"/>
      <c r="Y15" s="202"/>
      <c r="Z15" s="201"/>
    </row>
    <row r="16" spans="2:26" s="200" customFormat="1" ht="17.45" customHeight="1">
      <c r="B16" s="200" t="s">
        <v>208</v>
      </c>
      <c r="D16" s="201">
        <v>-48.756165398893998</v>
      </c>
      <c r="E16" s="206">
        <v>-15.7888941946496</v>
      </c>
      <c r="G16" s="201">
        <v>-3.4091665599999201</v>
      </c>
      <c r="H16" s="202">
        <v>-1.6137797899998982</v>
      </c>
      <c r="J16" s="201">
        <v>0.83494961999977002</v>
      </c>
      <c r="K16" s="202">
        <v>-4.1477810400000577</v>
      </c>
      <c r="M16" s="201">
        <v>-3.7080212300001301</v>
      </c>
      <c r="N16" s="201">
        <v>-6.1625275188627331</v>
      </c>
      <c r="O16" s="214">
        <v>-6.1625275188627331</v>
      </c>
      <c r="Q16" s="201">
        <v>-9.5066560246492902</v>
      </c>
      <c r="R16" s="214">
        <v>-4.8740348211605102</v>
      </c>
      <c r="T16" s="206">
        <v>-15.7888941946496</v>
      </c>
      <c r="U16" s="214">
        <v>-16.798123170023199</v>
      </c>
      <c r="W16" s="202"/>
      <c r="X16" s="202"/>
      <c r="Y16" s="202"/>
      <c r="Z16" s="201"/>
    </row>
    <row r="17" spans="2:27" ht="17.45" customHeight="1">
      <c r="B17" s="200" t="s">
        <v>35</v>
      </c>
      <c r="C17" s="129"/>
      <c r="D17" s="202">
        <v>-2.4620515999999999E-2</v>
      </c>
      <c r="E17" s="205">
        <v>-7.2729380000000014E-3</v>
      </c>
      <c r="F17" s="129"/>
      <c r="G17" s="64">
        <v>-4.7978839999999997E-3</v>
      </c>
      <c r="H17" s="64">
        <v>2.7357579999999961E-3</v>
      </c>
      <c r="J17" s="202">
        <v>-5.1063800000000087E-4</v>
      </c>
      <c r="K17" s="64">
        <v>0</v>
      </c>
      <c r="L17" s="200"/>
      <c r="M17" s="202">
        <v>1.2571760000000013E-3</v>
      </c>
      <c r="N17" s="202">
        <v>6.1217826000000003E-2</v>
      </c>
      <c r="O17" s="214">
        <v>5.4324078000000005E-2</v>
      </c>
      <c r="P17" s="200"/>
      <c r="Q17" s="202">
        <v>-3.221592000000004E-3</v>
      </c>
      <c r="R17" s="214">
        <v>-5.7059836000000003E-2</v>
      </c>
      <c r="S17" s="200"/>
      <c r="T17" s="205">
        <v>-7.2729380000000014E-3</v>
      </c>
      <c r="U17" s="214">
        <v>0</v>
      </c>
      <c r="W17" s="202"/>
      <c r="X17" s="202"/>
      <c r="Y17" s="202"/>
      <c r="Z17" s="202"/>
      <c r="AA17" s="130"/>
    </row>
    <row r="18" spans="2:27" ht="17.45" hidden="1" customHeight="1" outlineLevel="1">
      <c r="B18" s="200" t="s">
        <v>209</v>
      </c>
      <c r="C18" s="129"/>
      <c r="D18" s="202">
        <v>0</v>
      </c>
      <c r="E18" s="205">
        <v>0</v>
      </c>
      <c r="F18" s="129"/>
      <c r="G18" s="202">
        <v>0</v>
      </c>
      <c r="H18" s="202">
        <v>0</v>
      </c>
      <c r="J18" s="202">
        <v>0</v>
      </c>
      <c r="K18" s="202">
        <v>0</v>
      </c>
      <c r="L18" s="200"/>
      <c r="M18" s="202">
        <v>0</v>
      </c>
      <c r="N18" s="202">
        <v>0</v>
      </c>
      <c r="O18" s="214">
        <v>0</v>
      </c>
      <c r="P18" s="200"/>
      <c r="Q18" s="202">
        <v>0</v>
      </c>
      <c r="R18" s="214">
        <v>0</v>
      </c>
      <c r="S18" s="200"/>
      <c r="T18" s="205">
        <v>0</v>
      </c>
      <c r="U18" s="214">
        <v>0</v>
      </c>
      <c r="W18" s="202"/>
      <c r="X18" s="202"/>
      <c r="Y18" s="202"/>
      <c r="Z18" s="202"/>
    </row>
    <row r="19" spans="2:27" ht="17.45" customHeight="1" collapsed="1">
      <c r="B19" s="200" t="s">
        <v>210</v>
      </c>
      <c r="C19" s="129"/>
      <c r="D19" s="202">
        <v>-74.849273603103015</v>
      </c>
      <c r="E19" s="205">
        <v>-60.212245083914297</v>
      </c>
      <c r="F19" s="129"/>
      <c r="G19" s="202">
        <v>-4.0233904123002402</v>
      </c>
      <c r="H19" s="202">
        <v>-3.1722673594191635</v>
      </c>
      <c r="J19" s="202">
        <v>-26.257705607658188</v>
      </c>
      <c r="K19" s="202">
        <v>-17.296973214617896</v>
      </c>
      <c r="L19" s="200"/>
      <c r="M19" s="202">
        <v>-9.449426970309597</v>
      </c>
      <c r="N19" s="202">
        <v>-4.011252810485713</v>
      </c>
      <c r="O19" s="214">
        <v>-4.0112528104857388</v>
      </c>
      <c r="P19" s="200"/>
      <c r="Q19" s="202">
        <v>-20.481722093646301</v>
      </c>
      <c r="R19" s="214">
        <v>-24.268331662912399</v>
      </c>
      <c r="S19" s="200"/>
      <c r="T19" s="205">
        <v>-60.212245083914297</v>
      </c>
      <c r="U19" s="214">
        <v>-48.748825047435197</v>
      </c>
      <c r="W19" s="202"/>
      <c r="X19" s="202"/>
      <c r="Y19" s="202"/>
      <c r="Z19" s="202"/>
    </row>
    <row r="20" spans="2:27" ht="17.45" customHeight="1">
      <c r="B20" s="200" t="s">
        <v>211</v>
      </c>
      <c r="C20" s="129"/>
      <c r="D20" s="202">
        <v>20.47247303</v>
      </c>
      <c r="E20" s="205">
        <v>17.442596257342981</v>
      </c>
      <c r="F20" s="129"/>
      <c r="G20" s="202">
        <v>12.206126068915699</v>
      </c>
      <c r="H20" s="202">
        <v>25.948795251683116</v>
      </c>
      <c r="J20" s="202">
        <v>3.8664831292476376</v>
      </c>
      <c r="K20" s="202">
        <v>-0.88496001378522815</v>
      </c>
      <c r="L20" s="200"/>
      <c r="M20" s="202">
        <v>1.3699870591796897</v>
      </c>
      <c r="N20" s="202">
        <v>0.69654979932101069</v>
      </c>
      <c r="O20" s="214">
        <v>0.69654979932099437</v>
      </c>
      <c r="P20" s="200"/>
      <c r="Q20" s="202">
        <v>0</v>
      </c>
      <c r="R20" s="214">
        <v>4.8888739434773196</v>
      </c>
      <c r="S20" s="200"/>
      <c r="T20" s="205">
        <v>17.442596257342981</v>
      </c>
      <c r="U20" s="214">
        <v>30.649258980696199</v>
      </c>
      <c r="W20" s="202"/>
      <c r="X20" s="202"/>
      <c r="Y20" s="202"/>
      <c r="Z20" s="202"/>
    </row>
    <row r="21" spans="2:27" ht="5.0999999999999996" customHeight="1">
      <c r="B21" s="200"/>
      <c r="C21" s="129"/>
      <c r="D21" s="202"/>
      <c r="E21" s="205"/>
      <c r="F21" s="129"/>
      <c r="G21" s="202"/>
      <c r="H21" s="202"/>
      <c r="J21" s="202"/>
      <c r="K21" s="202"/>
      <c r="L21" s="200"/>
      <c r="M21" s="202"/>
      <c r="N21" s="202"/>
      <c r="O21" s="214"/>
      <c r="P21" s="200"/>
      <c r="Q21" s="202"/>
      <c r="R21" s="214"/>
      <c r="S21" s="200"/>
      <c r="T21" s="205"/>
      <c r="U21" s="214"/>
      <c r="W21" s="202"/>
      <c r="X21" s="202"/>
      <c r="Y21" s="202"/>
      <c r="Z21" s="202"/>
    </row>
    <row r="22" spans="2:27" ht="17.45" customHeight="1">
      <c r="B22" s="200" t="s">
        <v>212</v>
      </c>
      <c r="C22" s="129"/>
      <c r="D22" s="202">
        <v>-40.40099328603381</v>
      </c>
      <c r="E22" s="202">
        <v>-43.415582844806302</v>
      </c>
      <c r="F22" s="129"/>
      <c r="G22" s="202">
        <v>210.28984752758001</v>
      </c>
      <c r="H22" s="202">
        <v>207.07701613940151</v>
      </c>
      <c r="J22" s="202">
        <v>-65.627694614026424</v>
      </c>
      <c r="K22" s="202">
        <v>-17.280543926277428</v>
      </c>
      <c r="L22" s="200"/>
      <c r="M22" s="202">
        <v>-6.4675522597106694</v>
      </c>
      <c r="N22" s="202">
        <v>126.94366968093887</v>
      </c>
      <c r="O22" s="214">
        <v>135.01783515140522</v>
      </c>
      <c r="P22" s="200"/>
      <c r="Q22" s="202">
        <v>-181.61018349864901</v>
      </c>
      <c r="R22" s="214">
        <v>-70.069251773142298</v>
      </c>
      <c r="S22" s="200"/>
      <c r="T22" s="202">
        <v>-43.415582844806302</v>
      </c>
      <c r="U22" s="214">
        <v>254.745055591387</v>
      </c>
      <c r="V22" s="202"/>
      <c r="W22" s="202"/>
      <c r="X22" s="202"/>
      <c r="Y22" s="202"/>
      <c r="Z22" s="243"/>
      <c r="AA22" s="202"/>
    </row>
    <row r="23" spans="2:27" ht="17.45" customHeight="1">
      <c r="B23" s="200" t="s">
        <v>213</v>
      </c>
      <c r="C23" s="202"/>
      <c r="D23" s="202">
        <v>1.3827256636917022</v>
      </c>
      <c r="E23" s="202">
        <v>-0.90656273505390805</v>
      </c>
      <c r="F23" s="202"/>
      <c r="G23" s="202">
        <v>1.6382472102882299</v>
      </c>
      <c r="H23" s="202">
        <v>3.6311123273363486</v>
      </c>
      <c r="J23" s="202">
        <v>-0.82754730359773243</v>
      </c>
      <c r="K23" s="202">
        <v>-4.4639414807000932</v>
      </c>
      <c r="L23" s="200"/>
      <c r="M23" s="202">
        <v>-1.8431088886130353</v>
      </c>
      <c r="N23" s="202">
        <v>-3.3413326107365511</v>
      </c>
      <c r="O23" s="214">
        <v>-3.3413326107365555</v>
      </c>
      <c r="P23" s="200"/>
      <c r="Q23" s="202">
        <v>0.12584624686862564</v>
      </c>
      <c r="R23" s="214">
        <v>5.2958635296760601</v>
      </c>
      <c r="S23" s="200"/>
      <c r="T23" s="202">
        <v>-0.90656273505390805</v>
      </c>
      <c r="U23" s="214">
        <v>1.12170176557576</v>
      </c>
      <c r="V23" s="202"/>
      <c r="W23" s="202"/>
      <c r="X23" s="202"/>
      <c r="Y23" s="202"/>
      <c r="Z23" s="243"/>
      <c r="AA23" s="202"/>
    </row>
    <row r="24" spans="2:27" ht="17.45" customHeight="1">
      <c r="B24" s="200" t="s">
        <v>214</v>
      </c>
      <c r="C24" s="129"/>
      <c r="D24" s="202">
        <v>-61.624639741222026</v>
      </c>
      <c r="E24" s="202">
        <v>-80.795909656412803</v>
      </c>
      <c r="F24" s="129"/>
      <c r="G24" s="202">
        <v>-91.8590280892805</v>
      </c>
      <c r="H24" s="202">
        <v>-94.260997637015933</v>
      </c>
      <c r="J24" s="202">
        <v>-80.291076354755987</v>
      </c>
      <c r="K24" s="202">
        <v>-146.54044310720457</v>
      </c>
      <c r="L24" s="200"/>
      <c r="M24" s="202">
        <v>-90.15297567681408</v>
      </c>
      <c r="N24" s="202">
        <v>-136.01082328496767</v>
      </c>
      <c r="O24" s="214">
        <v>-136.0108232849675</v>
      </c>
      <c r="P24" s="200"/>
      <c r="Q24" s="202">
        <v>181.50717046443779</v>
      </c>
      <c r="R24" s="214">
        <v>165.228941324918</v>
      </c>
      <c r="S24" s="200"/>
      <c r="T24" s="202">
        <v>-80.795909656412803</v>
      </c>
      <c r="U24" s="214">
        <v>-211.58332270426999</v>
      </c>
      <c r="V24" s="202"/>
      <c r="W24" s="202"/>
      <c r="X24" s="202"/>
      <c r="Y24" s="202"/>
      <c r="Z24" s="243"/>
      <c r="AA24" s="202"/>
    </row>
    <row r="25" spans="2:27" ht="17.45" customHeight="1">
      <c r="B25" s="200" t="s">
        <v>215</v>
      </c>
      <c r="C25" s="129"/>
      <c r="D25" s="202">
        <v>5.8112401930458999</v>
      </c>
      <c r="E25" s="202">
        <v>3.1577042954953258</v>
      </c>
      <c r="F25" s="129"/>
      <c r="G25" s="202">
        <v>-39.727453763977401</v>
      </c>
      <c r="H25" s="202">
        <v>-35.392921949367611</v>
      </c>
      <c r="J25" s="202">
        <v>-0.20571575875932724</v>
      </c>
      <c r="K25" s="202">
        <v>-4.5607675391431526</v>
      </c>
      <c r="L25" s="200"/>
      <c r="M25" s="202">
        <v>8.5641945236194577</v>
      </c>
      <c r="N25" s="202">
        <v>0.80476303654093295</v>
      </c>
      <c r="O25" s="214">
        <v>0.80476303654096171</v>
      </c>
      <c r="P25" s="200"/>
      <c r="Q25" s="202">
        <v>34.526679294612585</v>
      </c>
      <c r="R25" s="214">
        <v>27.412911150162099</v>
      </c>
      <c r="S25" s="200"/>
      <c r="T25" s="202">
        <v>3.1577042954953258</v>
      </c>
      <c r="U25" s="214">
        <v>-11.736015301807701</v>
      </c>
      <c r="V25" s="202"/>
      <c r="W25" s="202"/>
      <c r="X25" s="202"/>
      <c r="Y25" s="202"/>
      <c r="Z25" s="243"/>
      <c r="AA25" s="202"/>
    </row>
    <row r="26" spans="2:27" ht="17.45" hidden="1" customHeight="1" outlineLevel="1">
      <c r="B26" s="200" t="s">
        <v>55</v>
      </c>
      <c r="C26" s="129"/>
      <c r="D26" s="202">
        <v>0</v>
      </c>
      <c r="E26" s="202">
        <v>0</v>
      </c>
      <c r="F26" s="129"/>
      <c r="G26" s="202">
        <v>0</v>
      </c>
      <c r="H26" s="202">
        <v>0</v>
      </c>
      <c r="J26" s="202">
        <v>0</v>
      </c>
      <c r="K26" s="202">
        <v>0</v>
      </c>
      <c r="L26" s="200"/>
      <c r="M26" s="202">
        <v>0</v>
      </c>
      <c r="N26" s="202">
        <v>0</v>
      </c>
      <c r="O26" s="214">
        <v>0</v>
      </c>
      <c r="P26" s="200"/>
      <c r="Q26" s="202">
        <v>0</v>
      </c>
      <c r="R26" s="214"/>
      <c r="S26" s="200"/>
      <c r="T26" s="202">
        <v>0</v>
      </c>
      <c r="U26" s="214"/>
      <c r="V26" s="202"/>
      <c r="W26" s="202"/>
      <c r="X26" s="202"/>
      <c r="Y26" s="202"/>
      <c r="Z26" s="243"/>
      <c r="AA26" s="202"/>
    </row>
    <row r="27" spans="2:27" ht="17.45" customHeight="1" collapsed="1">
      <c r="B27" s="200" t="s">
        <v>216</v>
      </c>
      <c r="C27" s="129"/>
      <c r="D27" s="244">
        <v>0.87945550608040124</v>
      </c>
      <c r="E27" s="202">
        <v>79.346697634862664</v>
      </c>
      <c r="F27" s="129"/>
      <c r="G27" s="202">
        <v>0.348544003238134</v>
      </c>
      <c r="H27" s="202">
        <v>-0.24739966000009619</v>
      </c>
      <c r="J27" s="202">
        <v>-2.0928821589401561</v>
      </c>
      <c r="K27" s="202">
        <v>4.2671424200003649</v>
      </c>
      <c r="L27" s="200"/>
      <c r="M27" s="202">
        <v>77.695996390564659</v>
      </c>
      <c r="N27" s="202">
        <v>4.8497585894074673</v>
      </c>
      <c r="O27" s="214">
        <v>4.849758589407462</v>
      </c>
      <c r="P27" s="200"/>
      <c r="Q27" s="202">
        <v>3.3950394000000208</v>
      </c>
      <c r="R27" s="214">
        <v>-4.5834375463165697</v>
      </c>
      <c r="S27" s="200"/>
      <c r="T27" s="202">
        <v>79.346697634862664</v>
      </c>
      <c r="U27" s="214">
        <v>4.2860638030911602</v>
      </c>
      <c r="V27" s="202"/>
      <c r="W27" s="202"/>
      <c r="X27" s="202"/>
      <c r="Y27" s="202"/>
      <c r="Z27" s="243"/>
      <c r="AA27" s="202"/>
    </row>
    <row r="28" spans="2:27" ht="5.0999999999999996" customHeight="1">
      <c r="B28" s="200"/>
      <c r="D28" s="201"/>
      <c r="E28" s="201"/>
      <c r="G28" s="201"/>
      <c r="H28" s="201"/>
      <c r="J28" s="201"/>
      <c r="K28" s="201"/>
      <c r="L28" s="200"/>
      <c r="M28" s="201"/>
      <c r="N28" s="201"/>
      <c r="O28" s="214"/>
      <c r="P28" s="200"/>
      <c r="Q28" s="201"/>
      <c r="R28" s="214"/>
      <c r="S28" s="200"/>
      <c r="T28" s="201"/>
      <c r="U28" s="214"/>
      <c r="W28" s="202"/>
      <c r="X28" s="82"/>
      <c r="Y28" s="202"/>
      <c r="Z28" s="243"/>
      <c r="AA28" s="202"/>
    </row>
    <row r="29" spans="2:27" ht="17.45" customHeight="1">
      <c r="B29" s="4" t="s">
        <v>217</v>
      </c>
      <c r="C29" s="203"/>
      <c r="D29" s="11">
        <v>422.41261009483674</v>
      </c>
      <c r="E29" s="11">
        <v>376.23755165234667</v>
      </c>
      <c r="F29" s="203"/>
      <c r="G29" s="11">
        <v>230.56498859242049</v>
      </c>
      <c r="H29" s="11">
        <v>236.56626160859503</v>
      </c>
      <c r="I29" s="203">
        <v>0</v>
      </c>
      <c r="J29" s="11">
        <v>-27.550569776391313</v>
      </c>
      <c r="K29" s="11">
        <v>-64.225217155077615</v>
      </c>
      <c r="L29" s="11">
        <v>0</v>
      </c>
      <c r="M29" s="11">
        <v>12.94051465540884</v>
      </c>
      <c r="N29" s="11">
        <v>72.898722538499129</v>
      </c>
      <c r="O29" s="11">
        <v>79.366068097485595</v>
      </c>
      <c r="P29" s="11">
        <v>0</v>
      </c>
      <c r="Q29" s="11">
        <v>160.2826181809094</v>
      </c>
      <c r="R29" s="11">
        <v>283.16226285066801</v>
      </c>
      <c r="S29" s="200"/>
      <c r="T29" s="11">
        <v>376.23755165234667</v>
      </c>
      <c r="U29" s="11">
        <v>534.86937540167105</v>
      </c>
      <c r="V29" s="82"/>
      <c r="W29" s="202"/>
      <c r="X29" s="202"/>
      <c r="Y29" s="202"/>
      <c r="Z29" s="243"/>
    </row>
    <row r="30" spans="2:27" ht="17.45" customHeight="1">
      <c r="B30" s="200"/>
      <c r="D30" s="201"/>
      <c r="E30" s="201"/>
      <c r="G30" s="201"/>
      <c r="H30" s="201"/>
      <c r="J30" s="201"/>
      <c r="K30" s="201"/>
      <c r="L30" s="200"/>
      <c r="M30" s="201"/>
      <c r="N30" s="201"/>
      <c r="O30" s="201"/>
      <c r="P30" s="200"/>
      <c r="Q30" s="201"/>
      <c r="R30" s="201"/>
      <c r="S30" s="200"/>
      <c r="T30" s="201"/>
      <c r="U30" s="201"/>
      <c r="W30" s="202"/>
      <c r="X30" s="82"/>
      <c r="Y30" s="82"/>
    </row>
    <row r="31" spans="2:27" ht="17.45" customHeight="1">
      <c r="B31" s="242" t="s">
        <v>218</v>
      </c>
      <c r="D31" s="242"/>
      <c r="E31" s="242"/>
      <c r="G31" s="242"/>
      <c r="H31" s="242"/>
      <c r="J31" s="242"/>
      <c r="K31" s="242"/>
      <c r="L31" s="200"/>
      <c r="M31" s="242"/>
      <c r="N31" s="242"/>
      <c r="O31" s="242"/>
      <c r="P31" s="200"/>
      <c r="Q31" s="242"/>
      <c r="R31" s="242"/>
      <c r="S31" s="200"/>
      <c r="T31" s="242"/>
      <c r="U31" s="242"/>
      <c r="W31" s="202"/>
      <c r="X31" s="202"/>
      <c r="Y31" s="202"/>
    </row>
    <row r="32" spans="2:27" s="48" customFormat="1" ht="5.0999999999999996" customHeight="1">
      <c r="B32" s="49"/>
      <c r="C32" s="49"/>
      <c r="D32" s="49"/>
      <c r="E32" s="49"/>
      <c r="F32" s="49"/>
      <c r="G32" s="49"/>
      <c r="H32" s="49"/>
      <c r="I32" s="49"/>
      <c r="J32" s="49"/>
      <c r="K32" s="49"/>
      <c r="L32" s="49"/>
      <c r="M32" s="49"/>
      <c r="N32" s="49"/>
      <c r="O32" s="49"/>
      <c r="P32" s="49"/>
      <c r="Q32" s="49"/>
      <c r="R32" s="49"/>
      <c r="S32" s="49"/>
      <c r="T32" s="49"/>
      <c r="U32" s="49"/>
      <c r="W32" s="202"/>
      <c r="X32" s="82"/>
      <c r="Y32" s="202"/>
    </row>
    <row r="33" spans="2:28" ht="17.45" customHeight="1">
      <c r="B33" s="200" t="s">
        <v>219</v>
      </c>
      <c r="C33" s="129"/>
      <c r="D33" s="202">
        <v>11.245554469999998</v>
      </c>
      <c r="E33" s="202">
        <v>4.0301796599702477</v>
      </c>
      <c r="F33" s="129"/>
      <c r="G33" s="202">
        <v>2.1413527860315602</v>
      </c>
      <c r="H33" s="202">
        <v>4.6118999999999999E-4</v>
      </c>
      <c r="J33" s="202">
        <v>0.76774286999999963</v>
      </c>
      <c r="K33" s="202">
        <v>0.19623153999999998</v>
      </c>
      <c r="L33" s="200"/>
      <c r="M33" s="202">
        <v>1.1593875578301596</v>
      </c>
      <c r="N33" s="202">
        <v>0.14011206000000007</v>
      </c>
      <c r="O33" s="202">
        <v>0.14011205999999998</v>
      </c>
      <c r="P33" s="200"/>
      <c r="Q33" s="202">
        <v>-3.8303553891469722E-2</v>
      </c>
      <c r="R33" s="202">
        <v>1.5672744093636199</v>
      </c>
      <c r="S33" s="200"/>
      <c r="T33" s="202">
        <v>4.0301796599702477</v>
      </c>
      <c r="U33" s="202">
        <v>1.9040791993636199</v>
      </c>
      <c r="W33" s="202"/>
      <c r="X33" s="202"/>
      <c r="Y33" s="202"/>
      <c r="AA33" s="31"/>
    </row>
    <row r="34" spans="2:28" ht="17.45" hidden="1" customHeight="1" outlineLevel="1">
      <c r="B34" s="200" t="s">
        <v>220</v>
      </c>
      <c r="C34" s="129"/>
      <c r="D34" s="202">
        <v>0</v>
      </c>
      <c r="E34" s="202">
        <v>0</v>
      </c>
      <c r="F34" s="129"/>
      <c r="G34" s="202">
        <v>0</v>
      </c>
      <c r="H34" s="202">
        <v>0</v>
      </c>
      <c r="J34" s="202">
        <v>0</v>
      </c>
      <c r="K34" s="202">
        <v>0</v>
      </c>
      <c r="L34" s="200"/>
      <c r="M34" s="202">
        <v>0</v>
      </c>
      <c r="N34" s="202">
        <v>0</v>
      </c>
      <c r="O34" s="202">
        <v>0</v>
      </c>
      <c r="P34" s="200"/>
      <c r="Q34" s="202">
        <v>0</v>
      </c>
      <c r="R34" s="202"/>
      <c r="S34" s="200"/>
      <c r="T34" s="202">
        <v>0</v>
      </c>
      <c r="U34" s="202">
        <v>0</v>
      </c>
      <c r="W34" s="202"/>
      <c r="X34" s="202"/>
      <c r="Y34" s="202"/>
      <c r="AA34" s="31"/>
    </row>
    <row r="35" spans="2:28" ht="17.45" customHeight="1" collapsed="1">
      <c r="B35" s="200" t="s">
        <v>221</v>
      </c>
      <c r="C35" s="129"/>
      <c r="D35" s="202">
        <v>121.87150714000001</v>
      </c>
      <c r="E35" s="202">
        <v>0</v>
      </c>
      <c r="F35" s="129"/>
      <c r="G35" s="202">
        <v>0</v>
      </c>
      <c r="H35" s="202">
        <v>0</v>
      </c>
      <c r="J35" s="202">
        <v>0</v>
      </c>
      <c r="K35" s="202">
        <v>0</v>
      </c>
      <c r="L35" s="200"/>
      <c r="M35" s="202">
        <v>0</v>
      </c>
      <c r="N35" s="202">
        <v>0</v>
      </c>
      <c r="O35" s="202">
        <v>0</v>
      </c>
      <c r="P35" s="200"/>
      <c r="Q35" s="202">
        <v>0</v>
      </c>
      <c r="R35" s="202">
        <v>0</v>
      </c>
      <c r="S35" s="200"/>
      <c r="T35" s="202">
        <v>0</v>
      </c>
      <c r="U35" s="202">
        <v>0</v>
      </c>
      <c r="W35" s="202"/>
      <c r="X35" s="202"/>
      <c r="Y35" s="202"/>
      <c r="AA35" s="31"/>
    </row>
    <row r="36" spans="2:28" ht="17.45" customHeight="1">
      <c r="B36" s="200" t="s">
        <v>222</v>
      </c>
      <c r="C36" s="129"/>
      <c r="D36" s="202">
        <v>-146.12668480090935</v>
      </c>
      <c r="E36" s="202">
        <v>-140.82004381474516</v>
      </c>
      <c r="F36" s="129"/>
      <c r="G36" s="202">
        <v>-54.837003909224897</v>
      </c>
      <c r="H36" s="202">
        <v>-12.0621071020614</v>
      </c>
      <c r="J36" s="202">
        <v>-22.106701178413921</v>
      </c>
      <c r="K36" s="202">
        <v>-22.59745584975505</v>
      </c>
      <c r="L36" s="200"/>
      <c r="M36" s="202">
        <v>-22.697288274364205</v>
      </c>
      <c r="N36" s="202">
        <v>-42.20096300045374</v>
      </c>
      <c r="O36" s="202">
        <v>-92.220900531517543</v>
      </c>
      <c r="P36" s="200"/>
      <c r="Q36" s="202">
        <v>-41.179050452742146</v>
      </c>
      <c r="R36" s="202">
        <v>0</v>
      </c>
      <c r="S36" s="200"/>
      <c r="T36" s="202">
        <v>-140.82004381474516</v>
      </c>
      <c r="U36" s="202">
        <v>-126.880463483334</v>
      </c>
      <c r="W36" s="202"/>
      <c r="X36" s="202"/>
      <c r="Y36" s="202"/>
      <c r="AA36" s="31"/>
    </row>
    <row r="37" spans="2:28" ht="17.45" customHeight="1">
      <c r="B37" s="200" t="s">
        <v>223</v>
      </c>
      <c r="C37" s="129"/>
      <c r="D37" s="202">
        <v>-18.251935445375608</v>
      </c>
      <c r="E37" s="202">
        <v>-13.900766611876412</v>
      </c>
      <c r="F37" s="129"/>
      <c r="G37" s="202">
        <v>-1.5701348456501201</v>
      </c>
      <c r="H37" s="202">
        <v>-1.57609924687465</v>
      </c>
      <c r="J37" s="202">
        <v>-1.7401387574206653</v>
      </c>
      <c r="K37" s="202">
        <v>-2.8682420191108777</v>
      </c>
      <c r="L37" s="200"/>
      <c r="M37" s="202">
        <v>-3.7101823878326252</v>
      </c>
      <c r="N37" s="202">
        <v>-1.0974285398487003</v>
      </c>
      <c r="O37" s="202">
        <v>34.787371862507328</v>
      </c>
      <c r="P37" s="200"/>
      <c r="Q37" s="202">
        <v>-6.8803106209730052</v>
      </c>
      <c r="R37" s="202">
        <v>-50.019937531063398</v>
      </c>
      <c r="S37" s="200"/>
      <c r="T37" s="202">
        <v>-13.900766611876412</v>
      </c>
      <c r="U37" s="202">
        <v>-19.676906934541599</v>
      </c>
      <c r="W37" s="202"/>
      <c r="X37" s="202"/>
      <c r="Y37" s="202"/>
      <c r="AA37" s="31"/>
    </row>
    <row r="38" spans="2:28" ht="17.45" customHeight="1">
      <c r="B38" s="200" t="s">
        <v>224</v>
      </c>
      <c r="C38" s="129"/>
      <c r="D38" s="202">
        <v>-0.11819056029890478</v>
      </c>
      <c r="E38" s="202">
        <v>0</v>
      </c>
      <c r="F38" s="129"/>
      <c r="G38" s="202">
        <v>0</v>
      </c>
      <c r="H38" s="202">
        <v>0</v>
      </c>
      <c r="J38" s="202">
        <v>0</v>
      </c>
      <c r="K38" s="202">
        <v>0</v>
      </c>
      <c r="L38" s="200"/>
      <c r="M38" s="202">
        <v>0</v>
      </c>
      <c r="N38" s="202">
        <v>0</v>
      </c>
      <c r="O38" s="202">
        <v>14.135137128707401</v>
      </c>
      <c r="P38" s="200"/>
      <c r="Q38" s="202">
        <v>0</v>
      </c>
      <c r="R38" s="202">
        <v>-14.135137128707401</v>
      </c>
      <c r="S38" s="200"/>
      <c r="T38" s="202">
        <v>0</v>
      </c>
      <c r="U38" s="202">
        <v>0</v>
      </c>
      <c r="W38" s="202"/>
      <c r="X38" s="202"/>
      <c r="Y38" s="202"/>
      <c r="AA38" s="31"/>
    </row>
    <row r="39" spans="2:28" ht="17.45" customHeight="1">
      <c r="B39" s="200" t="s">
        <v>225</v>
      </c>
      <c r="C39" s="129"/>
      <c r="D39" s="202">
        <v>25</v>
      </c>
      <c r="E39" s="202">
        <v>0</v>
      </c>
      <c r="F39" s="129"/>
      <c r="G39" s="202">
        <v>0</v>
      </c>
      <c r="H39" s="202">
        <v>0</v>
      </c>
      <c r="J39" s="202">
        <v>0</v>
      </c>
      <c r="K39" s="202">
        <v>0</v>
      </c>
      <c r="L39" s="200"/>
      <c r="M39" s="202">
        <v>0</v>
      </c>
      <c r="N39" s="202">
        <v>0</v>
      </c>
      <c r="O39" s="202">
        <v>0</v>
      </c>
      <c r="P39" s="200"/>
      <c r="Q39" s="202">
        <v>0</v>
      </c>
      <c r="R39" s="202">
        <v>0</v>
      </c>
      <c r="S39" s="200"/>
      <c r="T39" s="202">
        <v>0</v>
      </c>
      <c r="U39" s="202">
        <v>0</v>
      </c>
      <c r="W39" s="202"/>
      <c r="X39" s="202"/>
      <c r="Y39" s="202"/>
      <c r="AA39" s="31"/>
    </row>
    <row r="40" spans="2:28" ht="17.45" customHeight="1">
      <c r="B40" s="200" t="s">
        <v>226</v>
      </c>
      <c r="C40" s="129"/>
      <c r="D40" s="202">
        <v>-12.83287073999994</v>
      </c>
      <c r="E40" s="202">
        <v>-1.7386089399999995</v>
      </c>
      <c r="F40" s="129"/>
      <c r="G40" s="202">
        <v>0</v>
      </c>
      <c r="H40" s="202">
        <v>0</v>
      </c>
      <c r="J40" s="202">
        <v>0</v>
      </c>
      <c r="K40" s="202">
        <v>0</v>
      </c>
      <c r="L40" s="200"/>
      <c r="M40" s="202">
        <v>0</v>
      </c>
      <c r="N40" s="202">
        <v>-1296.6402312433729</v>
      </c>
      <c r="O40" s="202">
        <v>-1277.2972955335199</v>
      </c>
      <c r="P40" s="200"/>
      <c r="Q40" s="202">
        <v>-1.73860894</v>
      </c>
      <c r="R40" s="202">
        <v>0</v>
      </c>
      <c r="S40" s="200"/>
      <c r="T40" s="202">
        <v>-1.7386089399999995</v>
      </c>
      <c r="U40" s="202">
        <v>-1277.2972955335199</v>
      </c>
      <c r="W40" s="202"/>
      <c r="X40" s="202"/>
      <c r="Y40" s="202"/>
      <c r="AA40" s="31"/>
    </row>
    <row r="41" spans="2:28" ht="13.15" hidden="1" customHeight="1" outlineLevel="1">
      <c r="B41" s="245" t="s">
        <v>227</v>
      </c>
      <c r="C41" s="129"/>
      <c r="D41" s="202">
        <v>0</v>
      </c>
      <c r="E41" s="202">
        <v>0</v>
      </c>
      <c r="F41" s="129"/>
      <c r="G41" s="202">
        <v>0</v>
      </c>
      <c r="H41" s="202">
        <v>0</v>
      </c>
      <c r="J41" s="202">
        <v>0</v>
      </c>
      <c r="K41" s="202">
        <v>0</v>
      </c>
      <c r="L41" s="200"/>
      <c r="M41" s="202">
        <v>0</v>
      </c>
      <c r="N41" s="202">
        <v>0</v>
      </c>
      <c r="O41" s="202"/>
      <c r="P41" s="200"/>
      <c r="Q41" s="202">
        <v>0</v>
      </c>
      <c r="R41" s="202"/>
      <c r="S41" s="200"/>
      <c r="T41" s="202">
        <v>0</v>
      </c>
      <c r="U41" s="202"/>
      <c r="W41" s="202"/>
      <c r="X41" s="202"/>
      <c r="Y41" s="202"/>
      <c r="AA41" s="31"/>
    </row>
    <row r="42" spans="2:28" ht="4.1500000000000004" customHeight="1" collapsed="1">
      <c r="B42" s="200"/>
      <c r="D42" s="201"/>
      <c r="E42" s="201"/>
      <c r="G42" s="201"/>
      <c r="H42" s="201"/>
      <c r="J42" s="201"/>
      <c r="K42" s="201"/>
      <c r="L42" s="200"/>
      <c r="M42" s="201"/>
      <c r="N42" s="201"/>
      <c r="O42" s="201"/>
      <c r="P42" s="200"/>
      <c r="Q42" s="201"/>
      <c r="R42" s="201"/>
      <c r="S42" s="200"/>
      <c r="T42" s="201"/>
      <c r="U42" s="201"/>
      <c r="W42" s="202"/>
      <c r="X42" s="82"/>
      <c r="Y42" s="202"/>
    </row>
    <row r="43" spans="2:28" ht="17.45" customHeight="1">
      <c r="B43" s="4" t="s">
        <v>228</v>
      </c>
      <c r="C43" s="206"/>
      <c r="D43" s="11">
        <v>-19.212619936583792</v>
      </c>
      <c r="E43" s="11">
        <v>-152.42923970665132</v>
      </c>
      <c r="F43" s="206"/>
      <c r="G43" s="11">
        <v>-54.26578596884346</v>
      </c>
      <c r="H43" s="11">
        <v>-13.637745158935999</v>
      </c>
      <c r="J43" s="11">
        <v>-23.079097065834585</v>
      </c>
      <c r="K43" s="11">
        <v>-25.269466328865928</v>
      </c>
      <c r="L43" s="200"/>
      <c r="M43" s="11">
        <v>-25.248083104366671</v>
      </c>
      <c r="N43" s="11">
        <v>-1339.7985107236755</v>
      </c>
      <c r="O43" s="11">
        <v>-1320.4555750138309</v>
      </c>
      <c r="P43" s="200"/>
      <c r="Q43" s="11">
        <v>-49.836273567606618</v>
      </c>
      <c r="R43" s="11">
        <v>-62.587800250407199</v>
      </c>
      <c r="S43" s="200"/>
      <c r="T43" s="11">
        <v>-152.42923970665132</v>
      </c>
      <c r="U43" s="11">
        <v>-1421.95058675204</v>
      </c>
      <c r="W43" s="202"/>
      <c r="X43" s="202"/>
      <c r="Y43" s="202"/>
    </row>
    <row r="44" spans="2:28" s="200" customFormat="1" ht="17.45" customHeight="1">
      <c r="D44" s="201"/>
      <c r="E44" s="201"/>
      <c r="G44" s="201"/>
      <c r="H44" s="67"/>
      <c r="J44" s="201"/>
      <c r="K44" s="67"/>
      <c r="M44" s="201"/>
      <c r="N44" s="201"/>
      <c r="O44" s="201"/>
      <c r="Q44" s="201"/>
      <c r="R44" s="201"/>
      <c r="T44" s="201"/>
      <c r="U44" s="201"/>
      <c r="W44" s="202"/>
      <c r="X44" s="82"/>
      <c r="Y44" s="82"/>
      <c r="Z44" s="129"/>
      <c r="AA44" s="129"/>
      <c r="AB44" s="129"/>
    </row>
    <row r="45" spans="2:28" ht="17.45" customHeight="1">
      <c r="B45" s="242" t="s">
        <v>229</v>
      </c>
      <c r="D45" s="242"/>
      <c r="E45" s="242"/>
      <c r="G45" s="242"/>
      <c r="H45" s="242"/>
      <c r="J45" s="242"/>
      <c r="K45" s="242"/>
      <c r="L45" s="200"/>
      <c r="M45" s="242"/>
      <c r="N45" s="242"/>
      <c r="O45" s="242"/>
      <c r="P45" s="200"/>
      <c r="Q45" s="242"/>
      <c r="R45" s="242"/>
      <c r="S45" s="200"/>
      <c r="T45" s="242"/>
      <c r="U45" s="242"/>
      <c r="W45" s="202"/>
      <c r="X45" s="82"/>
      <c r="Y45" s="82"/>
    </row>
    <row r="46" spans="2:28" s="48" customFormat="1" ht="4.5" customHeight="1">
      <c r="B46" s="49"/>
      <c r="C46" s="49"/>
      <c r="D46" s="49"/>
      <c r="E46" s="49"/>
      <c r="F46" s="49"/>
      <c r="G46" s="49"/>
      <c r="H46" s="49"/>
      <c r="I46" s="49"/>
      <c r="J46" s="49"/>
      <c r="K46" s="49"/>
      <c r="L46" s="49"/>
      <c r="M46" s="49"/>
      <c r="N46" s="49"/>
      <c r="O46" s="49"/>
      <c r="P46" s="49"/>
      <c r="Q46" s="49"/>
      <c r="R46" s="49"/>
      <c r="S46" s="49"/>
      <c r="T46" s="49"/>
      <c r="U46" s="49"/>
      <c r="W46" s="202"/>
      <c r="X46" s="202"/>
      <c r="Y46" s="202"/>
      <c r="AB46" s="129"/>
    </row>
    <row r="47" spans="2:28" ht="17.45" customHeight="1">
      <c r="B47" s="129" t="s">
        <v>230</v>
      </c>
      <c r="C47" s="129"/>
      <c r="D47" s="201">
        <v>50.016526289999959</v>
      </c>
      <c r="E47" s="201">
        <v>10.787503989999994</v>
      </c>
      <c r="F47" s="129"/>
      <c r="G47" s="201">
        <v>2.3267147810058</v>
      </c>
      <c r="H47" s="202">
        <v>6.0737374000000006</v>
      </c>
      <c r="J47" s="201">
        <v>-2.2000147810058031</v>
      </c>
      <c r="K47" s="202">
        <v>4.9390383699999996</v>
      </c>
      <c r="L47" s="200"/>
      <c r="M47" s="201">
        <v>0.37834933000000004</v>
      </c>
      <c r="N47" s="201">
        <v>1007.2085511300002</v>
      </c>
      <c r="O47" s="214">
        <v>1007.2085511299998</v>
      </c>
      <c r="P47" s="192"/>
      <c r="Q47" s="214">
        <v>10.282454659999994</v>
      </c>
      <c r="R47" s="214">
        <v>-998.22991818999969</v>
      </c>
      <c r="S47" s="192"/>
      <c r="T47" s="214">
        <v>10.787503989999994</v>
      </c>
      <c r="U47" s="214">
        <v>19.991408710000101</v>
      </c>
      <c r="W47" s="202"/>
      <c r="X47" s="202"/>
      <c r="Y47" s="202"/>
      <c r="AA47" s="246"/>
    </row>
    <row r="48" spans="2:28" ht="17.45" customHeight="1">
      <c r="B48" s="200" t="s">
        <v>246</v>
      </c>
      <c r="C48" s="129"/>
      <c r="D48" s="201">
        <v>0</v>
      </c>
      <c r="E48" s="201">
        <v>0</v>
      </c>
      <c r="F48" s="129"/>
      <c r="G48" s="201">
        <v>0</v>
      </c>
      <c r="H48" s="201">
        <v>0</v>
      </c>
      <c r="J48" s="201">
        <v>0</v>
      </c>
      <c r="K48" s="201">
        <v>0</v>
      </c>
      <c r="L48" s="200"/>
      <c r="M48" s="201">
        <v>0</v>
      </c>
      <c r="N48" s="201">
        <v>0</v>
      </c>
      <c r="O48" s="201">
        <v>0</v>
      </c>
      <c r="P48" s="192"/>
      <c r="Q48" s="201">
        <v>0</v>
      </c>
      <c r="R48" s="201">
        <v>995.58634900000004</v>
      </c>
      <c r="S48" s="192"/>
      <c r="T48" s="201">
        <v>0</v>
      </c>
      <c r="U48" s="201">
        <v>995.58634900000004</v>
      </c>
      <c r="W48" s="202"/>
      <c r="X48" s="202"/>
      <c r="Y48" s="202"/>
      <c r="AA48" s="246"/>
    </row>
    <row r="49" spans="2:27" ht="17.45" customHeight="1">
      <c r="B49" s="200" t="s">
        <v>231</v>
      </c>
      <c r="C49" s="129"/>
      <c r="D49" s="201">
        <v>-63.093388561645348</v>
      </c>
      <c r="E49" s="201">
        <v>-169.99559765000001</v>
      </c>
      <c r="F49" s="129"/>
      <c r="G49" s="201">
        <v>0</v>
      </c>
      <c r="H49" s="202">
        <v>0</v>
      </c>
      <c r="J49" s="201">
        <v>0</v>
      </c>
      <c r="K49" s="202">
        <v>0</v>
      </c>
      <c r="L49" s="200"/>
      <c r="M49" s="201">
        <v>0</v>
      </c>
      <c r="N49" s="201">
        <v>0</v>
      </c>
      <c r="O49" s="214">
        <v>0</v>
      </c>
      <c r="P49" s="192"/>
      <c r="Q49" s="214">
        <v>-169.99559765000001</v>
      </c>
      <c r="R49" s="214">
        <v>-8.6363333299999994</v>
      </c>
      <c r="S49" s="192"/>
      <c r="T49" s="214">
        <v>-169.99559765000001</v>
      </c>
      <c r="U49" s="214">
        <v>-8.6363333299999994</v>
      </c>
      <c r="W49" s="202"/>
      <c r="X49" s="202"/>
      <c r="Y49" s="202"/>
      <c r="AA49" s="246"/>
    </row>
    <row r="50" spans="2:27" ht="17.45" customHeight="1">
      <c r="B50" s="200" t="s">
        <v>232</v>
      </c>
      <c r="C50" s="129"/>
      <c r="D50" s="201">
        <v>-13.519542352014929</v>
      </c>
      <c r="E50" s="201">
        <v>-17.52886349000001</v>
      </c>
      <c r="F50" s="129"/>
      <c r="G50" s="201">
        <v>-2.1500966787669098</v>
      </c>
      <c r="H50" s="202">
        <v>0</v>
      </c>
      <c r="J50" s="201">
        <v>-2.4291356612330861</v>
      </c>
      <c r="K50" s="202">
        <v>-4.0936878300000004</v>
      </c>
      <c r="L50" s="200"/>
      <c r="M50" s="201">
        <v>-10.12429785</v>
      </c>
      <c r="N50" s="201">
        <v>-8.125</v>
      </c>
      <c r="O50" s="214">
        <v>-8.1249999999999982</v>
      </c>
      <c r="P50" s="192"/>
      <c r="Q50" s="214">
        <v>-2.8253333000000103</v>
      </c>
      <c r="R50" s="214">
        <v>-4.8184527900000003</v>
      </c>
      <c r="S50" s="192"/>
      <c r="T50" s="214">
        <v>-17.52886349000001</v>
      </c>
      <c r="U50" s="214">
        <v>-17.037140619999999</v>
      </c>
      <c r="W50" s="202"/>
      <c r="X50" s="202"/>
      <c r="Y50" s="202"/>
      <c r="AA50" s="246"/>
    </row>
    <row r="51" spans="2:27" ht="17.45" customHeight="1">
      <c r="B51" s="200" t="s">
        <v>233</v>
      </c>
      <c r="C51" s="129"/>
      <c r="D51" s="201">
        <v>-137.00157802465026</v>
      </c>
      <c r="E51" s="201">
        <v>-160.70939009528834</v>
      </c>
      <c r="F51" s="129"/>
      <c r="G51" s="201">
        <v>-34.216138640838402</v>
      </c>
      <c r="H51" s="202">
        <v>-39.685979396762804</v>
      </c>
      <c r="J51" s="201">
        <v>-37.031230840235615</v>
      </c>
      <c r="K51" s="202">
        <v>-50.014812393676223</v>
      </c>
      <c r="L51" s="200"/>
      <c r="M51" s="201">
        <v>-48.09482642555934</v>
      </c>
      <c r="N51" s="201">
        <v>-45.758892689604373</v>
      </c>
      <c r="O51" s="214">
        <v>-45.758892689604082</v>
      </c>
      <c r="P51" s="192"/>
      <c r="Q51" s="214">
        <v>-41.36719418865502</v>
      </c>
      <c r="R51" s="214">
        <v>-58.559147587474897</v>
      </c>
      <c r="S51" s="192"/>
      <c r="T51" s="214">
        <v>-160.70939009528834</v>
      </c>
      <c r="U51" s="214">
        <v>-194.01883206751799</v>
      </c>
      <c r="W51" s="202"/>
      <c r="X51" s="202"/>
      <c r="Y51" s="202"/>
      <c r="AA51" s="246"/>
    </row>
    <row r="52" spans="2:27" ht="17.45" hidden="1" customHeight="1" outlineLevel="1">
      <c r="B52" s="200" t="s">
        <v>234</v>
      </c>
      <c r="D52" s="201">
        <v>8.2192011177539829E-10</v>
      </c>
      <c r="E52" s="201">
        <v>0</v>
      </c>
      <c r="G52" s="201">
        <v>0</v>
      </c>
      <c r="H52" s="202">
        <v>0</v>
      </c>
      <c r="J52" s="201">
        <v>0</v>
      </c>
      <c r="K52" s="202">
        <v>0</v>
      </c>
      <c r="L52" s="200"/>
      <c r="M52" s="201">
        <v>0</v>
      </c>
      <c r="N52" s="201">
        <v>0</v>
      </c>
      <c r="O52" s="214">
        <v>0</v>
      </c>
      <c r="P52" s="192"/>
      <c r="Q52" s="214">
        <v>0</v>
      </c>
      <c r="R52" s="214">
        <v>0</v>
      </c>
      <c r="S52" s="192"/>
      <c r="T52" s="214">
        <v>0</v>
      </c>
      <c r="U52" s="214">
        <v>0</v>
      </c>
      <c r="W52" s="202"/>
      <c r="X52" s="202"/>
      <c r="Y52" s="202"/>
      <c r="AA52" s="246"/>
    </row>
    <row r="53" spans="2:27" ht="17.45" hidden="1" customHeight="1" outlineLevel="1">
      <c r="B53" s="129" t="s">
        <v>235</v>
      </c>
      <c r="D53" s="201">
        <v>0</v>
      </c>
      <c r="E53" s="201">
        <v>-11.025</v>
      </c>
      <c r="G53" s="201">
        <v>0</v>
      </c>
      <c r="H53" s="202">
        <v>0</v>
      </c>
      <c r="J53" s="201">
        <v>0</v>
      </c>
      <c r="K53" s="202">
        <v>-9.9752539999999996</v>
      </c>
      <c r="L53" s="200"/>
      <c r="M53" s="201">
        <v>-11.025</v>
      </c>
      <c r="N53" s="201">
        <v>-1.274</v>
      </c>
      <c r="O53" s="214">
        <v>-1.2740000000000009</v>
      </c>
      <c r="P53" s="192"/>
      <c r="Q53" s="214">
        <v>0</v>
      </c>
      <c r="R53" s="214">
        <v>0</v>
      </c>
      <c r="S53" s="192"/>
      <c r="T53" s="214">
        <v>-11.025</v>
      </c>
      <c r="U53" s="214">
        <v>-11.249254000000001</v>
      </c>
      <c r="W53" s="202"/>
      <c r="X53" s="202"/>
      <c r="Y53" s="202"/>
      <c r="AA53" s="246"/>
    </row>
    <row r="54" spans="2:27" ht="17.45" hidden="1" customHeight="1" outlineLevel="1" collapsed="1">
      <c r="B54" s="200" t="s">
        <v>236</v>
      </c>
      <c r="D54" s="201">
        <v>0</v>
      </c>
      <c r="E54" s="201">
        <v>0</v>
      </c>
      <c r="G54" s="201">
        <v>0</v>
      </c>
      <c r="H54" s="202">
        <v>0</v>
      </c>
      <c r="J54" s="201">
        <v>0</v>
      </c>
      <c r="K54" s="202">
        <v>0</v>
      </c>
      <c r="L54" s="200"/>
      <c r="M54" s="201">
        <v>0</v>
      </c>
      <c r="N54" s="201">
        <v>0</v>
      </c>
      <c r="O54" s="214">
        <v>0</v>
      </c>
      <c r="P54" s="192"/>
      <c r="Q54" s="214">
        <v>0</v>
      </c>
      <c r="R54" s="214">
        <v>0</v>
      </c>
      <c r="S54" s="192"/>
      <c r="T54" s="214">
        <v>0</v>
      </c>
      <c r="U54" s="214">
        <v>0</v>
      </c>
      <c r="W54" s="202"/>
      <c r="X54" s="202"/>
      <c r="Y54" s="202"/>
      <c r="AA54" s="246"/>
    </row>
    <row r="55" spans="2:27" ht="17.45" customHeight="1" collapsed="1">
      <c r="B55" s="200" t="s">
        <v>237</v>
      </c>
      <c r="D55" s="201">
        <v>-98.000462850000005</v>
      </c>
      <c r="E55" s="201">
        <v>-80.000372830000003</v>
      </c>
      <c r="G55" s="201">
        <v>0</v>
      </c>
      <c r="H55" s="202">
        <v>0</v>
      </c>
      <c r="J55" s="201">
        <v>-80.000377600000107</v>
      </c>
      <c r="K55" s="202">
        <v>-26.00012272</v>
      </c>
      <c r="L55" s="200"/>
      <c r="M55" s="201">
        <v>-0.26699482999992369</v>
      </c>
      <c r="N55" s="201">
        <v>-6.3022920000001786E-2</v>
      </c>
      <c r="O55" s="214">
        <v>-6.3022919999998095E-2</v>
      </c>
      <c r="P55" s="192"/>
      <c r="Q55" s="214">
        <v>0.26699959999999406</v>
      </c>
      <c r="R55" s="214">
        <v>0</v>
      </c>
      <c r="S55" s="192"/>
      <c r="T55" s="214">
        <v>-80.000372830000003</v>
      </c>
      <c r="U55" s="214">
        <v>-26.063145639999998</v>
      </c>
      <c r="W55" s="202"/>
      <c r="X55" s="202"/>
      <c r="Y55" s="202"/>
      <c r="AA55" s="246"/>
    </row>
    <row r="56" spans="2:27" ht="17.45" hidden="1" customHeight="1" outlineLevel="1">
      <c r="B56" s="200" t="s">
        <v>238</v>
      </c>
      <c r="D56" s="201">
        <v>0</v>
      </c>
      <c r="E56" s="201">
        <v>0</v>
      </c>
      <c r="G56" s="201">
        <v>0</v>
      </c>
      <c r="H56" s="202">
        <v>0</v>
      </c>
      <c r="J56" s="201">
        <v>0</v>
      </c>
      <c r="K56" s="202">
        <v>0</v>
      </c>
      <c r="L56" s="200"/>
      <c r="M56" s="201">
        <v>0</v>
      </c>
      <c r="N56" s="201">
        <v>0</v>
      </c>
      <c r="O56" s="214">
        <v>0</v>
      </c>
      <c r="P56" s="192"/>
      <c r="Q56" s="214">
        <v>0</v>
      </c>
      <c r="R56" s="214">
        <v>0</v>
      </c>
      <c r="S56" s="192"/>
      <c r="T56" s="214">
        <v>0</v>
      </c>
      <c r="U56" s="214">
        <v>0</v>
      </c>
      <c r="W56" s="202"/>
      <c r="X56" s="202"/>
      <c r="Y56" s="202"/>
      <c r="AA56" s="246"/>
    </row>
    <row r="57" spans="2:27" ht="17.45" hidden="1" customHeight="1" outlineLevel="1">
      <c r="B57" s="200" t="s">
        <v>239</v>
      </c>
      <c r="D57" s="201">
        <v>-0.47150342999998457</v>
      </c>
      <c r="E57" s="201">
        <v>-0.26700000000000002</v>
      </c>
      <c r="G57" s="201">
        <v>0</v>
      </c>
      <c r="H57" s="202">
        <v>0</v>
      </c>
      <c r="J57" s="201">
        <v>0</v>
      </c>
      <c r="K57" s="202">
        <v>0</v>
      </c>
      <c r="L57" s="200"/>
      <c r="M57" s="201">
        <v>0</v>
      </c>
      <c r="N57" s="201">
        <v>0</v>
      </c>
      <c r="O57" s="214">
        <v>0</v>
      </c>
      <c r="P57" s="192"/>
      <c r="Q57" s="214">
        <v>-0.26700000000000002</v>
      </c>
      <c r="R57" s="214">
        <v>0</v>
      </c>
      <c r="S57" s="192"/>
      <c r="T57" s="214">
        <v>-0.26700000000000002</v>
      </c>
      <c r="U57" s="214">
        <v>0</v>
      </c>
      <c r="W57" s="202"/>
      <c r="X57" s="202"/>
      <c r="Y57" s="202"/>
      <c r="AA57" s="246"/>
    </row>
    <row r="58" spans="2:27" ht="16.149999999999999" customHeight="1" collapsed="1">
      <c r="B58" s="200"/>
      <c r="D58" s="201"/>
      <c r="E58" s="201"/>
      <c r="G58" s="201"/>
      <c r="H58" s="201"/>
      <c r="J58" s="201"/>
      <c r="K58" s="201"/>
      <c r="L58" s="200"/>
      <c r="M58" s="201"/>
      <c r="N58" s="201"/>
      <c r="O58" s="201"/>
      <c r="P58" s="200"/>
      <c r="Q58" s="201"/>
      <c r="R58" s="201"/>
      <c r="S58" s="200"/>
      <c r="T58" s="201"/>
      <c r="U58" s="201"/>
      <c r="W58" s="202"/>
      <c r="X58" s="82"/>
      <c r="Y58" s="202"/>
    </row>
    <row r="59" spans="2:27" ht="17.45" customHeight="1">
      <c r="B59" s="4" t="s">
        <v>240</v>
      </c>
      <c r="C59" s="206"/>
      <c r="D59" s="11">
        <v>-262.06994892748861</v>
      </c>
      <c r="E59" s="11">
        <v>-428.73872007528837</v>
      </c>
      <c r="F59" s="206"/>
      <c r="G59" s="11">
        <v>-34.039520538599511</v>
      </c>
      <c r="H59" s="11">
        <v>-33.612241996762798</v>
      </c>
      <c r="J59" s="11">
        <v>-121.66075888247457</v>
      </c>
      <c r="K59" s="11">
        <v>-85.144838573676225</v>
      </c>
      <c r="L59" s="200"/>
      <c r="M59" s="11">
        <v>-69.132769775559268</v>
      </c>
      <c r="N59" s="11">
        <v>951.98763552039577</v>
      </c>
      <c r="O59" s="11">
        <v>951.987635520396</v>
      </c>
      <c r="P59" s="200"/>
      <c r="Q59" s="11">
        <v>-203.90567087865506</v>
      </c>
      <c r="R59" s="11">
        <v>-74.657502897474899</v>
      </c>
      <c r="S59" s="200"/>
      <c r="T59" s="11">
        <v>-428.73872007528837</v>
      </c>
      <c r="U59" s="11">
        <v>758.57305205248201</v>
      </c>
      <c r="W59" s="202"/>
      <c r="X59" s="202"/>
      <c r="Y59" s="202"/>
      <c r="Z59" s="247"/>
    </row>
    <row r="60" spans="2:27" ht="17.45" customHeight="1">
      <c r="B60" s="200"/>
      <c r="D60" s="201"/>
      <c r="E60" s="201"/>
      <c r="G60" s="201"/>
      <c r="H60" s="201"/>
      <c r="J60" s="201"/>
      <c r="K60" s="201"/>
      <c r="L60" s="200"/>
      <c r="M60" s="201"/>
      <c r="N60" s="201"/>
      <c r="O60" s="201"/>
      <c r="P60" s="200"/>
      <c r="Q60" s="201"/>
      <c r="R60" s="201"/>
      <c r="S60" s="200"/>
      <c r="T60" s="201"/>
      <c r="U60" s="201"/>
      <c r="W60" s="202"/>
      <c r="X60" s="82"/>
      <c r="Y60" s="82"/>
    </row>
    <row r="61" spans="2:27" ht="17.45" customHeight="1">
      <c r="B61" s="4" t="s">
        <v>241</v>
      </c>
      <c r="C61" s="206"/>
      <c r="D61" s="11">
        <v>141.13004123785868</v>
      </c>
      <c r="E61" s="11">
        <v>-204.92426915566836</v>
      </c>
      <c r="F61" s="206"/>
      <c r="G61" s="11">
        <v>142.25968208497753</v>
      </c>
      <c r="H61" s="11">
        <v>189.31627445289601</v>
      </c>
      <c r="J61" s="11">
        <v>-172.29042572470058</v>
      </c>
      <c r="K61" s="11">
        <v>-174.63952205761979</v>
      </c>
      <c r="L61" s="200"/>
      <c r="M61" s="11">
        <v>-81.440338224517035</v>
      </c>
      <c r="N61" s="11">
        <v>-314.91215266478048</v>
      </c>
      <c r="O61" s="11">
        <v>-289.10187139594518</v>
      </c>
      <c r="P61" s="200"/>
      <c r="Q61" s="11">
        <v>-93.453187291428605</v>
      </c>
      <c r="R61" s="11">
        <v>145.91695970278599</v>
      </c>
      <c r="S61" s="200"/>
      <c r="T61" s="11">
        <v>-204.92426915566836</v>
      </c>
      <c r="U61" s="11">
        <v>-128.508159297883</v>
      </c>
      <c r="W61" s="202"/>
      <c r="X61" s="202"/>
      <c r="Y61" s="202"/>
    </row>
    <row r="62" spans="2:27" ht="17.45" customHeight="1">
      <c r="B62" s="200"/>
      <c r="D62" s="201"/>
      <c r="E62" s="201"/>
      <c r="G62" s="201"/>
      <c r="H62" s="201"/>
      <c r="J62" s="201"/>
      <c r="K62" s="201"/>
      <c r="L62" s="200"/>
      <c r="M62" s="201"/>
      <c r="N62" s="201"/>
      <c r="O62" s="201"/>
      <c r="P62" s="200"/>
      <c r="Q62" s="201"/>
      <c r="R62" s="201"/>
      <c r="S62" s="201"/>
      <c r="T62" s="201"/>
      <c r="U62" s="201"/>
      <c r="W62" s="202"/>
      <c r="X62" s="82"/>
      <c r="Y62" s="82"/>
      <c r="AA62" s="248"/>
    </row>
    <row r="63" spans="2:27" ht="17.45" customHeight="1">
      <c r="B63" s="4" t="s">
        <v>242</v>
      </c>
      <c r="C63" s="206"/>
      <c r="D63" s="11">
        <v>1.9568412247196108</v>
      </c>
      <c r="E63" s="11">
        <v>-6.3207503346650364</v>
      </c>
      <c r="F63" s="206"/>
      <c r="G63" s="11">
        <v>-3.8502155664590201</v>
      </c>
      <c r="H63" s="11">
        <v>3.4531563773424998</v>
      </c>
      <c r="J63" s="11">
        <v>0.60351613310692742</v>
      </c>
      <c r="K63" s="11">
        <v>1.3044137597931926</v>
      </c>
      <c r="L63" s="200"/>
      <c r="M63" s="11">
        <v>3.8913114395116009</v>
      </c>
      <c r="N63" s="11">
        <v>-5.8553944048939597</v>
      </c>
      <c r="O63" s="11">
        <v>-5.8553944048938931</v>
      </c>
      <c r="P63" s="200"/>
      <c r="Q63" s="11">
        <v>-6.9653623408245497</v>
      </c>
      <c r="R63" s="11">
        <v>12.0830197022071</v>
      </c>
      <c r="S63" s="200"/>
      <c r="T63" s="11">
        <v>-6.3207503346650364</v>
      </c>
      <c r="U63" s="11">
        <v>10.985195434448899</v>
      </c>
      <c r="W63" s="202"/>
      <c r="X63" s="202"/>
      <c r="Y63" s="202"/>
    </row>
    <row r="64" spans="2:27" ht="17.45" customHeight="1">
      <c r="B64" s="4" t="s">
        <v>243</v>
      </c>
      <c r="C64" s="206"/>
      <c r="D64" s="11">
        <v>0</v>
      </c>
      <c r="E64" s="11">
        <v>0</v>
      </c>
      <c r="F64" s="206"/>
      <c r="G64" s="11">
        <v>0</v>
      </c>
      <c r="H64" s="11">
        <v>0</v>
      </c>
      <c r="J64" s="11">
        <v>0</v>
      </c>
      <c r="K64" s="11">
        <v>0</v>
      </c>
      <c r="L64" s="200"/>
      <c r="M64" s="11">
        <v>0</v>
      </c>
      <c r="N64" s="11">
        <v>0</v>
      </c>
      <c r="O64" s="11">
        <v>0</v>
      </c>
      <c r="P64" s="200"/>
      <c r="Q64" s="11">
        <v>0</v>
      </c>
      <c r="R64" s="11">
        <v>0</v>
      </c>
      <c r="S64" s="200"/>
      <c r="T64" s="11">
        <v>0</v>
      </c>
      <c r="U64" s="11">
        <v>0</v>
      </c>
      <c r="W64" s="202"/>
      <c r="X64" s="202"/>
      <c r="Y64" s="202"/>
    </row>
    <row r="65" spans="4:25" ht="17.45" customHeight="1">
      <c r="D65" s="202"/>
      <c r="G65" s="202"/>
      <c r="H65" s="202"/>
      <c r="J65" s="202"/>
      <c r="K65" s="202"/>
      <c r="M65" s="202"/>
      <c r="N65" s="202"/>
      <c r="O65" s="202"/>
      <c r="Q65" s="202"/>
      <c r="R65" s="202"/>
      <c r="Y65" s="83"/>
    </row>
    <row r="66" spans="4:25" ht="17.45" customHeight="1">
      <c r="D66" s="202"/>
      <c r="G66" s="202"/>
      <c r="H66" s="202"/>
      <c r="J66" s="202"/>
      <c r="K66" s="202"/>
      <c r="M66" s="202"/>
      <c r="N66" s="202"/>
      <c r="O66" s="202"/>
      <c r="Q66" s="202"/>
      <c r="R66" s="202"/>
    </row>
    <row r="67" spans="4:25" ht="17.45" customHeight="1">
      <c r="D67" s="202"/>
      <c r="G67" s="202"/>
      <c r="H67" s="202"/>
      <c r="J67" s="202"/>
      <c r="K67" s="202"/>
      <c r="M67" s="202"/>
      <c r="N67" s="202"/>
      <c r="O67" s="202"/>
      <c r="Q67" s="202"/>
      <c r="R67" s="202"/>
    </row>
    <row r="68" spans="4:25" ht="17.45" customHeight="1">
      <c r="D68" s="202"/>
      <c r="G68" s="202"/>
      <c r="H68" s="202"/>
      <c r="J68" s="202"/>
      <c r="K68" s="202"/>
      <c r="M68" s="202"/>
      <c r="N68" s="202"/>
      <c r="O68" s="202"/>
      <c r="Q68" s="202"/>
      <c r="R68" s="202"/>
    </row>
    <row r="69" spans="4:25" ht="17.45" customHeight="1">
      <c r="D69" s="202"/>
    </row>
    <row r="70" spans="4:25" ht="17.45" customHeight="1">
      <c r="D70" s="202"/>
    </row>
    <row r="71" spans="4:25" ht="17.45" customHeight="1">
      <c r="D71" s="202"/>
    </row>
    <row r="72" spans="4:25" ht="17.45" customHeight="1">
      <c r="D72" s="202"/>
    </row>
  </sheetData>
  <mergeCells count="1">
    <mergeCell ref="G1:U1"/>
  </mergeCells>
  <hyperlinks>
    <hyperlink ref="G1" location="Cover!A1" display="Back to index" xr:uid="{7A82258E-2D51-49A8-A2FF-FAF227A388F1}"/>
  </hyperlinks>
  <pageMargins left="0.70866141732283505" right="0.70866141732283505" top="0.74803149606299202" bottom="0.74803149606299202" header="0.31496062992126" footer="0.31496062992126"/>
  <pageSetup paperSize="9"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7C829E9981A64EA485CA1604C15390" ma:contentTypeVersion="11" ma:contentTypeDescription="Een nieuw document maken." ma:contentTypeScope="" ma:versionID="e0aa304105365937f7029aac2da785ac">
  <xsd:schema xmlns:xsd="http://www.w3.org/2001/XMLSchema" xmlns:xs="http://www.w3.org/2001/XMLSchema" xmlns:p="http://schemas.microsoft.com/office/2006/metadata/properties" xmlns:ns2="66dff2c1-cba5-4585-92e9-369bb6f1600c" xmlns:ns3="a3ddc3b4-3bd0-4000-b2e5-59fb96a4da18" targetNamespace="http://schemas.microsoft.com/office/2006/metadata/properties" ma:root="true" ma:fieldsID="d62363676e4673b5259ec83a3df7c4dd" ns2:_="" ns3:_="">
    <xsd:import namespace="66dff2c1-cba5-4585-92e9-369bb6f1600c"/>
    <xsd:import namespace="a3ddc3b4-3bd0-4000-b2e5-59fb96a4da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ff2c1-cba5-4585-92e9-369bb6f160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dc3b4-3bd0-4000-b2e5-59fb96a4da18"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3ddc3b4-3bd0-4000-b2e5-59fb96a4da18">
      <UserInfo>
        <DisplayName>GF team - Leden</DisplayName>
        <AccountId>67</AccountId>
        <AccountType/>
      </UserInfo>
    </SharedWithUsers>
  </documentManagement>
</p:properties>
</file>

<file path=customXml/itemProps1.xml><?xml version="1.0" encoding="utf-8"?>
<ds:datastoreItem xmlns:ds="http://schemas.openxmlformats.org/officeDocument/2006/customXml" ds:itemID="{20B341BA-8066-4413-9597-C348695AE78B}">
  <ds:schemaRefs>
    <ds:schemaRef ds:uri="http://schemas.microsoft.com/sharepoint/v3/contenttype/forms"/>
  </ds:schemaRefs>
</ds:datastoreItem>
</file>

<file path=customXml/itemProps2.xml><?xml version="1.0" encoding="utf-8"?>
<ds:datastoreItem xmlns:ds="http://schemas.openxmlformats.org/officeDocument/2006/customXml" ds:itemID="{2A7D33F4-5808-4394-AC76-72DE90C096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ff2c1-cba5-4585-92e9-369bb6f1600c"/>
    <ds:schemaRef ds:uri="a3ddc3b4-3bd0-4000-b2e5-59fb96a4d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7F4F35-0A25-4B12-B9DB-F76DC9BE1435}">
  <ds:schemaRefs>
    <ds:schemaRef ds:uri="http://schemas.microsoft.com/office/2006/documentManagement/types"/>
    <ds:schemaRef ds:uri="http://purl.org/dc/elements/1.1/"/>
    <ds:schemaRef ds:uri="http://schemas.microsoft.com/office/2006/metadata/properties"/>
    <ds:schemaRef ds:uri="66dff2c1-cba5-4585-92e9-369bb6f1600c"/>
    <ds:schemaRef ds:uri="http://schemas.openxmlformats.org/package/2006/metadata/core-properties"/>
    <ds:schemaRef ds:uri="http://purl.org/dc/terms/"/>
    <ds:schemaRef ds:uri="http://schemas.microsoft.com/office/infopath/2007/PartnerControls"/>
    <ds:schemaRef ds:uri="a3ddc3b4-3bd0-4000-b2e5-59fb96a4da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Cover</vt:lpstr>
      <vt:lpstr>IFRS P&amp;L</vt:lpstr>
      <vt:lpstr>Adjustments</vt:lpstr>
      <vt:lpstr>Group Overview</vt:lpstr>
      <vt:lpstr>Segment Overview</vt:lpstr>
      <vt:lpstr>Additional Data</vt:lpstr>
      <vt:lpstr>IFRS BS</vt:lpstr>
      <vt:lpstr>IFRS CF</vt:lpstr>
      <vt:lpstr>'Additional Data'!Print_Area</vt:lpstr>
      <vt:lpstr>Adjustments!Print_Area</vt:lpstr>
      <vt:lpstr>Cover!Print_Area</vt:lpstr>
      <vt:lpstr>'IFRS BS'!Print_Area</vt:lpstr>
      <vt:lpstr>'IFRS CF'!Print_Area</vt:lpstr>
      <vt:lpstr>'IFRS P&amp;L'!Print_Area</vt:lpstr>
      <vt:lpstr>'Segment Overview'!Print_Area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LEBECQ Antoine</cp:lastModifiedBy>
  <cp:revision/>
  <dcterms:created xsi:type="dcterms:W3CDTF">2020-10-19T13:13:15Z</dcterms:created>
  <dcterms:modified xsi:type="dcterms:W3CDTF">2025-03-24T15:31:00Z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0x0101000F7C829E9981A64EA485CA1604C15390</vt:lpwstr>
  </property>
  <property fmtid="{D5CDD505-2E9C-101B-9397-08002B2CF9AE}" pid="3" name="AuthorIds_UIVersion_1024">
    <vt:lpwstr>15</vt:lpwstr>
  </property>
  <property fmtid="{D5CDD505-2E9C-101B-9397-08002B2CF9AE}" pid="4" name="AuthorIds_UIVersion_2560">
    <vt:lpwstr>15</vt:lpwstr>
  </property>
  <property fmtid="{D5CDD505-2E9C-101B-9397-08002B2CF9AE}" pid="5" name="AuthorIds_UIVersion_3584">
    <vt:lpwstr>15</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y fmtid="{D5CDD505-2E9C-101B-9397-08002B2CF9AE}" pid="8" name="MediaServiceImageTags">
    <vt:lpwstr/>
  </property>
  <property fmtid="{D5CDD505-2E9C-101B-9397-08002B2CF9AE}" pid="9" name="Order">
    <vt:r8>41515800</vt:r8>
  </property>
  <property fmtid="{D5CDD505-2E9C-101B-9397-08002B2CF9AE}" pid="10" name="xd_Signature">
    <vt:bool>false</vt:bool>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ies>
</file>